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 Qi\Google Drive\ResearchSpace\Research Projects\UMLx\public\output\repo598c93a9a9813b12105c953e\"/>
    </mc:Choice>
  </mc:AlternateContent>
  <bookViews>
    <workbookView xWindow="0" yWindow="0" windowWidth="20490" windowHeight="7455" firstSheet="6" activeTab="9"/>
  </bookViews>
  <sheets>
    <sheet name="modelsEvaluation1" sheetId="4" r:id="rId1"/>
    <sheet name="modelsEvaluation2" sheetId="3" r:id="rId2"/>
    <sheet name="modelsEvaluation3" sheetId="1" r:id="rId3"/>
    <sheet name="modelsEvlauation4" sheetId="2" r:id="rId4"/>
    <sheet name="modelsEvaluation5" sheetId="5" r:id="rId5"/>
    <sheet name="modelsEvaluation6" sheetId="7" r:id="rId6"/>
    <sheet name="modelsEvaluation7" sheetId="8" r:id="rId7"/>
    <sheet name="modelsEvaluation8" sheetId="10" r:id="rId8"/>
    <sheet name="modelsEvaluation9" sheetId="11" r:id="rId9"/>
    <sheet name="modelsEvaluation10" sheetId="12" r:id="rId10"/>
  </sheets>
  <calcPr calcId="152511"/>
</workbook>
</file>

<file path=xl/calcChain.xml><?xml version="1.0" encoding="utf-8"?>
<calcChain xmlns="http://schemas.openxmlformats.org/spreadsheetml/2006/main">
  <c r="AM15" i="12" l="1"/>
  <c r="AM14" i="12"/>
  <c r="AM13" i="12"/>
  <c r="AM12" i="12"/>
  <c r="AM11" i="12"/>
  <c r="AM10" i="12"/>
  <c r="AM9" i="12"/>
  <c r="AM8" i="12"/>
  <c r="AM7" i="12"/>
  <c r="AM6" i="12"/>
  <c r="AM5" i="12"/>
  <c r="AM4" i="12"/>
  <c r="AM3" i="12"/>
  <c r="AM2" i="12"/>
  <c r="AM15" i="11"/>
  <c r="AM14" i="11"/>
  <c r="AM13" i="11"/>
  <c r="AM12" i="11"/>
  <c r="AM11" i="11"/>
  <c r="AM10" i="11"/>
  <c r="AM9" i="11"/>
  <c r="AM8" i="11"/>
  <c r="AM7" i="11"/>
  <c r="AM6" i="11"/>
  <c r="AM5" i="11"/>
  <c r="AM4" i="11"/>
  <c r="AM3" i="11"/>
  <c r="AM2" i="11"/>
  <c r="AN13" i="10"/>
  <c r="AN16" i="10"/>
  <c r="AN15" i="10"/>
  <c r="AN14" i="10"/>
  <c r="AN12" i="10"/>
  <c r="AN11" i="10"/>
  <c r="AN10" i="10"/>
  <c r="AN9" i="10"/>
  <c r="AN8" i="10"/>
  <c r="AN7" i="10"/>
  <c r="AN6" i="10"/>
  <c r="AN5" i="10"/>
  <c r="AN4" i="10"/>
  <c r="AN3" i="10"/>
  <c r="AN2" i="10"/>
  <c r="AL18" i="7"/>
  <c r="AL17" i="7"/>
  <c r="AL16" i="7"/>
  <c r="AL15" i="7"/>
  <c r="AL14" i="7"/>
  <c r="AL13" i="7"/>
  <c r="AL12" i="7"/>
  <c r="AL11" i="7"/>
  <c r="AL10" i="7"/>
  <c r="AL9" i="7"/>
  <c r="AL8" i="7"/>
  <c r="AL7" i="7"/>
  <c r="AL6" i="7"/>
  <c r="AL5" i="7"/>
  <c r="AL4" i="7"/>
  <c r="AL3" i="7"/>
  <c r="AL2" i="7"/>
  <c r="U14" i="2" l="1"/>
  <c r="U13" i="2"/>
  <c r="U12" i="2"/>
  <c r="U11" i="2"/>
  <c r="U10" i="2"/>
  <c r="U9" i="2"/>
  <c r="U8" i="2"/>
  <c r="U7" i="2"/>
  <c r="U6" i="2"/>
  <c r="U5" i="2"/>
  <c r="U4" i="2"/>
  <c r="U3" i="2"/>
  <c r="U2" i="2"/>
</calcChain>
</file>

<file path=xl/sharedStrings.xml><?xml version="1.0" encoding="utf-8"?>
<sst xmlns="http://schemas.openxmlformats.org/spreadsheetml/2006/main" count="594" uniqueCount="64">
  <si>
    <t>NUM</t>
  </si>
  <si>
    <t>PROJ</t>
  </si>
  <si>
    <t>Path_Num</t>
  </si>
  <si>
    <t>UseCase_Num</t>
  </si>
  <si>
    <t>Diagram_Num</t>
  </si>
  <si>
    <t>INT</t>
  </si>
  <si>
    <t>INT_ALY</t>
  </si>
  <si>
    <t>DM</t>
  </si>
  <si>
    <t>DM_ALY</t>
  </si>
  <si>
    <t>CTRL</t>
  </si>
  <si>
    <t>CTRL_ALY</t>
  </si>
  <si>
    <t>EXTIVK</t>
  </si>
  <si>
    <t>EXTIVK_ALY</t>
  </si>
  <si>
    <t>EXTCLL</t>
  </si>
  <si>
    <t>EXTCLL_ALY</t>
  </si>
  <si>
    <t>TN</t>
  </si>
  <si>
    <t>TN_ALY</t>
  </si>
  <si>
    <t>Effort</t>
  </si>
  <si>
    <t>Effort_ALY</t>
  </si>
  <si>
    <t>Effort_Norm</t>
  </si>
  <si>
    <t>Norm_Factor</t>
  </si>
  <si>
    <t>KSLOC</t>
  </si>
  <si>
    <t>WTN_ALY</t>
  </si>
  <si>
    <t>WTNDC_ALY</t>
  </si>
  <si>
    <t>f14a_cash_doctor</t>
  </si>
  <si>
    <t>f14a_gotrla</t>
  </si>
  <si>
    <t>F14a_mobile_application_for_modile_controlled_lighting</t>
  </si>
  <si>
    <t>F14a_sharethetraining_com</t>
  </si>
  <si>
    <t>F14a_tipsure_com</t>
  </si>
  <si>
    <t>F14a_women_at_work_website_redesign</t>
  </si>
  <si>
    <t>F15a_combat_conflict</t>
  </si>
  <si>
    <t>F15a_construction_meeting_minutes_application</t>
  </si>
  <si>
    <t>F15a_nice_ecommerse</t>
  </si>
  <si>
    <t>F15a_tour_conductor</t>
  </si>
  <si>
    <t>s15b_snap_valet</t>
  </si>
  <si>
    <t>S15b_we_are_trojans_network</t>
  </si>
  <si>
    <t>S16b_flower_seeker</t>
  </si>
  <si>
    <t>F14a_black_professionals_net</t>
  </si>
  <si>
    <t>f14a_e_lock_box</t>
  </si>
  <si>
    <t>UEUCW</t>
  </si>
  <si>
    <t>UEUCW_ALY</t>
  </si>
  <si>
    <t>UEXUCW</t>
  </si>
  <si>
    <t>UEXUCW_ALY</t>
  </si>
  <si>
    <t>UAW</t>
  </si>
  <si>
    <t>UAW_ALY</t>
  </si>
  <si>
    <t>TCF</t>
  </si>
  <si>
    <t>TCF_ALY</t>
  </si>
  <si>
    <t>ECF</t>
  </si>
  <si>
    <t>ECF_ALY</t>
  </si>
  <si>
    <t>EUCP</t>
  </si>
  <si>
    <t>EUCP_ALY</t>
  </si>
  <si>
    <t>EXUCP</t>
  </si>
  <si>
    <t>EXUCP_ALY</t>
  </si>
  <si>
    <t>AFP</t>
  </si>
  <si>
    <t>AFP_ALY</t>
  </si>
  <si>
    <t>VAF</t>
  </si>
  <si>
    <t>AFPC</t>
  </si>
  <si>
    <t>AFPC_ALY</t>
  </si>
  <si>
    <t>undefined</t>
  </si>
  <si>
    <t>F14a_mobile_application_for_mobile_controlled_lighting</t>
  </si>
  <si>
    <t>F14a_REFERsy</t>
  </si>
  <si>
    <t>F15a_linggo</t>
  </si>
  <si>
    <t xml:space="preserve">  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</si>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</sst>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33" borderId="0" xfId="0" applyFont="1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H16" sqref="H16"/>
    </sheetView>
  </sheetViews>
  <sheetFormatPr defaultRowHeight="15" x14ac:dyDescent="0.25"/>
  <cols>
    <col min="2" max="2" width="56.85546875" customWidth="1"/>
    <col min="21" max="21" width="1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s="1" customFormat="1" x14ac:dyDescent="0.25">
      <c r="A2" s="1">
        <v>1</v>
      </c>
      <c r="B2" s="1" t="s">
        <v>37</v>
      </c>
      <c r="C2" s="1">
        <v>150</v>
      </c>
      <c r="D2" s="1">
        <v>26</v>
      </c>
      <c r="E2" s="1">
        <v>29</v>
      </c>
      <c r="F2" s="1">
        <v>86</v>
      </c>
      <c r="G2" s="1">
        <v>95</v>
      </c>
      <c r="H2" s="1">
        <v>45</v>
      </c>
      <c r="I2" s="1">
        <v>49</v>
      </c>
      <c r="J2" s="1">
        <v>138</v>
      </c>
      <c r="K2" s="1">
        <v>150</v>
      </c>
      <c r="L2" s="1">
        <v>7</v>
      </c>
      <c r="M2" s="1">
        <v>6</v>
      </c>
      <c r="N2" s="1">
        <v>5</v>
      </c>
      <c r="O2" s="1">
        <v>9</v>
      </c>
      <c r="P2" s="1">
        <v>138</v>
      </c>
      <c r="Q2" s="1">
        <v>150</v>
      </c>
      <c r="R2" s="1">
        <v>146.5</v>
      </c>
      <c r="S2" s="1">
        <v>0</v>
      </c>
      <c r="T2" s="1">
        <v>155.7134523</v>
      </c>
      <c r="U2" s="1">
        <v>1.06289046</v>
      </c>
      <c r="V2" s="1">
        <v>9.202</v>
      </c>
      <c r="W2" s="1">
        <v>1442</v>
      </c>
      <c r="X2" s="1">
        <v>1516</v>
      </c>
    </row>
    <row r="3" spans="1:24" x14ac:dyDescent="0.25">
      <c r="A3">
        <v>2</v>
      </c>
      <c r="B3" t="s">
        <v>24</v>
      </c>
      <c r="C3">
        <v>34</v>
      </c>
      <c r="D3">
        <v>10</v>
      </c>
      <c r="E3">
        <v>12</v>
      </c>
      <c r="F3">
        <v>19</v>
      </c>
      <c r="G3">
        <v>20</v>
      </c>
      <c r="H3">
        <v>13</v>
      </c>
      <c r="I3">
        <v>13</v>
      </c>
      <c r="J3">
        <v>32</v>
      </c>
      <c r="K3">
        <v>34</v>
      </c>
      <c r="L3">
        <v>0</v>
      </c>
      <c r="M3">
        <v>1</v>
      </c>
      <c r="N3">
        <v>0</v>
      </c>
      <c r="O3">
        <v>0</v>
      </c>
      <c r="P3">
        <v>32</v>
      </c>
      <c r="Q3">
        <v>34</v>
      </c>
      <c r="R3">
        <v>724</v>
      </c>
      <c r="S3">
        <v>0</v>
      </c>
      <c r="T3">
        <v>1146.356595</v>
      </c>
      <c r="U3">
        <v>1.583365463</v>
      </c>
      <c r="V3">
        <v>2.95</v>
      </c>
      <c r="W3">
        <v>238</v>
      </c>
      <c r="X3">
        <v>238</v>
      </c>
    </row>
    <row r="4" spans="1:24" s="1" customFormat="1" x14ac:dyDescent="0.25">
      <c r="A4" s="1">
        <v>3</v>
      </c>
      <c r="B4" s="1" t="s">
        <v>38</v>
      </c>
      <c r="C4" s="1">
        <v>189</v>
      </c>
      <c r="D4" s="1">
        <v>16</v>
      </c>
      <c r="E4" s="1">
        <v>18</v>
      </c>
      <c r="F4" s="1">
        <v>59</v>
      </c>
      <c r="G4" s="1">
        <v>105</v>
      </c>
      <c r="H4" s="1">
        <v>39</v>
      </c>
      <c r="I4" s="1">
        <v>71</v>
      </c>
      <c r="J4" s="1">
        <v>102</v>
      </c>
      <c r="K4" s="1">
        <v>189</v>
      </c>
      <c r="L4" s="1">
        <v>5</v>
      </c>
      <c r="M4" s="1">
        <v>13</v>
      </c>
      <c r="N4" s="1">
        <v>0</v>
      </c>
      <c r="O4" s="1">
        <v>0</v>
      </c>
      <c r="P4" s="1">
        <v>102</v>
      </c>
      <c r="Q4" s="1">
        <v>189</v>
      </c>
      <c r="R4" s="1">
        <v>125</v>
      </c>
      <c r="S4" s="1">
        <v>0</v>
      </c>
      <c r="T4" s="1">
        <v>135.48491369999999</v>
      </c>
      <c r="U4" s="1">
        <v>1.0838793099999999</v>
      </c>
      <c r="V4" s="1">
        <v>1.1000000000000001</v>
      </c>
      <c r="W4" s="1">
        <v>2074</v>
      </c>
      <c r="X4" s="1">
        <v>2104</v>
      </c>
    </row>
    <row r="5" spans="1:24" x14ac:dyDescent="0.25">
      <c r="A5">
        <v>4</v>
      </c>
      <c r="B5" t="s">
        <v>25</v>
      </c>
      <c r="C5">
        <v>61</v>
      </c>
      <c r="D5">
        <v>10</v>
      </c>
      <c r="E5">
        <v>12</v>
      </c>
      <c r="F5">
        <v>27</v>
      </c>
      <c r="G5">
        <v>31</v>
      </c>
      <c r="H5">
        <v>27</v>
      </c>
      <c r="I5">
        <v>29</v>
      </c>
      <c r="J5">
        <v>59</v>
      </c>
      <c r="K5">
        <v>61</v>
      </c>
      <c r="L5">
        <v>5</v>
      </c>
      <c r="M5">
        <v>1</v>
      </c>
      <c r="N5">
        <v>0</v>
      </c>
      <c r="O5">
        <v>0</v>
      </c>
      <c r="P5">
        <v>59</v>
      </c>
      <c r="Q5">
        <v>61</v>
      </c>
      <c r="R5">
        <v>482</v>
      </c>
      <c r="S5">
        <v>0</v>
      </c>
      <c r="T5">
        <v>567.90632049999999</v>
      </c>
      <c r="U5">
        <v>1.1782288809999999</v>
      </c>
      <c r="V5">
        <v>6.569</v>
      </c>
      <c r="W5">
        <v>515</v>
      </c>
      <c r="X5">
        <v>523</v>
      </c>
    </row>
    <row r="6" spans="1:24" x14ac:dyDescent="0.25">
      <c r="A6">
        <v>5</v>
      </c>
      <c r="B6" t="s">
        <v>26</v>
      </c>
      <c r="C6">
        <v>20</v>
      </c>
      <c r="D6">
        <v>5</v>
      </c>
      <c r="E6">
        <v>7</v>
      </c>
      <c r="F6">
        <v>0</v>
      </c>
      <c r="G6">
        <v>7</v>
      </c>
      <c r="H6">
        <v>0</v>
      </c>
      <c r="I6">
        <v>9</v>
      </c>
      <c r="J6">
        <v>0</v>
      </c>
      <c r="K6">
        <v>16</v>
      </c>
      <c r="L6">
        <v>0</v>
      </c>
      <c r="M6">
        <v>0</v>
      </c>
      <c r="N6">
        <v>0</v>
      </c>
      <c r="O6">
        <v>0</v>
      </c>
      <c r="P6">
        <v>0</v>
      </c>
      <c r="Q6">
        <v>16</v>
      </c>
      <c r="R6">
        <v>257.5</v>
      </c>
      <c r="S6">
        <v>0</v>
      </c>
      <c r="T6">
        <v>1012.1821210000001</v>
      </c>
      <c r="U6">
        <v>3.9308043530000001</v>
      </c>
      <c r="V6">
        <v>1.5</v>
      </c>
      <c r="W6">
        <v>122</v>
      </c>
      <c r="X6">
        <v>122</v>
      </c>
    </row>
    <row r="7" spans="1:24" x14ac:dyDescent="0.25">
      <c r="A7">
        <v>6</v>
      </c>
      <c r="B7" t="s">
        <v>27</v>
      </c>
      <c r="C7">
        <v>52</v>
      </c>
      <c r="D7">
        <v>13</v>
      </c>
      <c r="E7">
        <v>16</v>
      </c>
      <c r="F7">
        <v>30</v>
      </c>
      <c r="G7">
        <v>31</v>
      </c>
      <c r="H7">
        <v>17</v>
      </c>
      <c r="I7">
        <v>16</v>
      </c>
      <c r="J7">
        <v>54</v>
      </c>
      <c r="K7">
        <v>51</v>
      </c>
      <c r="L7">
        <v>5</v>
      </c>
      <c r="M7">
        <v>4</v>
      </c>
      <c r="N7">
        <v>2</v>
      </c>
      <c r="O7">
        <v>2</v>
      </c>
      <c r="P7">
        <v>54</v>
      </c>
      <c r="Q7">
        <v>51</v>
      </c>
      <c r="R7">
        <v>571</v>
      </c>
      <c r="S7">
        <v>0</v>
      </c>
      <c r="T7">
        <v>781.78892250000001</v>
      </c>
      <c r="U7">
        <v>1.369157483</v>
      </c>
      <c r="V7">
        <v>8.1159999999999997</v>
      </c>
      <c r="W7">
        <v>334</v>
      </c>
      <c r="X7">
        <v>334</v>
      </c>
    </row>
    <row r="8" spans="1:24" x14ac:dyDescent="0.25">
      <c r="A8">
        <v>7</v>
      </c>
      <c r="B8" t="s">
        <v>28</v>
      </c>
      <c r="C8">
        <v>55</v>
      </c>
      <c r="D8">
        <v>8</v>
      </c>
      <c r="E8">
        <v>10</v>
      </c>
      <c r="F8">
        <v>24</v>
      </c>
      <c r="G8">
        <v>22</v>
      </c>
      <c r="H8">
        <v>26</v>
      </c>
      <c r="I8">
        <v>30</v>
      </c>
      <c r="J8">
        <v>51</v>
      </c>
      <c r="K8">
        <v>53</v>
      </c>
      <c r="L8">
        <v>1</v>
      </c>
      <c r="M8">
        <v>1</v>
      </c>
      <c r="N8">
        <v>0</v>
      </c>
      <c r="O8">
        <v>0</v>
      </c>
      <c r="P8">
        <v>51</v>
      </c>
      <c r="Q8">
        <v>53</v>
      </c>
      <c r="R8">
        <v>268.5</v>
      </c>
      <c r="S8">
        <v>0</v>
      </c>
      <c r="T8">
        <v>206.54982229999999</v>
      </c>
      <c r="U8">
        <v>0.76927308100000003</v>
      </c>
      <c r="V8">
        <v>2.258</v>
      </c>
      <c r="W8">
        <v>556</v>
      </c>
      <c r="X8">
        <v>556</v>
      </c>
    </row>
    <row r="9" spans="1:24" x14ac:dyDescent="0.25">
      <c r="A9">
        <v>8</v>
      </c>
      <c r="B9" t="s">
        <v>29</v>
      </c>
      <c r="C9">
        <v>30</v>
      </c>
      <c r="D9">
        <v>8</v>
      </c>
      <c r="E9">
        <v>10</v>
      </c>
      <c r="F9">
        <v>13</v>
      </c>
      <c r="G9">
        <v>13</v>
      </c>
      <c r="H9">
        <v>10</v>
      </c>
      <c r="I9">
        <v>11</v>
      </c>
      <c r="J9">
        <v>30</v>
      </c>
      <c r="K9">
        <v>30</v>
      </c>
      <c r="L9">
        <v>6</v>
      </c>
      <c r="M9">
        <v>6</v>
      </c>
      <c r="N9">
        <v>1</v>
      </c>
      <c r="O9">
        <v>0</v>
      </c>
      <c r="P9">
        <v>30</v>
      </c>
      <c r="Q9">
        <v>30</v>
      </c>
      <c r="R9">
        <v>140.5</v>
      </c>
      <c r="S9">
        <v>0</v>
      </c>
      <c r="T9">
        <v>415.83364440000003</v>
      </c>
      <c r="U9">
        <v>2.9596700669999998</v>
      </c>
      <c r="V9">
        <v>3.2</v>
      </c>
      <c r="W9">
        <v>198</v>
      </c>
      <c r="X9">
        <v>206</v>
      </c>
    </row>
    <row r="10" spans="1:24" x14ac:dyDescent="0.25">
      <c r="A10">
        <v>9</v>
      </c>
      <c r="B10" t="s">
        <v>30</v>
      </c>
      <c r="C10">
        <v>21</v>
      </c>
      <c r="D10">
        <v>7</v>
      </c>
      <c r="E10">
        <v>7</v>
      </c>
      <c r="F10">
        <v>16</v>
      </c>
      <c r="G10">
        <v>13</v>
      </c>
      <c r="H10">
        <v>10</v>
      </c>
      <c r="I10">
        <v>8</v>
      </c>
      <c r="J10">
        <v>26</v>
      </c>
      <c r="K10">
        <v>21</v>
      </c>
      <c r="L10">
        <v>0</v>
      </c>
      <c r="M10">
        <v>0</v>
      </c>
      <c r="N10">
        <v>0</v>
      </c>
      <c r="O10">
        <v>0</v>
      </c>
      <c r="P10">
        <v>26</v>
      </c>
      <c r="Q10">
        <v>21</v>
      </c>
      <c r="R10">
        <v>1281</v>
      </c>
      <c r="S10">
        <v>0</v>
      </c>
      <c r="T10">
        <v>1064.7000869999999</v>
      </c>
      <c r="U10">
        <v>0.83114760899999995</v>
      </c>
      <c r="V10">
        <v>7.593</v>
      </c>
      <c r="W10">
        <v>144</v>
      </c>
      <c r="X10">
        <v>144</v>
      </c>
    </row>
    <row r="11" spans="1:24" x14ac:dyDescent="0.25">
      <c r="A11">
        <v>10</v>
      </c>
      <c r="B11" t="s">
        <v>31</v>
      </c>
      <c r="C11">
        <v>89</v>
      </c>
      <c r="D11">
        <v>18</v>
      </c>
      <c r="E11">
        <v>20</v>
      </c>
      <c r="F11">
        <v>45</v>
      </c>
      <c r="G11">
        <v>44</v>
      </c>
      <c r="H11">
        <v>44</v>
      </c>
      <c r="I11">
        <v>45</v>
      </c>
      <c r="J11">
        <v>89</v>
      </c>
      <c r="K11">
        <v>89</v>
      </c>
      <c r="L11">
        <v>0</v>
      </c>
      <c r="M11">
        <v>0</v>
      </c>
      <c r="N11">
        <v>0</v>
      </c>
      <c r="O11">
        <v>0</v>
      </c>
      <c r="P11">
        <v>89</v>
      </c>
      <c r="Q11">
        <v>89</v>
      </c>
      <c r="R11">
        <v>1482.5</v>
      </c>
      <c r="S11">
        <v>0</v>
      </c>
      <c r="T11">
        <v>2837.8032320000002</v>
      </c>
      <c r="U11">
        <v>1.914201169</v>
      </c>
      <c r="V11">
        <v>1.3859999999999999</v>
      </c>
      <c r="W11">
        <v>613</v>
      </c>
      <c r="X11">
        <v>616</v>
      </c>
    </row>
    <row r="12" spans="1:24" x14ac:dyDescent="0.25">
      <c r="A12">
        <v>11</v>
      </c>
      <c r="B12" t="s">
        <v>32</v>
      </c>
      <c r="C12">
        <v>75</v>
      </c>
      <c r="D12">
        <v>24</v>
      </c>
      <c r="E12">
        <v>26</v>
      </c>
      <c r="F12">
        <v>42</v>
      </c>
      <c r="G12">
        <v>37</v>
      </c>
      <c r="H12">
        <v>31</v>
      </c>
      <c r="I12">
        <v>33</v>
      </c>
      <c r="J12">
        <v>79</v>
      </c>
      <c r="K12">
        <v>75</v>
      </c>
      <c r="L12">
        <v>5</v>
      </c>
      <c r="M12">
        <v>5</v>
      </c>
      <c r="N12">
        <v>1</v>
      </c>
      <c r="O12">
        <v>3</v>
      </c>
      <c r="P12">
        <v>79</v>
      </c>
      <c r="Q12">
        <v>75</v>
      </c>
      <c r="R12">
        <v>617</v>
      </c>
      <c r="S12">
        <v>0</v>
      </c>
      <c r="T12">
        <v>474.81573470000001</v>
      </c>
      <c r="U12">
        <v>0.76955548600000001</v>
      </c>
      <c r="V12">
        <v>5.1289999999999996</v>
      </c>
      <c r="W12">
        <v>509</v>
      </c>
      <c r="X12">
        <v>513</v>
      </c>
    </row>
    <row r="13" spans="1:24" x14ac:dyDescent="0.25">
      <c r="A13">
        <v>12</v>
      </c>
      <c r="B13" t="s">
        <v>33</v>
      </c>
      <c r="C13">
        <v>27</v>
      </c>
      <c r="D13">
        <v>8</v>
      </c>
      <c r="E13">
        <v>10</v>
      </c>
      <c r="F13">
        <v>15</v>
      </c>
      <c r="G13">
        <v>14</v>
      </c>
      <c r="H13">
        <v>13</v>
      </c>
      <c r="I13">
        <v>10</v>
      </c>
      <c r="J13">
        <v>29</v>
      </c>
      <c r="K13">
        <v>24</v>
      </c>
      <c r="L13">
        <v>0</v>
      </c>
      <c r="M13">
        <v>0</v>
      </c>
      <c r="N13">
        <v>0</v>
      </c>
      <c r="O13">
        <v>0</v>
      </c>
      <c r="P13">
        <v>29</v>
      </c>
      <c r="Q13">
        <v>24</v>
      </c>
      <c r="R13">
        <v>1347</v>
      </c>
      <c r="S13">
        <v>0</v>
      </c>
      <c r="T13">
        <v>3279.959597</v>
      </c>
      <c r="U13">
        <v>2.4350108370000001</v>
      </c>
      <c r="V13">
        <v>3.6789999999999998</v>
      </c>
      <c r="W13">
        <v>216</v>
      </c>
      <c r="X13">
        <v>220</v>
      </c>
    </row>
    <row r="14" spans="1:24" x14ac:dyDescent="0.25">
      <c r="A14">
        <v>13</v>
      </c>
      <c r="B14" t="s">
        <v>34</v>
      </c>
      <c r="C14">
        <v>79</v>
      </c>
      <c r="D14">
        <v>11</v>
      </c>
      <c r="E14">
        <v>13</v>
      </c>
      <c r="F14">
        <v>56</v>
      </c>
      <c r="G14">
        <v>55</v>
      </c>
      <c r="H14">
        <v>21</v>
      </c>
      <c r="I14">
        <v>21</v>
      </c>
      <c r="J14">
        <v>82</v>
      </c>
      <c r="K14">
        <v>79</v>
      </c>
      <c r="L14">
        <v>3</v>
      </c>
      <c r="M14">
        <v>3</v>
      </c>
      <c r="N14">
        <v>1</v>
      </c>
      <c r="O14">
        <v>2</v>
      </c>
      <c r="P14">
        <v>82</v>
      </c>
      <c r="Q14">
        <v>79</v>
      </c>
      <c r="R14">
        <v>302.5</v>
      </c>
      <c r="S14">
        <v>0</v>
      </c>
      <c r="T14">
        <v>618.09609150000006</v>
      </c>
      <c r="U14">
        <v>2.0432928650000002</v>
      </c>
      <c r="V14">
        <v>0.55200000000000005</v>
      </c>
      <c r="W14">
        <v>694</v>
      </c>
      <c r="X14">
        <v>702</v>
      </c>
    </row>
    <row r="15" spans="1:24" x14ac:dyDescent="0.25">
      <c r="A15">
        <v>14</v>
      </c>
      <c r="B15" t="s">
        <v>35</v>
      </c>
      <c r="C15">
        <v>80</v>
      </c>
      <c r="D15">
        <v>9</v>
      </c>
      <c r="E15">
        <v>12</v>
      </c>
      <c r="F15">
        <v>34</v>
      </c>
      <c r="G15">
        <v>46</v>
      </c>
      <c r="H15">
        <v>21</v>
      </c>
      <c r="I15">
        <v>34</v>
      </c>
      <c r="J15">
        <v>55</v>
      </c>
      <c r="K15">
        <v>80</v>
      </c>
      <c r="L15">
        <v>0</v>
      </c>
      <c r="M15">
        <v>0</v>
      </c>
      <c r="N15">
        <v>0</v>
      </c>
      <c r="O15">
        <v>0</v>
      </c>
      <c r="P15">
        <v>55</v>
      </c>
      <c r="Q15">
        <v>80</v>
      </c>
      <c r="R15">
        <v>1965</v>
      </c>
      <c r="S15">
        <v>0</v>
      </c>
      <c r="T15">
        <v>4531.5854719999998</v>
      </c>
      <c r="U15">
        <v>2.3061503669999999</v>
      </c>
      <c r="V15">
        <v>6.415</v>
      </c>
      <c r="W15">
        <v>846</v>
      </c>
      <c r="X15">
        <v>938</v>
      </c>
    </row>
    <row r="16" spans="1:24" x14ac:dyDescent="0.25">
      <c r="A16">
        <v>15</v>
      </c>
      <c r="B16" t="s">
        <v>36</v>
      </c>
      <c r="C16">
        <v>49</v>
      </c>
      <c r="D16">
        <v>16</v>
      </c>
      <c r="E16">
        <v>19</v>
      </c>
      <c r="F16">
        <v>30</v>
      </c>
      <c r="G16">
        <v>29</v>
      </c>
      <c r="H16">
        <v>18</v>
      </c>
      <c r="I16">
        <v>18</v>
      </c>
      <c r="J16">
        <v>51</v>
      </c>
      <c r="K16">
        <v>48</v>
      </c>
      <c r="L16">
        <v>1</v>
      </c>
      <c r="M16">
        <v>1</v>
      </c>
      <c r="N16">
        <v>2</v>
      </c>
      <c r="O16">
        <v>2</v>
      </c>
      <c r="P16">
        <v>51</v>
      </c>
      <c r="Q16">
        <v>48</v>
      </c>
      <c r="R16">
        <v>804.5</v>
      </c>
      <c r="S16">
        <v>0</v>
      </c>
      <c r="T16">
        <v>541.35725300000001</v>
      </c>
      <c r="U16">
        <v>0.67291143899999994</v>
      </c>
      <c r="V16">
        <v>7.3650000000000002</v>
      </c>
      <c r="W16">
        <v>250</v>
      </c>
      <c r="X16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Q22" sqref="Q2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</v>
      </c>
      <c r="B2" t="s">
        <v>24</v>
      </c>
      <c r="C2">
        <v>34</v>
      </c>
      <c r="D2">
        <v>10</v>
      </c>
      <c r="E2">
        <v>12</v>
      </c>
      <c r="F2">
        <v>19</v>
      </c>
      <c r="G2">
        <v>20</v>
      </c>
      <c r="H2">
        <v>13</v>
      </c>
      <c r="I2">
        <v>13</v>
      </c>
      <c r="J2">
        <v>32</v>
      </c>
      <c r="K2">
        <v>34</v>
      </c>
      <c r="L2">
        <v>0</v>
      </c>
      <c r="M2">
        <v>1</v>
      </c>
      <c r="N2">
        <v>0</v>
      </c>
      <c r="O2">
        <v>0</v>
      </c>
      <c r="P2">
        <v>32</v>
      </c>
      <c r="Q2">
        <v>34</v>
      </c>
      <c r="R2">
        <v>724</v>
      </c>
      <c r="S2">
        <v>0</v>
      </c>
      <c r="T2">
        <v>1146.356595</v>
      </c>
      <c r="U2">
        <v>1.583365463</v>
      </c>
      <c r="V2">
        <v>2.95</v>
      </c>
      <c r="W2">
        <v>238</v>
      </c>
      <c r="X2">
        <v>238</v>
      </c>
    </row>
    <row r="3" spans="1:24" x14ac:dyDescent="0.25">
      <c r="A3">
        <v>4</v>
      </c>
      <c r="B3" t="s">
        <v>25</v>
      </c>
      <c r="C3">
        <v>61</v>
      </c>
      <c r="D3">
        <v>10</v>
      </c>
      <c r="E3">
        <v>12</v>
      </c>
      <c r="F3">
        <v>27</v>
      </c>
      <c r="G3">
        <v>31</v>
      </c>
      <c r="H3">
        <v>27</v>
      </c>
      <c r="I3">
        <v>29</v>
      </c>
      <c r="J3">
        <v>59</v>
      </c>
      <c r="K3">
        <v>61</v>
      </c>
      <c r="L3">
        <v>5</v>
      </c>
      <c r="M3">
        <v>1</v>
      </c>
      <c r="N3">
        <v>0</v>
      </c>
      <c r="O3">
        <v>0</v>
      </c>
      <c r="P3">
        <v>59</v>
      </c>
      <c r="Q3">
        <v>61</v>
      </c>
      <c r="R3">
        <v>482</v>
      </c>
      <c r="S3">
        <v>0</v>
      </c>
      <c r="T3">
        <v>567.90632049999999</v>
      </c>
      <c r="U3">
        <v>1.1782288809999999</v>
      </c>
      <c r="V3">
        <v>6.569</v>
      </c>
      <c r="W3">
        <v>515</v>
      </c>
      <c r="X3">
        <v>523</v>
      </c>
    </row>
    <row r="4" spans="1:24" x14ac:dyDescent="0.25">
      <c r="A4">
        <v>5</v>
      </c>
      <c r="B4" t="s">
        <v>26</v>
      </c>
      <c r="C4">
        <v>20</v>
      </c>
      <c r="D4">
        <v>5</v>
      </c>
      <c r="E4">
        <v>7</v>
      </c>
      <c r="F4">
        <v>0</v>
      </c>
      <c r="G4">
        <v>7</v>
      </c>
      <c r="H4">
        <v>0</v>
      </c>
      <c r="I4">
        <v>9</v>
      </c>
      <c r="J4">
        <v>0</v>
      </c>
      <c r="K4">
        <v>16</v>
      </c>
      <c r="L4">
        <v>0</v>
      </c>
      <c r="M4">
        <v>0</v>
      </c>
      <c r="N4">
        <v>0</v>
      </c>
      <c r="O4">
        <v>0</v>
      </c>
      <c r="P4">
        <v>0</v>
      </c>
      <c r="Q4">
        <v>16</v>
      </c>
      <c r="R4">
        <v>257.5</v>
      </c>
      <c r="S4">
        <v>0</v>
      </c>
      <c r="T4">
        <v>1012.1821210000001</v>
      </c>
      <c r="U4">
        <v>3.9308043530000001</v>
      </c>
      <c r="V4">
        <v>1.5</v>
      </c>
      <c r="W4">
        <v>122</v>
      </c>
      <c r="X4">
        <v>122</v>
      </c>
    </row>
    <row r="5" spans="1:24" x14ac:dyDescent="0.25">
      <c r="A5">
        <v>6</v>
      </c>
      <c r="B5" t="s">
        <v>27</v>
      </c>
      <c r="C5">
        <v>52</v>
      </c>
      <c r="D5">
        <v>13</v>
      </c>
      <c r="E5">
        <v>16</v>
      </c>
      <c r="F5">
        <v>30</v>
      </c>
      <c r="G5">
        <v>31</v>
      </c>
      <c r="H5">
        <v>17</v>
      </c>
      <c r="I5">
        <v>16</v>
      </c>
      <c r="J5">
        <v>54</v>
      </c>
      <c r="K5">
        <v>51</v>
      </c>
      <c r="L5">
        <v>5</v>
      </c>
      <c r="M5">
        <v>4</v>
      </c>
      <c r="N5">
        <v>2</v>
      </c>
      <c r="O5">
        <v>2</v>
      </c>
      <c r="P5">
        <v>54</v>
      </c>
      <c r="Q5">
        <v>51</v>
      </c>
      <c r="R5">
        <v>571</v>
      </c>
      <c r="S5">
        <v>0</v>
      </c>
      <c r="T5">
        <v>781.78892250000001</v>
      </c>
      <c r="U5">
        <v>1.369157483</v>
      </c>
      <c r="V5">
        <v>8.1159999999999997</v>
      </c>
      <c r="W5">
        <v>334</v>
      </c>
      <c r="X5">
        <v>334</v>
      </c>
    </row>
    <row r="6" spans="1:24" x14ac:dyDescent="0.25">
      <c r="A6">
        <v>7</v>
      </c>
      <c r="B6" t="s">
        <v>28</v>
      </c>
      <c r="C6">
        <v>55</v>
      </c>
      <c r="D6">
        <v>8</v>
      </c>
      <c r="E6">
        <v>10</v>
      </c>
      <c r="F6">
        <v>24</v>
      </c>
      <c r="G6">
        <v>22</v>
      </c>
      <c r="H6">
        <v>26</v>
      </c>
      <c r="I6">
        <v>30</v>
      </c>
      <c r="J6">
        <v>51</v>
      </c>
      <c r="K6">
        <v>53</v>
      </c>
      <c r="L6">
        <v>1</v>
      </c>
      <c r="M6">
        <v>1</v>
      </c>
      <c r="N6">
        <v>0</v>
      </c>
      <c r="O6">
        <v>0</v>
      </c>
      <c r="P6">
        <v>51</v>
      </c>
      <c r="Q6">
        <v>53</v>
      </c>
      <c r="R6">
        <v>268.5</v>
      </c>
      <c r="S6">
        <v>0</v>
      </c>
      <c r="T6">
        <v>206.54982229999999</v>
      </c>
      <c r="U6">
        <v>0.76927308100000003</v>
      </c>
      <c r="V6">
        <v>2.258</v>
      </c>
      <c r="W6">
        <v>556</v>
      </c>
      <c r="X6">
        <v>556</v>
      </c>
    </row>
    <row r="7" spans="1:24" x14ac:dyDescent="0.25">
      <c r="A7">
        <v>8</v>
      </c>
      <c r="B7" t="s">
        <v>29</v>
      </c>
      <c r="C7">
        <v>30</v>
      </c>
      <c r="D7">
        <v>8</v>
      </c>
      <c r="E7">
        <v>10</v>
      </c>
      <c r="F7">
        <v>13</v>
      </c>
      <c r="G7">
        <v>13</v>
      </c>
      <c r="H7">
        <v>10</v>
      </c>
      <c r="I7">
        <v>11</v>
      </c>
      <c r="J7">
        <v>30</v>
      </c>
      <c r="K7">
        <v>30</v>
      </c>
      <c r="L7">
        <v>6</v>
      </c>
      <c r="M7">
        <v>6</v>
      </c>
      <c r="N7">
        <v>1</v>
      </c>
      <c r="O7">
        <v>0</v>
      </c>
      <c r="P7">
        <v>30</v>
      </c>
      <c r="Q7">
        <v>30</v>
      </c>
      <c r="R7">
        <v>140.5</v>
      </c>
      <c r="S7">
        <v>0</v>
      </c>
      <c r="T7">
        <v>415.83364440000003</v>
      </c>
      <c r="U7">
        <v>2.9596700669999998</v>
      </c>
      <c r="V7">
        <v>3.2</v>
      </c>
      <c r="W7">
        <v>198</v>
      </c>
      <c r="X7">
        <v>206</v>
      </c>
    </row>
    <row r="8" spans="1:24" x14ac:dyDescent="0.25">
      <c r="A8">
        <v>9</v>
      </c>
      <c r="B8" t="s">
        <v>30</v>
      </c>
      <c r="C8">
        <v>21</v>
      </c>
      <c r="D8">
        <v>7</v>
      </c>
      <c r="E8">
        <v>7</v>
      </c>
      <c r="F8">
        <v>16</v>
      </c>
      <c r="G8">
        <v>13</v>
      </c>
      <c r="H8">
        <v>10</v>
      </c>
      <c r="I8">
        <v>8</v>
      </c>
      <c r="J8">
        <v>26</v>
      </c>
      <c r="K8">
        <v>21</v>
      </c>
      <c r="L8">
        <v>0</v>
      </c>
      <c r="M8">
        <v>0</v>
      </c>
      <c r="N8">
        <v>0</v>
      </c>
      <c r="O8">
        <v>0</v>
      </c>
      <c r="P8">
        <v>26</v>
      </c>
      <c r="Q8">
        <v>21</v>
      </c>
      <c r="R8">
        <v>1281</v>
      </c>
      <c r="S8">
        <v>0</v>
      </c>
      <c r="T8">
        <v>1064.7000869999999</v>
      </c>
      <c r="U8">
        <v>0.83114760899999995</v>
      </c>
      <c r="V8">
        <v>7.593</v>
      </c>
      <c r="W8">
        <v>144</v>
      </c>
      <c r="X8">
        <v>144</v>
      </c>
    </row>
    <row r="9" spans="1:24" x14ac:dyDescent="0.25">
      <c r="A9">
        <v>10</v>
      </c>
      <c r="B9" t="s">
        <v>31</v>
      </c>
      <c r="C9">
        <v>89</v>
      </c>
      <c r="D9">
        <v>18</v>
      </c>
      <c r="E9">
        <v>20</v>
      </c>
      <c r="F9">
        <v>45</v>
      </c>
      <c r="G9">
        <v>44</v>
      </c>
      <c r="H9">
        <v>44</v>
      </c>
      <c r="I9">
        <v>45</v>
      </c>
      <c r="J9">
        <v>89</v>
      </c>
      <c r="K9">
        <v>89</v>
      </c>
      <c r="L9">
        <v>0</v>
      </c>
      <c r="M9">
        <v>0</v>
      </c>
      <c r="N9">
        <v>0</v>
      </c>
      <c r="O9">
        <v>0</v>
      </c>
      <c r="P9">
        <v>89</v>
      </c>
      <c r="Q9">
        <v>89</v>
      </c>
      <c r="R9">
        <v>1482.5</v>
      </c>
      <c r="S9">
        <v>0</v>
      </c>
      <c r="T9">
        <v>2837.8032320000002</v>
      </c>
      <c r="U9">
        <v>1.914201169</v>
      </c>
      <c r="V9">
        <v>1.3859999999999999</v>
      </c>
      <c r="W9">
        <v>613</v>
      </c>
      <c r="X9">
        <v>616</v>
      </c>
    </row>
    <row r="10" spans="1:24" x14ac:dyDescent="0.25">
      <c r="A10">
        <v>11</v>
      </c>
      <c r="B10" t="s">
        <v>32</v>
      </c>
      <c r="C10">
        <v>75</v>
      </c>
      <c r="D10">
        <v>24</v>
      </c>
      <c r="E10">
        <v>26</v>
      </c>
      <c r="F10">
        <v>42</v>
      </c>
      <c r="G10">
        <v>37</v>
      </c>
      <c r="H10">
        <v>31</v>
      </c>
      <c r="I10">
        <v>33</v>
      </c>
      <c r="J10">
        <v>79</v>
      </c>
      <c r="K10">
        <v>75</v>
      </c>
      <c r="L10">
        <v>5</v>
      </c>
      <c r="M10">
        <v>5</v>
      </c>
      <c r="N10">
        <v>1</v>
      </c>
      <c r="O10">
        <v>3</v>
      </c>
      <c r="P10">
        <v>79</v>
      </c>
      <c r="Q10">
        <v>75</v>
      </c>
      <c r="R10">
        <v>617</v>
      </c>
      <c r="S10">
        <v>0</v>
      </c>
      <c r="T10">
        <v>474.81573470000001</v>
      </c>
      <c r="U10">
        <v>0.76955548600000001</v>
      </c>
      <c r="V10">
        <v>5.1289999999999996</v>
      </c>
      <c r="W10">
        <v>509</v>
      </c>
      <c r="X10">
        <v>513</v>
      </c>
    </row>
    <row r="11" spans="1:24" x14ac:dyDescent="0.25">
      <c r="A11">
        <v>12</v>
      </c>
      <c r="B11" t="s">
        <v>33</v>
      </c>
      <c r="C11">
        <v>27</v>
      </c>
      <c r="D11">
        <v>8</v>
      </c>
      <c r="E11">
        <v>10</v>
      </c>
      <c r="F11">
        <v>15</v>
      </c>
      <c r="G11">
        <v>14</v>
      </c>
      <c r="H11">
        <v>13</v>
      </c>
      <c r="I11">
        <v>10</v>
      </c>
      <c r="J11">
        <v>29</v>
      </c>
      <c r="K11">
        <v>24</v>
      </c>
      <c r="L11">
        <v>0</v>
      </c>
      <c r="M11">
        <v>0</v>
      </c>
      <c r="N11">
        <v>0</v>
      </c>
      <c r="O11">
        <v>0</v>
      </c>
      <c r="P11">
        <v>29</v>
      </c>
      <c r="Q11">
        <v>24</v>
      </c>
      <c r="R11">
        <v>1347</v>
      </c>
      <c r="S11">
        <v>0</v>
      </c>
      <c r="T11">
        <v>3279.959597</v>
      </c>
      <c r="U11">
        <v>2.4350108370000001</v>
      </c>
      <c r="V11">
        <v>3.6789999999999998</v>
      </c>
      <c r="W11">
        <v>216</v>
      </c>
      <c r="X11">
        <v>220</v>
      </c>
    </row>
    <row r="12" spans="1:24" x14ac:dyDescent="0.25">
      <c r="A12">
        <v>13</v>
      </c>
      <c r="B12" t="s">
        <v>34</v>
      </c>
      <c r="C12">
        <v>79</v>
      </c>
      <c r="D12">
        <v>11</v>
      </c>
      <c r="E12">
        <v>13</v>
      </c>
      <c r="F12">
        <v>56</v>
      </c>
      <c r="G12">
        <v>55</v>
      </c>
      <c r="H12">
        <v>21</v>
      </c>
      <c r="I12">
        <v>21</v>
      </c>
      <c r="J12">
        <v>82</v>
      </c>
      <c r="K12">
        <v>79</v>
      </c>
      <c r="L12">
        <v>3</v>
      </c>
      <c r="M12">
        <v>3</v>
      </c>
      <c r="N12">
        <v>1</v>
      </c>
      <c r="O12">
        <v>2</v>
      </c>
      <c r="P12">
        <v>82</v>
      </c>
      <c r="Q12">
        <v>79</v>
      </c>
      <c r="R12">
        <v>302.5</v>
      </c>
      <c r="S12">
        <v>0</v>
      </c>
      <c r="T12">
        <v>618.09609150000006</v>
      </c>
      <c r="U12">
        <v>2.0432928650000002</v>
      </c>
      <c r="V12">
        <v>0.55200000000000005</v>
      </c>
      <c r="W12">
        <v>694</v>
      </c>
      <c r="X12">
        <v>702</v>
      </c>
    </row>
    <row r="13" spans="1:24" x14ac:dyDescent="0.25">
      <c r="A13">
        <v>14</v>
      </c>
      <c r="B13" t="s">
        <v>35</v>
      </c>
      <c r="C13">
        <v>80</v>
      </c>
      <c r="D13">
        <v>9</v>
      </c>
      <c r="E13">
        <v>12</v>
      </c>
      <c r="F13">
        <v>34</v>
      </c>
      <c r="G13">
        <v>46</v>
      </c>
      <c r="H13">
        <v>21</v>
      </c>
      <c r="I13">
        <v>34</v>
      </c>
      <c r="J13">
        <v>55</v>
      </c>
      <c r="K13">
        <v>80</v>
      </c>
      <c r="L13">
        <v>0</v>
      </c>
      <c r="M13">
        <v>0</v>
      </c>
      <c r="N13">
        <v>0</v>
      </c>
      <c r="O13">
        <v>0</v>
      </c>
      <c r="P13">
        <v>55</v>
      </c>
      <c r="Q13">
        <v>80</v>
      </c>
      <c r="R13">
        <v>1965</v>
      </c>
      <c r="S13">
        <v>0</v>
      </c>
      <c r="T13">
        <v>4531.5854719999998</v>
      </c>
      <c r="U13">
        <v>2.3061503669999999</v>
      </c>
      <c r="V13">
        <v>6.415</v>
      </c>
      <c r="W13">
        <v>846</v>
      </c>
      <c r="X13">
        <v>938</v>
      </c>
    </row>
    <row r="14" spans="1:24" x14ac:dyDescent="0.25">
      <c r="A14">
        <v>15</v>
      </c>
      <c r="B14" t="s">
        <v>36</v>
      </c>
      <c r="C14">
        <v>49</v>
      </c>
      <c r="D14">
        <v>16</v>
      </c>
      <c r="E14">
        <v>19</v>
      </c>
      <c r="F14">
        <v>30</v>
      </c>
      <c r="G14">
        <v>29</v>
      </c>
      <c r="H14">
        <v>18</v>
      </c>
      <c r="I14">
        <v>18</v>
      </c>
      <c r="J14">
        <v>51</v>
      </c>
      <c r="K14">
        <v>48</v>
      </c>
      <c r="L14">
        <v>1</v>
      </c>
      <c r="M14">
        <v>1</v>
      </c>
      <c r="N14">
        <v>2</v>
      </c>
      <c r="O14">
        <v>2</v>
      </c>
      <c r="P14">
        <v>51</v>
      </c>
      <c r="Q14">
        <v>48</v>
      </c>
      <c r="R14">
        <v>804.5</v>
      </c>
      <c r="S14">
        <v>0</v>
      </c>
      <c r="T14">
        <v>541.35725300000001</v>
      </c>
      <c r="U14">
        <v>0.67291143899999994</v>
      </c>
      <c r="V14">
        <v>7.3650000000000002</v>
      </c>
      <c r="W14">
        <v>250</v>
      </c>
      <c r="X14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S31" sqref="S31"/>
    </sheetView>
  </sheetViews>
  <sheetFormatPr defaultRowHeight="15" x14ac:dyDescent="0.25"/>
  <cols>
    <col min="2" max="2" width="15.28515625" customWidth="1"/>
    <col min="3" max="15" width="0" hidden="1" customWidth="1"/>
    <col min="19" max="19" width="9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</v>
      </c>
      <c r="B2" t="s">
        <v>24</v>
      </c>
      <c r="C2">
        <v>34</v>
      </c>
      <c r="D2">
        <v>10</v>
      </c>
      <c r="E2">
        <v>12</v>
      </c>
      <c r="F2">
        <v>19</v>
      </c>
      <c r="G2">
        <v>20</v>
      </c>
      <c r="H2">
        <v>13</v>
      </c>
      <c r="I2">
        <v>13</v>
      </c>
      <c r="J2">
        <v>32</v>
      </c>
      <c r="K2">
        <v>34</v>
      </c>
      <c r="L2">
        <v>0</v>
      </c>
      <c r="M2">
        <v>1</v>
      </c>
      <c r="N2">
        <v>0</v>
      </c>
      <c r="O2">
        <v>0</v>
      </c>
      <c r="P2">
        <v>32</v>
      </c>
      <c r="Q2">
        <v>34</v>
      </c>
      <c r="R2">
        <v>724</v>
      </c>
      <c r="S2">
        <v>0</v>
      </c>
      <c r="T2">
        <v>1146.356595</v>
      </c>
      <c r="U2">
        <v>1.583365463</v>
      </c>
      <c r="V2">
        <v>2.95</v>
      </c>
      <c r="W2">
        <v>238</v>
      </c>
      <c r="X2">
        <v>238</v>
      </c>
    </row>
    <row r="3" spans="1:24" s="1" customFormat="1" x14ac:dyDescent="0.25">
      <c r="A3" s="1">
        <v>4</v>
      </c>
      <c r="B3" s="1" t="s">
        <v>25</v>
      </c>
      <c r="C3" s="1">
        <v>61</v>
      </c>
      <c r="D3" s="1">
        <v>10</v>
      </c>
      <c r="E3" s="1">
        <v>12</v>
      </c>
      <c r="F3" s="1">
        <v>27</v>
      </c>
      <c r="G3" s="1">
        <v>31</v>
      </c>
      <c r="H3" s="1">
        <v>27</v>
      </c>
      <c r="I3" s="1">
        <v>29</v>
      </c>
      <c r="J3" s="1">
        <v>59</v>
      </c>
      <c r="K3" s="1">
        <v>61</v>
      </c>
      <c r="L3" s="1">
        <v>5</v>
      </c>
      <c r="M3" s="1">
        <v>1</v>
      </c>
      <c r="N3" s="1">
        <v>0</v>
      </c>
      <c r="O3" s="1">
        <v>0</v>
      </c>
      <c r="P3" s="1">
        <v>59</v>
      </c>
      <c r="Q3" s="1">
        <v>61</v>
      </c>
      <c r="R3" s="1">
        <v>482</v>
      </c>
      <c r="S3" s="1">
        <v>0</v>
      </c>
      <c r="T3" s="1">
        <v>567.90632049999999</v>
      </c>
      <c r="U3" s="1">
        <v>1.1782288809999999</v>
      </c>
      <c r="V3" s="1">
        <v>6.569</v>
      </c>
      <c r="W3" s="1">
        <v>515</v>
      </c>
      <c r="X3" s="1">
        <v>523</v>
      </c>
    </row>
    <row r="4" spans="1:24" x14ac:dyDescent="0.25">
      <c r="A4">
        <v>5</v>
      </c>
      <c r="B4" t="s">
        <v>26</v>
      </c>
      <c r="C4">
        <v>20</v>
      </c>
      <c r="D4">
        <v>5</v>
      </c>
      <c r="E4">
        <v>7</v>
      </c>
      <c r="F4">
        <v>0</v>
      </c>
      <c r="G4">
        <v>7</v>
      </c>
      <c r="H4">
        <v>0</v>
      </c>
      <c r="I4">
        <v>9</v>
      </c>
      <c r="J4">
        <v>0</v>
      </c>
      <c r="K4">
        <v>16</v>
      </c>
      <c r="L4">
        <v>0</v>
      </c>
      <c r="M4">
        <v>0</v>
      </c>
      <c r="N4">
        <v>0</v>
      </c>
      <c r="O4">
        <v>0</v>
      </c>
      <c r="P4">
        <v>0</v>
      </c>
      <c r="Q4">
        <v>16</v>
      </c>
      <c r="R4">
        <v>257.5</v>
      </c>
      <c r="S4">
        <v>0</v>
      </c>
      <c r="T4">
        <v>1012.1821210000001</v>
      </c>
      <c r="U4">
        <v>3.9308043530000001</v>
      </c>
      <c r="V4">
        <v>1.5</v>
      </c>
      <c r="W4">
        <v>122</v>
      </c>
      <c r="X4">
        <v>122</v>
      </c>
    </row>
    <row r="5" spans="1:24" x14ac:dyDescent="0.25">
      <c r="A5">
        <v>6</v>
      </c>
      <c r="B5" t="s">
        <v>27</v>
      </c>
      <c r="C5">
        <v>52</v>
      </c>
      <c r="D5">
        <v>13</v>
      </c>
      <c r="E5">
        <v>16</v>
      </c>
      <c r="F5">
        <v>30</v>
      </c>
      <c r="G5">
        <v>31</v>
      </c>
      <c r="H5">
        <v>17</v>
      </c>
      <c r="I5">
        <v>16</v>
      </c>
      <c r="J5">
        <v>54</v>
      </c>
      <c r="K5">
        <v>51</v>
      </c>
      <c r="L5">
        <v>5</v>
      </c>
      <c r="M5">
        <v>4</v>
      </c>
      <c r="N5">
        <v>2</v>
      </c>
      <c r="O5">
        <v>2</v>
      </c>
      <c r="P5">
        <v>54</v>
      </c>
      <c r="Q5">
        <v>51</v>
      </c>
      <c r="R5">
        <v>571</v>
      </c>
      <c r="S5">
        <v>0</v>
      </c>
      <c r="T5">
        <v>781.78892250000001</v>
      </c>
      <c r="U5">
        <v>1.369157483</v>
      </c>
      <c r="V5">
        <v>8.1159999999999997</v>
      </c>
      <c r="W5">
        <v>334</v>
      </c>
      <c r="X5">
        <v>334</v>
      </c>
    </row>
    <row r="6" spans="1:24" s="2" customFormat="1" x14ac:dyDescent="0.25">
      <c r="A6" s="2">
        <v>7</v>
      </c>
      <c r="B6" s="2" t="s">
        <v>28</v>
      </c>
      <c r="C6" s="2">
        <v>55</v>
      </c>
      <c r="D6" s="2">
        <v>8</v>
      </c>
      <c r="E6" s="2">
        <v>10</v>
      </c>
      <c r="F6" s="2">
        <v>24</v>
      </c>
      <c r="G6" s="2">
        <v>22</v>
      </c>
      <c r="H6" s="2">
        <v>26</v>
      </c>
      <c r="I6" s="2">
        <v>30</v>
      </c>
      <c r="J6" s="2">
        <v>51</v>
      </c>
      <c r="K6" s="2">
        <v>53</v>
      </c>
      <c r="L6" s="2">
        <v>1</v>
      </c>
      <c r="M6" s="2">
        <v>1</v>
      </c>
      <c r="N6" s="2">
        <v>0</v>
      </c>
      <c r="O6" s="2">
        <v>0</v>
      </c>
      <c r="P6" s="2">
        <v>51</v>
      </c>
      <c r="Q6" s="2">
        <v>53</v>
      </c>
      <c r="R6" s="2">
        <v>268.5</v>
      </c>
      <c r="S6" s="2">
        <v>0</v>
      </c>
      <c r="T6" s="2">
        <v>206.54982229999999</v>
      </c>
      <c r="U6" s="2">
        <v>0.76927308100000003</v>
      </c>
      <c r="V6" s="2">
        <v>2.258</v>
      </c>
      <c r="W6" s="2">
        <v>556</v>
      </c>
      <c r="X6" s="2">
        <v>556</v>
      </c>
    </row>
    <row r="7" spans="1:24" x14ac:dyDescent="0.25">
      <c r="A7">
        <v>8</v>
      </c>
      <c r="B7" t="s">
        <v>29</v>
      </c>
      <c r="C7">
        <v>30</v>
      </c>
      <c r="D7">
        <v>8</v>
      </c>
      <c r="E7">
        <v>10</v>
      </c>
      <c r="F7">
        <v>13</v>
      </c>
      <c r="G7">
        <v>13</v>
      </c>
      <c r="H7">
        <v>10</v>
      </c>
      <c r="I7">
        <v>11</v>
      </c>
      <c r="J7">
        <v>30</v>
      </c>
      <c r="K7">
        <v>30</v>
      </c>
      <c r="L7">
        <v>6</v>
      </c>
      <c r="M7">
        <v>6</v>
      </c>
      <c r="N7">
        <v>1</v>
      </c>
      <c r="O7">
        <v>0</v>
      </c>
      <c r="P7">
        <v>30</v>
      </c>
      <c r="Q7">
        <v>30</v>
      </c>
      <c r="R7">
        <v>140.5</v>
      </c>
      <c r="S7">
        <v>0</v>
      </c>
      <c r="T7">
        <v>415.83364440000003</v>
      </c>
      <c r="U7">
        <v>2.9596700669999998</v>
      </c>
      <c r="V7">
        <v>3.2</v>
      </c>
      <c r="W7">
        <v>198</v>
      </c>
      <c r="X7">
        <v>206</v>
      </c>
    </row>
    <row r="8" spans="1:24" x14ac:dyDescent="0.25">
      <c r="A8">
        <v>9</v>
      </c>
      <c r="B8" t="s">
        <v>30</v>
      </c>
      <c r="C8">
        <v>21</v>
      </c>
      <c r="D8">
        <v>7</v>
      </c>
      <c r="E8">
        <v>7</v>
      </c>
      <c r="F8">
        <v>16</v>
      </c>
      <c r="G8">
        <v>13</v>
      </c>
      <c r="H8">
        <v>10</v>
      </c>
      <c r="I8">
        <v>8</v>
      </c>
      <c r="J8">
        <v>26</v>
      </c>
      <c r="K8">
        <v>21</v>
      </c>
      <c r="L8">
        <v>0</v>
      </c>
      <c r="M8">
        <v>0</v>
      </c>
      <c r="N8">
        <v>0</v>
      </c>
      <c r="O8">
        <v>0</v>
      </c>
      <c r="P8">
        <v>26</v>
      </c>
      <c r="Q8">
        <v>21</v>
      </c>
      <c r="R8">
        <v>1281</v>
      </c>
      <c r="S8">
        <v>0</v>
      </c>
      <c r="T8">
        <v>1064.7000869999999</v>
      </c>
      <c r="U8">
        <v>0.83114760899999995</v>
      </c>
      <c r="V8">
        <v>7.593</v>
      </c>
      <c r="W8">
        <v>144</v>
      </c>
      <c r="X8">
        <v>144</v>
      </c>
    </row>
    <row r="9" spans="1:24" s="2" customFormat="1" x14ac:dyDescent="0.25">
      <c r="A9" s="2">
        <v>10</v>
      </c>
      <c r="B9" s="2" t="s">
        <v>31</v>
      </c>
      <c r="C9" s="2">
        <v>89</v>
      </c>
      <c r="D9" s="2">
        <v>18</v>
      </c>
      <c r="E9" s="2">
        <v>20</v>
      </c>
      <c r="F9" s="2">
        <v>45</v>
      </c>
      <c r="G9" s="2">
        <v>44</v>
      </c>
      <c r="H9" s="2">
        <v>44</v>
      </c>
      <c r="I9" s="2">
        <v>45</v>
      </c>
      <c r="J9" s="2">
        <v>89</v>
      </c>
      <c r="K9" s="2">
        <v>89</v>
      </c>
      <c r="L9" s="2">
        <v>0</v>
      </c>
      <c r="M9" s="2">
        <v>0</v>
      </c>
      <c r="N9" s="2">
        <v>0</v>
      </c>
      <c r="O9" s="2">
        <v>0</v>
      </c>
      <c r="P9" s="2">
        <v>89</v>
      </c>
      <c r="Q9" s="2">
        <v>89</v>
      </c>
      <c r="R9" s="2">
        <v>1482.5</v>
      </c>
      <c r="S9" s="2">
        <v>0</v>
      </c>
      <c r="T9" s="2">
        <v>2837.8032320000002</v>
      </c>
      <c r="U9" s="2">
        <v>1.914201169</v>
      </c>
      <c r="V9" s="2">
        <v>1.3859999999999999</v>
      </c>
      <c r="W9" s="2">
        <v>613</v>
      </c>
      <c r="X9" s="2">
        <v>616</v>
      </c>
    </row>
    <row r="10" spans="1:24" s="2" customFormat="1" x14ac:dyDescent="0.25">
      <c r="A10" s="2">
        <v>11</v>
      </c>
      <c r="B10" s="2" t="s">
        <v>32</v>
      </c>
      <c r="C10" s="2">
        <v>75</v>
      </c>
      <c r="D10" s="2">
        <v>24</v>
      </c>
      <c r="E10" s="2">
        <v>26</v>
      </c>
      <c r="F10" s="2">
        <v>42</v>
      </c>
      <c r="G10" s="2">
        <v>37</v>
      </c>
      <c r="H10" s="2">
        <v>31</v>
      </c>
      <c r="I10" s="2">
        <v>33</v>
      </c>
      <c r="J10" s="2">
        <v>79</v>
      </c>
      <c r="K10" s="2">
        <v>75</v>
      </c>
      <c r="L10" s="2">
        <v>5</v>
      </c>
      <c r="M10" s="2">
        <v>5</v>
      </c>
      <c r="N10" s="2">
        <v>1</v>
      </c>
      <c r="O10" s="2">
        <v>3</v>
      </c>
      <c r="P10" s="2">
        <v>79</v>
      </c>
      <c r="Q10" s="2">
        <v>75</v>
      </c>
      <c r="R10" s="2">
        <v>617</v>
      </c>
      <c r="S10" s="2">
        <v>0</v>
      </c>
      <c r="T10" s="2">
        <v>474.81573470000001</v>
      </c>
      <c r="U10" s="2">
        <v>0.76955548600000001</v>
      </c>
      <c r="V10" s="2">
        <v>5.1289999999999996</v>
      </c>
      <c r="W10" s="2">
        <v>509</v>
      </c>
      <c r="X10" s="2">
        <v>513</v>
      </c>
    </row>
    <row r="11" spans="1:24" s="2" customFormat="1" x14ac:dyDescent="0.25">
      <c r="A11" s="2">
        <v>12</v>
      </c>
      <c r="B11" s="2" t="s">
        <v>33</v>
      </c>
      <c r="C11" s="2">
        <v>27</v>
      </c>
      <c r="D11" s="2">
        <v>8</v>
      </c>
      <c r="E11" s="2">
        <v>10</v>
      </c>
      <c r="F11" s="2">
        <v>15</v>
      </c>
      <c r="G11" s="2">
        <v>14</v>
      </c>
      <c r="H11" s="2">
        <v>13</v>
      </c>
      <c r="I11" s="2">
        <v>10</v>
      </c>
      <c r="J11" s="2">
        <v>29</v>
      </c>
      <c r="K11" s="2">
        <v>24</v>
      </c>
      <c r="L11" s="2">
        <v>0</v>
      </c>
      <c r="M11" s="2">
        <v>0</v>
      </c>
      <c r="N11" s="2">
        <v>0</v>
      </c>
      <c r="O11" s="2">
        <v>0</v>
      </c>
      <c r="P11" s="2">
        <v>29</v>
      </c>
      <c r="Q11" s="2">
        <v>24</v>
      </c>
      <c r="R11" s="2">
        <v>1347</v>
      </c>
      <c r="S11" s="2">
        <v>0</v>
      </c>
      <c r="T11" s="2">
        <v>3279.959597</v>
      </c>
      <c r="U11" s="2">
        <v>2.4350108370000001</v>
      </c>
      <c r="V11" s="2">
        <v>3.6789999999999998</v>
      </c>
      <c r="W11" s="2">
        <v>216</v>
      </c>
      <c r="X11" s="2">
        <v>220</v>
      </c>
    </row>
    <row r="12" spans="1:24" s="2" customFormat="1" x14ac:dyDescent="0.25">
      <c r="A12" s="2">
        <v>13</v>
      </c>
      <c r="B12" s="2" t="s">
        <v>34</v>
      </c>
      <c r="C12" s="2">
        <v>79</v>
      </c>
      <c r="D12" s="2">
        <v>11</v>
      </c>
      <c r="E12" s="2">
        <v>13</v>
      </c>
      <c r="F12" s="2">
        <v>56</v>
      </c>
      <c r="G12" s="2">
        <v>55</v>
      </c>
      <c r="H12" s="2">
        <v>21</v>
      </c>
      <c r="I12" s="2">
        <v>21</v>
      </c>
      <c r="J12" s="2">
        <v>82</v>
      </c>
      <c r="K12" s="2">
        <v>79</v>
      </c>
      <c r="L12" s="2">
        <v>3</v>
      </c>
      <c r="M12" s="2">
        <v>3</v>
      </c>
      <c r="N12" s="2">
        <v>1</v>
      </c>
      <c r="O12" s="2">
        <v>2</v>
      </c>
      <c r="P12" s="2">
        <v>82</v>
      </c>
      <c r="Q12" s="2">
        <v>79</v>
      </c>
      <c r="R12" s="2">
        <v>302.5</v>
      </c>
      <c r="S12" s="2">
        <v>0</v>
      </c>
      <c r="T12" s="2">
        <v>618.09609150000006</v>
      </c>
      <c r="U12" s="2">
        <v>2.0432928650000002</v>
      </c>
      <c r="V12" s="2">
        <v>0.55200000000000005</v>
      </c>
      <c r="W12" s="2">
        <v>694</v>
      </c>
      <c r="X12" s="2">
        <v>702</v>
      </c>
    </row>
    <row r="13" spans="1:24" x14ac:dyDescent="0.25">
      <c r="A13">
        <v>14</v>
      </c>
      <c r="B13" t="s">
        <v>35</v>
      </c>
      <c r="C13">
        <v>80</v>
      </c>
      <c r="D13">
        <v>9</v>
      </c>
      <c r="E13">
        <v>12</v>
      </c>
      <c r="F13">
        <v>34</v>
      </c>
      <c r="G13">
        <v>46</v>
      </c>
      <c r="H13">
        <v>21</v>
      </c>
      <c r="I13">
        <v>34</v>
      </c>
      <c r="J13">
        <v>55</v>
      </c>
      <c r="K13">
        <v>80</v>
      </c>
      <c r="L13">
        <v>0</v>
      </c>
      <c r="M13">
        <v>0</v>
      </c>
      <c r="N13">
        <v>0</v>
      </c>
      <c r="O13">
        <v>0</v>
      </c>
      <c r="P13">
        <v>55</v>
      </c>
      <c r="Q13">
        <v>80</v>
      </c>
      <c r="R13">
        <v>1965</v>
      </c>
      <c r="S13">
        <v>0</v>
      </c>
      <c r="T13">
        <v>4531.5854719999998</v>
      </c>
      <c r="U13">
        <v>2.3061503669999999</v>
      </c>
      <c r="V13">
        <v>6.415</v>
      </c>
      <c r="W13">
        <v>846</v>
      </c>
      <c r="X13">
        <v>938</v>
      </c>
    </row>
    <row r="14" spans="1:24" x14ac:dyDescent="0.25">
      <c r="A14">
        <v>15</v>
      </c>
      <c r="B14" t="s">
        <v>36</v>
      </c>
      <c r="C14">
        <v>49</v>
      </c>
      <c r="D14">
        <v>16</v>
      </c>
      <c r="E14">
        <v>19</v>
      </c>
      <c r="F14">
        <v>30</v>
      </c>
      <c r="G14">
        <v>29</v>
      </c>
      <c r="H14">
        <v>18</v>
      </c>
      <c r="I14">
        <v>18</v>
      </c>
      <c r="J14">
        <v>51</v>
      </c>
      <c r="K14">
        <v>48</v>
      </c>
      <c r="L14">
        <v>1</v>
      </c>
      <c r="M14">
        <v>1</v>
      </c>
      <c r="N14">
        <v>2</v>
      </c>
      <c r="O14">
        <v>2</v>
      </c>
      <c r="P14">
        <v>51</v>
      </c>
      <c r="Q14">
        <v>48</v>
      </c>
      <c r="R14">
        <v>804.5</v>
      </c>
      <c r="S14">
        <v>0</v>
      </c>
      <c r="T14">
        <v>541.35725300000001</v>
      </c>
      <c r="U14">
        <v>0.67291143899999994</v>
      </c>
      <c r="V14">
        <v>7.3650000000000002</v>
      </c>
      <c r="W14">
        <v>250</v>
      </c>
      <c r="X14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X8" sqref="X8"/>
    </sheetView>
  </sheetViews>
  <sheetFormatPr defaultRowHeight="15" x14ac:dyDescent="0.25"/>
  <cols>
    <col min="2" max="2" width="27.7109375" customWidth="1"/>
    <col min="3" max="14" width="0" hidden="1" customWidth="1"/>
    <col min="15" max="15" width="9.5703125" customWidth="1"/>
    <col min="19" max="19" width="9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  <c r="V1" t="s">
        <v>21</v>
      </c>
      <c r="W1" t="s">
        <v>22</v>
      </c>
      <c r="X1" t="s">
        <v>23</v>
      </c>
    </row>
    <row r="2" spans="1:24" x14ac:dyDescent="0.25">
      <c r="A2">
        <v>2</v>
      </c>
      <c r="B2" t="s">
        <v>24</v>
      </c>
      <c r="C2">
        <v>34</v>
      </c>
      <c r="D2">
        <v>10</v>
      </c>
      <c r="E2">
        <v>12</v>
      </c>
      <c r="F2">
        <v>19</v>
      </c>
      <c r="G2">
        <v>20</v>
      </c>
      <c r="H2">
        <v>13</v>
      </c>
      <c r="I2">
        <v>13</v>
      </c>
      <c r="J2">
        <v>32</v>
      </c>
      <c r="K2">
        <v>34</v>
      </c>
      <c r="L2">
        <v>0</v>
      </c>
      <c r="M2">
        <v>1</v>
      </c>
      <c r="N2">
        <v>0</v>
      </c>
      <c r="O2">
        <v>0</v>
      </c>
      <c r="P2">
        <v>32</v>
      </c>
      <c r="Q2">
        <v>34</v>
      </c>
      <c r="R2">
        <v>724</v>
      </c>
      <c r="S2">
        <v>0</v>
      </c>
      <c r="T2">
        <v>1.583365463</v>
      </c>
      <c r="U2">
        <f t="shared" ref="U2:U14" si="0">T2*R2</f>
        <v>1146.356595212</v>
      </c>
      <c r="V2">
        <v>2.95</v>
      </c>
      <c r="W2">
        <v>238</v>
      </c>
      <c r="X2">
        <v>238</v>
      </c>
    </row>
    <row r="3" spans="1:24" s="1" customFormat="1" x14ac:dyDescent="0.25">
      <c r="A3" s="1">
        <v>4</v>
      </c>
      <c r="B3" s="1" t="s">
        <v>25</v>
      </c>
      <c r="C3" s="1">
        <v>61</v>
      </c>
      <c r="D3" s="1">
        <v>10</v>
      </c>
      <c r="E3" s="1">
        <v>12</v>
      </c>
      <c r="F3" s="1">
        <v>27</v>
      </c>
      <c r="G3" s="1">
        <v>31</v>
      </c>
      <c r="H3" s="1">
        <v>27</v>
      </c>
      <c r="I3" s="1">
        <v>29</v>
      </c>
      <c r="J3" s="1">
        <v>59</v>
      </c>
      <c r="K3" s="1">
        <v>61</v>
      </c>
      <c r="L3" s="1">
        <v>5</v>
      </c>
      <c r="M3" s="1">
        <v>1</v>
      </c>
      <c r="N3" s="1">
        <v>0</v>
      </c>
      <c r="O3" s="1">
        <v>0</v>
      </c>
      <c r="P3" s="1">
        <v>59</v>
      </c>
      <c r="Q3" s="1">
        <v>61</v>
      </c>
      <c r="R3" s="1">
        <v>482</v>
      </c>
      <c r="S3" s="1">
        <v>0</v>
      </c>
      <c r="T3" s="1">
        <v>1.1782288809999999</v>
      </c>
      <c r="U3">
        <f t="shared" si="0"/>
        <v>567.90632064199997</v>
      </c>
      <c r="V3" s="1">
        <v>6.569</v>
      </c>
      <c r="W3" s="1">
        <v>515</v>
      </c>
      <c r="X3" s="1">
        <v>523</v>
      </c>
    </row>
    <row r="4" spans="1:24" x14ac:dyDescent="0.25">
      <c r="A4">
        <v>5</v>
      </c>
      <c r="B4" t="s">
        <v>26</v>
      </c>
      <c r="C4">
        <v>20</v>
      </c>
      <c r="D4">
        <v>5</v>
      </c>
      <c r="E4">
        <v>7</v>
      </c>
      <c r="F4">
        <v>0</v>
      </c>
      <c r="G4">
        <v>7</v>
      </c>
      <c r="H4">
        <v>0</v>
      </c>
      <c r="I4">
        <v>9</v>
      </c>
      <c r="J4">
        <v>0</v>
      </c>
      <c r="K4">
        <v>16</v>
      </c>
      <c r="L4">
        <v>0</v>
      </c>
      <c r="M4">
        <v>0</v>
      </c>
      <c r="N4">
        <v>0</v>
      </c>
      <c r="O4">
        <v>0</v>
      </c>
      <c r="P4">
        <v>0</v>
      </c>
      <c r="Q4">
        <v>16</v>
      </c>
      <c r="R4">
        <v>257.5</v>
      </c>
      <c r="S4">
        <v>0</v>
      </c>
      <c r="T4">
        <v>3.9308043530000001</v>
      </c>
      <c r="U4">
        <f t="shared" si="0"/>
        <v>1012.1821208975</v>
      </c>
      <c r="V4">
        <v>1.5</v>
      </c>
      <c r="W4">
        <v>122</v>
      </c>
      <c r="X4">
        <v>122</v>
      </c>
    </row>
    <row r="5" spans="1:24" x14ac:dyDescent="0.25">
      <c r="A5">
        <v>6</v>
      </c>
      <c r="B5" t="s">
        <v>27</v>
      </c>
      <c r="C5">
        <v>52</v>
      </c>
      <c r="D5">
        <v>13</v>
      </c>
      <c r="E5">
        <v>16</v>
      </c>
      <c r="F5">
        <v>30</v>
      </c>
      <c r="G5">
        <v>31</v>
      </c>
      <c r="H5">
        <v>17</v>
      </c>
      <c r="I5">
        <v>16</v>
      </c>
      <c r="J5">
        <v>54</v>
      </c>
      <c r="K5">
        <v>51</v>
      </c>
      <c r="L5">
        <v>5</v>
      </c>
      <c r="M5">
        <v>4</v>
      </c>
      <c r="N5">
        <v>2</v>
      </c>
      <c r="O5">
        <v>2</v>
      </c>
      <c r="P5">
        <v>54</v>
      </c>
      <c r="Q5">
        <v>51</v>
      </c>
      <c r="R5">
        <v>571</v>
      </c>
      <c r="S5">
        <v>0</v>
      </c>
      <c r="T5">
        <v>1.369157483</v>
      </c>
      <c r="U5">
        <f t="shared" si="0"/>
        <v>781.78892279299998</v>
      </c>
      <c r="V5">
        <v>8.1159999999999997</v>
      </c>
      <c r="W5">
        <v>334</v>
      </c>
      <c r="X5">
        <v>334</v>
      </c>
    </row>
    <row r="6" spans="1:24" s="2" customFormat="1" x14ac:dyDescent="0.25">
      <c r="A6" s="2">
        <v>7</v>
      </c>
      <c r="B6" s="2" t="s">
        <v>28</v>
      </c>
      <c r="C6" s="2">
        <v>55</v>
      </c>
      <c r="D6" s="2">
        <v>8</v>
      </c>
      <c r="E6" s="2">
        <v>10</v>
      </c>
      <c r="F6" s="2">
        <v>24</v>
      </c>
      <c r="G6" s="2">
        <v>22</v>
      </c>
      <c r="H6" s="2">
        <v>26</v>
      </c>
      <c r="I6" s="2">
        <v>30</v>
      </c>
      <c r="J6" s="2">
        <v>51</v>
      </c>
      <c r="K6" s="2">
        <v>53</v>
      </c>
      <c r="L6" s="2">
        <v>1</v>
      </c>
      <c r="M6" s="2">
        <v>1</v>
      </c>
      <c r="N6" s="2">
        <v>0</v>
      </c>
      <c r="O6" s="2">
        <v>0</v>
      </c>
      <c r="P6" s="2">
        <v>51</v>
      </c>
      <c r="Q6" s="2">
        <v>53</v>
      </c>
      <c r="R6" s="2">
        <v>268.5</v>
      </c>
      <c r="S6" s="2">
        <v>0</v>
      </c>
      <c r="T6" s="2">
        <v>1.7692730809999999</v>
      </c>
      <c r="U6">
        <f t="shared" si="0"/>
        <v>475.04982224849999</v>
      </c>
      <c r="V6" s="2">
        <v>2.258</v>
      </c>
      <c r="W6" s="2">
        <v>556</v>
      </c>
      <c r="X6" s="2">
        <v>556</v>
      </c>
    </row>
    <row r="7" spans="1:24" x14ac:dyDescent="0.25">
      <c r="A7">
        <v>8</v>
      </c>
      <c r="B7" t="s">
        <v>29</v>
      </c>
      <c r="C7">
        <v>30</v>
      </c>
      <c r="D7">
        <v>8</v>
      </c>
      <c r="E7">
        <v>10</v>
      </c>
      <c r="F7">
        <v>13</v>
      </c>
      <c r="G7">
        <v>13</v>
      </c>
      <c r="H7">
        <v>10</v>
      </c>
      <c r="I7">
        <v>11</v>
      </c>
      <c r="J7">
        <v>30</v>
      </c>
      <c r="K7">
        <v>30</v>
      </c>
      <c r="L7">
        <v>6</v>
      </c>
      <c r="M7">
        <v>6</v>
      </c>
      <c r="N7">
        <v>1</v>
      </c>
      <c r="O7">
        <v>0</v>
      </c>
      <c r="P7">
        <v>30</v>
      </c>
      <c r="Q7">
        <v>30</v>
      </c>
      <c r="R7">
        <v>140.5</v>
      </c>
      <c r="S7">
        <v>0</v>
      </c>
      <c r="T7">
        <v>2.9596700669999998</v>
      </c>
      <c r="U7">
        <f t="shared" si="0"/>
        <v>415.8336444135</v>
      </c>
      <c r="V7">
        <v>3.2</v>
      </c>
      <c r="W7">
        <v>198</v>
      </c>
      <c r="X7">
        <v>206</v>
      </c>
    </row>
    <row r="8" spans="1:24" x14ac:dyDescent="0.25">
      <c r="A8">
        <v>9</v>
      </c>
      <c r="B8" t="s">
        <v>30</v>
      </c>
      <c r="C8">
        <v>21</v>
      </c>
      <c r="D8">
        <v>7</v>
      </c>
      <c r="E8">
        <v>7</v>
      </c>
      <c r="F8">
        <v>16</v>
      </c>
      <c r="G8">
        <v>13</v>
      </c>
      <c r="H8">
        <v>10</v>
      </c>
      <c r="I8">
        <v>8</v>
      </c>
      <c r="J8">
        <v>26</v>
      </c>
      <c r="K8">
        <v>21</v>
      </c>
      <c r="L8">
        <v>0</v>
      </c>
      <c r="M8">
        <v>0</v>
      </c>
      <c r="N8">
        <v>0</v>
      </c>
      <c r="O8">
        <v>0</v>
      </c>
      <c r="P8">
        <v>26</v>
      </c>
      <c r="Q8">
        <v>21</v>
      </c>
      <c r="R8">
        <v>1281</v>
      </c>
      <c r="S8">
        <v>0</v>
      </c>
      <c r="T8">
        <v>0.83114760899999995</v>
      </c>
      <c r="U8">
        <f t="shared" si="0"/>
        <v>1064.7000871289999</v>
      </c>
      <c r="V8">
        <v>7.593</v>
      </c>
      <c r="W8">
        <v>144</v>
      </c>
      <c r="X8">
        <v>144</v>
      </c>
    </row>
    <row r="9" spans="1:24" s="2" customFormat="1" x14ac:dyDescent="0.25">
      <c r="A9" s="2">
        <v>10</v>
      </c>
      <c r="B9" s="2" t="s">
        <v>31</v>
      </c>
      <c r="C9" s="2">
        <v>89</v>
      </c>
      <c r="D9" s="2">
        <v>18</v>
      </c>
      <c r="E9" s="2">
        <v>20</v>
      </c>
      <c r="F9" s="2">
        <v>45</v>
      </c>
      <c r="G9" s="2">
        <v>44</v>
      </c>
      <c r="H9" s="2">
        <v>44</v>
      </c>
      <c r="I9" s="2">
        <v>45</v>
      </c>
      <c r="J9" s="2">
        <v>89</v>
      </c>
      <c r="K9" s="2">
        <v>89</v>
      </c>
      <c r="L9" s="2">
        <v>0</v>
      </c>
      <c r="M9" s="2">
        <v>0</v>
      </c>
      <c r="N9" s="2">
        <v>0</v>
      </c>
      <c r="O9" s="2">
        <v>0</v>
      </c>
      <c r="P9" s="2">
        <v>89</v>
      </c>
      <c r="Q9" s="2">
        <v>89</v>
      </c>
      <c r="R9" s="2">
        <v>1482.5</v>
      </c>
      <c r="S9" s="2">
        <v>0</v>
      </c>
      <c r="T9" s="2">
        <v>1.2142011690000001</v>
      </c>
      <c r="U9">
        <f t="shared" si="0"/>
        <v>1800.0532330425001</v>
      </c>
      <c r="V9" s="2">
        <v>1.3859999999999999</v>
      </c>
      <c r="W9" s="2">
        <v>613</v>
      </c>
      <c r="X9" s="2">
        <v>616</v>
      </c>
    </row>
    <row r="10" spans="1:24" s="2" customFormat="1" x14ac:dyDescent="0.25">
      <c r="A10" s="2">
        <v>11</v>
      </c>
      <c r="B10" s="2" t="s">
        <v>32</v>
      </c>
      <c r="C10" s="2">
        <v>75</v>
      </c>
      <c r="D10" s="2">
        <v>24</v>
      </c>
      <c r="E10" s="2">
        <v>26</v>
      </c>
      <c r="F10" s="2">
        <v>42</v>
      </c>
      <c r="G10" s="2">
        <v>37</v>
      </c>
      <c r="H10" s="2">
        <v>31</v>
      </c>
      <c r="I10" s="2">
        <v>33</v>
      </c>
      <c r="J10" s="2">
        <v>79</v>
      </c>
      <c r="K10" s="2">
        <v>75</v>
      </c>
      <c r="L10" s="2">
        <v>5</v>
      </c>
      <c r="M10" s="2">
        <v>5</v>
      </c>
      <c r="N10" s="2">
        <v>1</v>
      </c>
      <c r="O10" s="2">
        <v>3</v>
      </c>
      <c r="P10" s="2">
        <v>79</v>
      </c>
      <c r="Q10" s="2">
        <v>75</v>
      </c>
      <c r="R10" s="2">
        <v>617</v>
      </c>
      <c r="S10" s="2">
        <v>0</v>
      </c>
      <c r="T10" s="2">
        <v>0.96955548599999997</v>
      </c>
      <c r="U10">
        <f t="shared" si="0"/>
        <v>598.21573486199998</v>
      </c>
      <c r="V10" s="2">
        <v>5.1289999999999996</v>
      </c>
      <c r="W10" s="2">
        <v>509</v>
      </c>
      <c r="X10" s="2">
        <v>513</v>
      </c>
    </row>
    <row r="11" spans="1:24" s="2" customFormat="1" x14ac:dyDescent="0.25">
      <c r="A11" s="2">
        <v>12</v>
      </c>
      <c r="B11" s="2" t="s">
        <v>33</v>
      </c>
      <c r="C11" s="2">
        <v>27</v>
      </c>
      <c r="D11" s="2">
        <v>8</v>
      </c>
      <c r="E11" s="2">
        <v>10</v>
      </c>
      <c r="F11" s="2">
        <v>15</v>
      </c>
      <c r="G11" s="2">
        <v>14</v>
      </c>
      <c r="H11" s="2">
        <v>13</v>
      </c>
      <c r="I11" s="2">
        <v>10</v>
      </c>
      <c r="J11" s="2">
        <v>29</v>
      </c>
      <c r="K11" s="2">
        <v>24</v>
      </c>
      <c r="L11" s="2">
        <v>0</v>
      </c>
      <c r="M11" s="2">
        <v>0</v>
      </c>
      <c r="N11" s="2">
        <v>0</v>
      </c>
      <c r="O11" s="2">
        <v>0</v>
      </c>
      <c r="P11" s="2">
        <v>29</v>
      </c>
      <c r="Q11" s="2">
        <v>24</v>
      </c>
      <c r="R11" s="2">
        <v>1347</v>
      </c>
      <c r="S11" s="2">
        <v>0</v>
      </c>
      <c r="T11" s="2">
        <v>0.93501083699999998</v>
      </c>
      <c r="U11">
        <f t="shared" si="0"/>
        <v>1259.4595974389999</v>
      </c>
      <c r="V11" s="2">
        <v>3.6789999999999998</v>
      </c>
      <c r="W11" s="2">
        <v>216</v>
      </c>
      <c r="X11" s="2">
        <v>220</v>
      </c>
    </row>
    <row r="12" spans="1:24" s="2" customFormat="1" x14ac:dyDescent="0.25">
      <c r="A12" s="2">
        <v>13</v>
      </c>
      <c r="B12" s="2" t="s">
        <v>34</v>
      </c>
      <c r="C12" s="2">
        <v>79</v>
      </c>
      <c r="D12" s="2">
        <v>11</v>
      </c>
      <c r="E12" s="2">
        <v>13</v>
      </c>
      <c r="F12" s="2">
        <v>56</v>
      </c>
      <c r="G12" s="2">
        <v>55</v>
      </c>
      <c r="H12" s="2">
        <v>21</v>
      </c>
      <c r="I12" s="2">
        <v>21</v>
      </c>
      <c r="J12" s="2">
        <v>82</v>
      </c>
      <c r="K12" s="2">
        <v>79</v>
      </c>
      <c r="L12" s="2">
        <v>3</v>
      </c>
      <c r="M12" s="2">
        <v>3</v>
      </c>
      <c r="N12" s="2">
        <v>1</v>
      </c>
      <c r="O12" s="2">
        <v>2</v>
      </c>
      <c r="P12" s="2">
        <v>82</v>
      </c>
      <c r="Q12" s="2">
        <v>79</v>
      </c>
      <c r="R12" s="2">
        <v>302.5</v>
      </c>
      <c r="S12" s="2">
        <v>0</v>
      </c>
      <c r="T12" s="2">
        <v>2.0432928650000002</v>
      </c>
      <c r="U12">
        <f t="shared" si="0"/>
        <v>618.09609166250004</v>
      </c>
      <c r="V12" s="2">
        <v>0.55200000000000005</v>
      </c>
      <c r="W12" s="2">
        <v>694</v>
      </c>
      <c r="X12" s="2">
        <v>702</v>
      </c>
    </row>
    <row r="13" spans="1:24" x14ac:dyDescent="0.25">
      <c r="A13">
        <v>14</v>
      </c>
      <c r="B13" t="s">
        <v>35</v>
      </c>
      <c r="C13">
        <v>80</v>
      </c>
      <c r="D13">
        <v>9</v>
      </c>
      <c r="E13">
        <v>12</v>
      </c>
      <c r="F13">
        <v>34</v>
      </c>
      <c r="G13">
        <v>46</v>
      </c>
      <c r="H13">
        <v>21</v>
      </c>
      <c r="I13">
        <v>34</v>
      </c>
      <c r="J13">
        <v>55</v>
      </c>
      <c r="K13">
        <v>80</v>
      </c>
      <c r="L13">
        <v>0</v>
      </c>
      <c r="M13">
        <v>0</v>
      </c>
      <c r="N13">
        <v>0</v>
      </c>
      <c r="O13">
        <v>0</v>
      </c>
      <c r="P13">
        <v>55</v>
      </c>
      <c r="Q13">
        <v>80</v>
      </c>
      <c r="R13">
        <v>1965</v>
      </c>
      <c r="S13">
        <v>0</v>
      </c>
      <c r="T13">
        <v>1.706150367</v>
      </c>
      <c r="U13">
        <f t="shared" si="0"/>
        <v>3352.5854711550001</v>
      </c>
      <c r="V13">
        <v>6.415</v>
      </c>
      <c r="W13">
        <v>846</v>
      </c>
      <c r="X13">
        <v>938</v>
      </c>
    </row>
    <row r="14" spans="1:24" x14ac:dyDescent="0.25">
      <c r="A14">
        <v>15</v>
      </c>
      <c r="B14" t="s">
        <v>36</v>
      </c>
      <c r="C14">
        <v>49</v>
      </c>
      <c r="D14">
        <v>16</v>
      </c>
      <c r="E14">
        <v>19</v>
      </c>
      <c r="F14">
        <v>30</v>
      </c>
      <c r="G14">
        <v>29</v>
      </c>
      <c r="H14">
        <v>18</v>
      </c>
      <c r="I14">
        <v>18</v>
      </c>
      <c r="J14">
        <v>51</v>
      </c>
      <c r="K14">
        <v>48</v>
      </c>
      <c r="L14">
        <v>1</v>
      </c>
      <c r="M14">
        <v>1</v>
      </c>
      <c r="N14">
        <v>2</v>
      </c>
      <c r="O14">
        <v>2</v>
      </c>
      <c r="P14">
        <v>51</v>
      </c>
      <c r="Q14">
        <v>48</v>
      </c>
      <c r="R14">
        <v>804.5</v>
      </c>
      <c r="S14">
        <v>0</v>
      </c>
      <c r="T14">
        <v>0.67291143899999994</v>
      </c>
      <c r="U14">
        <f t="shared" si="0"/>
        <v>541.35725267549992</v>
      </c>
      <c r="V14">
        <v>7.3650000000000002</v>
      </c>
      <c r="W14">
        <v>250</v>
      </c>
      <c r="X14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"/>
  <sheetViews>
    <sheetView topLeftCell="X1" workbookViewId="0">
      <selection activeCell="AP2" sqref="AP2"/>
    </sheetView>
  </sheetViews>
  <sheetFormatPr defaultRowHeight="15" x14ac:dyDescent="0.25"/>
  <cols>
    <col min="2" max="2" width="53.57031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</row>
    <row r="2" spans="1:43" x14ac:dyDescent="0.25">
      <c r="A2">
        <v>1</v>
      </c>
      <c r="B2" t="s">
        <v>37</v>
      </c>
      <c r="C2">
        <v>150</v>
      </c>
      <c r="D2">
        <v>26</v>
      </c>
      <c r="E2">
        <v>29</v>
      </c>
      <c r="F2">
        <v>86</v>
      </c>
      <c r="G2">
        <v>95</v>
      </c>
      <c r="H2">
        <v>45</v>
      </c>
      <c r="I2">
        <v>49</v>
      </c>
      <c r="J2">
        <v>143</v>
      </c>
      <c r="K2">
        <v>150</v>
      </c>
      <c r="L2">
        <v>7</v>
      </c>
      <c r="M2">
        <v>6</v>
      </c>
      <c r="N2">
        <v>5</v>
      </c>
      <c r="O2">
        <v>9</v>
      </c>
      <c r="P2">
        <v>143</v>
      </c>
      <c r="Q2">
        <v>150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49</v>
      </c>
      <c r="AH2" t="s">
        <v>58</v>
      </c>
      <c r="AI2">
        <v>0</v>
      </c>
      <c r="AJ2">
        <v>0</v>
      </c>
      <c r="AK2">
        <v>146.5</v>
      </c>
      <c r="AL2">
        <v>0</v>
      </c>
      <c r="AM2">
        <v>155.71345233903301</v>
      </c>
      <c r="AN2">
        <v>1.0628904596521001</v>
      </c>
      <c r="AO2">
        <v>9.202</v>
      </c>
      <c r="AP2">
        <v>1442</v>
      </c>
      <c r="AQ2">
        <v>1516</v>
      </c>
    </row>
    <row r="3" spans="1:43" x14ac:dyDescent="0.25">
      <c r="A3">
        <v>2</v>
      </c>
      <c r="B3" t="s">
        <v>24</v>
      </c>
      <c r="C3">
        <v>34</v>
      </c>
      <c r="D3">
        <v>10</v>
      </c>
      <c r="E3">
        <v>12</v>
      </c>
      <c r="F3">
        <v>19</v>
      </c>
      <c r="G3">
        <v>20</v>
      </c>
      <c r="H3">
        <v>13</v>
      </c>
      <c r="I3">
        <v>13</v>
      </c>
      <c r="J3">
        <v>32</v>
      </c>
      <c r="K3">
        <v>34</v>
      </c>
      <c r="L3">
        <v>0</v>
      </c>
      <c r="M3">
        <v>1</v>
      </c>
      <c r="N3">
        <v>0</v>
      </c>
      <c r="O3">
        <v>0</v>
      </c>
      <c r="P3">
        <v>32</v>
      </c>
      <c r="Q3">
        <v>34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13</v>
      </c>
      <c r="AH3" t="s">
        <v>58</v>
      </c>
      <c r="AI3">
        <v>0</v>
      </c>
      <c r="AJ3">
        <v>0</v>
      </c>
      <c r="AK3">
        <v>724</v>
      </c>
      <c r="AL3">
        <v>0</v>
      </c>
      <c r="AM3">
        <v>1146.3565950355801</v>
      </c>
      <c r="AN3">
        <v>1.5833654627563301</v>
      </c>
      <c r="AO3">
        <v>2.95</v>
      </c>
      <c r="AP3">
        <v>238</v>
      </c>
      <c r="AQ3">
        <v>238</v>
      </c>
    </row>
    <row r="4" spans="1:43" x14ac:dyDescent="0.25">
      <c r="A4">
        <v>3</v>
      </c>
      <c r="B4" t="s">
        <v>38</v>
      </c>
      <c r="C4">
        <v>189</v>
      </c>
      <c r="D4">
        <v>16</v>
      </c>
      <c r="E4">
        <v>18</v>
      </c>
      <c r="F4">
        <v>59</v>
      </c>
      <c r="G4">
        <v>105</v>
      </c>
      <c r="H4">
        <v>39</v>
      </c>
      <c r="I4">
        <v>71</v>
      </c>
      <c r="J4">
        <v>103</v>
      </c>
      <c r="K4">
        <v>189</v>
      </c>
      <c r="L4">
        <v>5</v>
      </c>
      <c r="M4">
        <v>13</v>
      </c>
      <c r="N4">
        <v>0</v>
      </c>
      <c r="O4">
        <v>0</v>
      </c>
      <c r="P4">
        <v>103</v>
      </c>
      <c r="Q4">
        <v>189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71</v>
      </c>
      <c r="AH4" t="s">
        <v>58</v>
      </c>
      <c r="AI4">
        <v>0</v>
      </c>
      <c r="AJ4">
        <v>0</v>
      </c>
      <c r="AK4">
        <v>125</v>
      </c>
      <c r="AL4">
        <v>0</v>
      </c>
      <c r="AM4">
        <v>135.48491369592301</v>
      </c>
      <c r="AN4">
        <v>1.08387930956738</v>
      </c>
      <c r="AO4">
        <v>1.1000000000000001</v>
      </c>
      <c r="AP4">
        <v>2074</v>
      </c>
      <c r="AQ4">
        <v>2104</v>
      </c>
    </row>
    <row r="5" spans="1:43" x14ac:dyDescent="0.25">
      <c r="A5">
        <v>4</v>
      </c>
      <c r="B5" t="s">
        <v>25</v>
      </c>
      <c r="C5">
        <v>61</v>
      </c>
      <c r="D5">
        <v>10</v>
      </c>
      <c r="E5">
        <v>12</v>
      </c>
      <c r="F5">
        <v>27</v>
      </c>
      <c r="G5">
        <v>31</v>
      </c>
      <c r="H5">
        <v>27</v>
      </c>
      <c r="I5">
        <v>29</v>
      </c>
      <c r="J5">
        <v>59</v>
      </c>
      <c r="K5">
        <v>61</v>
      </c>
      <c r="L5">
        <v>5</v>
      </c>
      <c r="M5">
        <v>1</v>
      </c>
      <c r="N5">
        <v>0</v>
      </c>
      <c r="O5">
        <v>0</v>
      </c>
      <c r="P5">
        <v>59</v>
      </c>
      <c r="Q5">
        <v>61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29</v>
      </c>
      <c r="AH5" t="s">
        <v>58</v>
      </c>
      <c r="AI5">
        <v>0</v>
      </c>
      <c r="AJ5">
        <v>0</v>
      </c>
      <c r="AK5">
        <v>482</v>
      </c>
      <c r="AL5">
        <v>0</v>
      </c>
      <c r="AM5">
        <v>567.90632047293002</v>
      </c>
      <c r="AN5">
        <v>1.17822888064923</v>
      </c>
      <c r="AO5">
        <v>6.569</v>
      </c>
      <c r="AP5">
        <v>515</v>
      </c>
      <c r="AQ5">
        <v>523</v>
      </c>
    </row>
    <row r="6" spans="1:43" x14ac:dyDescent="0.25">
      <c r="A6">
        <v>5</v>
      </c>
      <c r="B6" t="s">
        <v>27</v>
      </c>
      <c r="C6">
        <v>52</v>
      </c>
      <c r="D6">
        <v>13</v>
      </c>
      <c r="E6">
        <v>16</v>
      </c>
      <c r="F6">
        <v>30</v>
      </c>
      <c r="G6">
        <v>31</v>
      </c>
      <c r="H6">
        <v>17</v>
      </c>
      <c r="I6">
        <v>16</v>
      </c>
      <c r="J6">
        <v>54</v>
      </c>
      <c r="K6">
        <v>51</v>
      </c>
      <c r="L6">
        <v>5</v>
      </c>
      <c r="M6">
        <v>4</v>
      </c>
      <c r="N6">
        <v>2</v>
      </c>
      <c r="O6">
        <v>2</v>
      </c>
      <c r="P6">
        <v>54</v>
      </c>
      <c r="Q6">
        <v>51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16</v>
      </c>
      <c r="AH6" t="s">
        <v>58</v>
      </c>
      <c r="AI6">
        <v>0</v>
      </c>
      <c r="AJ6">
        <v>0</v>
      </c>
      <c r="AK6">
        <v>571</v>
      </c>
      <c r="AL6">
        <v>0</v>
      </c>
      <c r="AM6">
        <v>781.78892253994297</v>
      </c>
      <c r="AN6">
        <v>1.36915748255681</v>
      </c>
      <c r="AO6">
        <v>8.1159999999999997</v>
      </c>
      <c r="AP6">
        <v>334</v>
      </c>
      <c r="AQ6">
        <v>334</v>
      </c>
    </row>
    <row r="7" spans="1:43" x14ac:dyDescent="0.25">
      <c r="A7">
        <v>6</v>
      </c>
      <c r="B7" t="s">
        <v>28</v>
      </c>
      <c r="C7">
        <v>55</v>
      </c>
      <c r="D7">
        <v>8</v>
      </c>
      <c r="E7">
        <v>10</v>
      </c>
      <c r="F7">
        <v>24</v>
      </c>
      <c r="G7">
        <v>22</v>
      </c>
      <c r="H7">
        <v>26</v>
      </c>
      <c r="I7">
        <v>30</v>
      </c>
      <c r="J7">
        <v>51</v>
      </c>
      <c r="K7">
        <v>53</v>
      </c>
      <c r="L7">
        <v>1</v>
      </c>
      <c r="M7">
        <v>1</v>
      </c>
      <c r="N7">
        <v>0</v>
      </c>
      <c r="O7">
        <v>0</v>
      </c>
      <c r="P7">
        <v>51</v>
      </c>
      <c r="Q7">
        <v>53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30</v>
      </c>
      <c r="AH7" t="s">
        <v>58</v>
      </c>
      <c r="AI7">
        <v>0</v>
      </c>
      <c r="AJ7">
        <v>0</v>
      </c>
      <c r="AK7">
        <v>268.5</v>
      </c>
      <c r="AL7">
        <v>0</v>
      </c>
      <c r="AM7">
        <v>206.54982226381</v>
      </c>
      <c r="AN7">
        <v>0.76927308105702297</v>
      </c>
      <c r="AO7">
        <v>2.258</v>
      </c>
      <c r="AP7">
        <v>556</v>
      </c>
      <c r="AQ7">
        <v>556</v>
      </c>
    </row>
    <row r="8" spans="1:43" x14ac:dyDescent="0.25">
      <c r="A8">
        <v>7</v>
      </c>
      <c r="B8" t="s">
        <v>29</v>
      </c>
      <c r="C8">
        <v>30</v>
      </c>
      <c r="D8">
        <v>8</v>
      </c>
      <c r="E8">
        <v>10</v>
      </c>
      <c r="F8">
        <v>13</v>
      </c>
      <c r="G8">
        <v>13</v>
      </c>
      <c r="H8">
        <v>10</v>
      </c>
      <c r="I8">
        <v>11</v>
      </c>
      <c r="J8">
        <v>30</v>
      </c>
      <c r="K8">
        <v>30</v>
      </c>
      <c r="L8">
        <v>6</v>
      </c>
      <c r="M8">
        <v>6</v>
      </c>
      <c r="N8">
        <v>1</v>
      </c>
      <c r="O8">
        <v>0</v>
      </c>
      <c r="P8">
        <v>30</v>
      </c>
      <c r="Q8">
        <v>30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11</v>
      </c>
      <c r="AH8" t="s">
        <v>58</v>
      </c>
      <c r="AI8">
        <v>0</v>
      </c>
      <c r="AJ8">
        <v>0</v>
      </c>
      <c r="AK8">
        <v>140.5</v>
      </c>
      <c r="AL8">
        <v>0</v>
      </c>
      <c r="AM8">
        <v>415.83364443983902</v>
      </c>
      <c r="AN8">
        <v>2.9596700671874601</v>
      </c>
      <c r="AO8">
        <v>3.2</v>
      </c>
      <c r="AP8">
        <v>198</v>
      </c>
      <c r="AQ8">
        <v>206</v>
      </c>
    </row>
    <row r="9" spans="1:43" x14ac:dyDescent="0.25">
      <c r="A9">
        <v>8</v>
      </c>
      <c r="B9" t="s">
        <v>30</v>
      </c>
      <c r="C9">
        <v>21</v>
      </c>
      <c r="D9">
        <v>7</v>
      </c>
      <c r="E9">
        <v>7</v>
      </c>
      <c r="F9">
        <v>16</v>
      </c>
      <c r="G9">
        <v>13</v>
      </c>
      <c r="H9">
        <v>10</v>
      </c>
      <c r="I9">
        <v>8</v>
      </c>
      <c r="J9">
        <v>26</v>
      </c>
      <c r="K9">
        <v>21</v>
      </c>
      <c r="L9">
        <v>0</v>
      </c>
      <c r="M9">
        <v>0</v>
      </c>
      <c r="N9">
        <v>0</v>
      </c>
      <c r="O9">
        <v>0</v>
      </c>
      <c r="P9">
        <v>26</v>
      </c>
      <c r="Q9">
        <v>21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</v>
      </c>
      <c r="AH9" t="s">
        <v>58</v>
      </c>
      <c r="AI9">
        <v>0</v>
      </c>
      <c r="AJ9">
        <v>0</v>
      </c>
      <c r="AK9">
        <v>1281</v>
      </c>
      <c r="AL9">
        <v>0</v>
      </c>
      <c r="AM9">
        <v>1064.7000868862201</v>
      </c>
      <c r="AN9">
        <v>0.831147608810477</v>
      </c>
      <c r="AO9">
        <v>7.593</v>
      </c>
      <c r="AP9">
        <v>144</v>
      </c>
      <c r="AQ9">
        <v>144</v>
      </c>
    </row>
    <row r="10" spans="1:43" x14ac:dyDescent="0.25">
      <c r="A10">
        <v>9</v>
      </c>
      <c r="B10" t="s">
        <v>31</v>
      </c>
      <c r="C10">
        <v>89</v>
      </c>
      <c r="D10">
        <v>18</v>
      </c>
      <c r="E10">
        <v>20</v>
      </c>
      <c r="F10">
        <v>45</v>
      </c>
      <c r="G10">
        <v>44</v>
      </c>
      <c r="H10">
        <v>44</v>
      </c>
      <c r="I10">
        <v>45</v>
      </c>
      <c r="J10">
        <v>89</v>
      </c>
      <c r="K10">
        <v>89</v>
      </c>
      <c r="L10">
        <v>0</v>
      </c>
      <c r="M10">
        <v>0</v>
      </c>
      <c r="N10">
        <v>0</v>
      </c>
      <c r="O10">
        <v>0</v>
      </c>
      <c r="P10">
        <v>89</v>
      </c>
      <c r="Q10">
        <v>89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45</v>
      </c>
      <c r="AH10" t="s">
        <v>58</v>
      </c>
      <c r="AI10">
        <v>0</v>
      </c>
      <c r="AJ10">
        <v>0</v>
      </c>
      <c r="AK10">
        <v>1482.5</v>
      </c>
      <c r="AL10">
        <v>0</v>
      </c>
      <c r="AM10">
        <v>2837.8032324393998</v>
      </c>
      <c r="AN10">
        <v>1.9142011685931799</v>
      </c>
      <c r="AO10">
        <v>1.3859999999999999</v>
      </c>
      <c r="AP10">
        <v>613</v>
      </c>
      <c r="AQ10">
        <v>616</v>
      </c>
    </row>
    <row r="11" spans="1:43" x14ac:dyDescent="0.25">
      <c r="A11">
        <v>10</v>
      </c>
      <c r="B11" t="s">
        <v>32</v>
      </c>
      <c r="C11">
        <v>75</v>
      </c>
      <c r="D11">
        <v>24</v>
      </c>
      <c r="E11">
        <v>26</v>
      </c>
      <c r="F11">
        <v>42</v>
      </c>
      <c r="G11">
        <v>37</v>
      </c>
      <c r="H11">
        <v>31</v>
      </c>
      <c r="I11">
        <v>33</v>
      </c>
      <c r="J11">
        <v>79</v>
      </c>
      <c r="K11">
        <v>75</v>
      </c>
      <c r="L11">
        <v>5</v>
      </c>
      <c r="M11">
        <v>5</v>
      </c>
      <c r="N11">
        <v>1</v>
      </c>
      <c r="O11">
        <v>3</v>
      </c>
      <c r="P11">
        <v>79</v>
      </c>
      <c r="Q11">
        <v>75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33</v>
      </c>
      <c r="AH11" t="s">
        <v>58</v>
      </c>
      <c r="AI11">
        <v>0</v>
      </c>
      <c r="AJ11">
        <v>0</v>
      </c>
      <c r="AK11">
        <v>617</v>
      </c>
      <c r="AL11">
        <v>0</v>
      </c>
      <c r="AM11">
        <v>474.81573474013101</v>
      </c>
      <c r="AN11">
        <v>0.76955548580248201</v>
      </c>
      <c r="AO11">
        <v>5.1289999999999996</v>
      </c>
      <c r="AP11">
        <v>509</v>
      </c>
      <c r="AQ11">
        <v>513</v>
      </c>
    </row>
    <row r="12" spans="1:43" x14ac:dyDescent="0.25">
      <c r="A12">
        <v>11</v>
      </c>
      <c r="B12" t="s">
        <v>33</v>
      </c>
      <c r="C12">
        <v>27</v>
      </c>
      <c r="D12">
        <v>8</v>
      </c>
      <c r="E12">
        <v>10</v>
      </c>
      <c r="F12">
        <v>15</v>
      </c>
      <c r="G12">
        <v>14</v>
      </c>
      <c r="H12">
        <v>13</v>
      </c>
      <c r="I12">
        <v>10</v>
      </c>
      <c r="J12">
        <v>28</v>
      </c>
      <c r="K12">
        <v>24</v>
      </c>
      <c r="L12">
        <v>0</v>
      </c>
      <c r="M12">
        <v>0</v>
      </c>
      <c r="N12">
        <v>0</v>
      </c>
      <c r="O12">
        <v>0</v>
      </c>
      <c r="P12">
        <v>28</v>
      </c>
      <c r="Q12">
        <v>24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 t="s">
        <v>58</v>
      </c>
      <c r="AI12">
        <v>0</v>
      </c>
      <c r="AJ12">
        <v>0</v>
      </c>
      <c r="AK12">
        <v>1347</v>
      </c>
      <c r="AL12">
        <v>0</v>
      </c>
      <c r="AM12">
        <v>3279.9595974111298</v>
      </c>
      <c r="AN12">
        <v>2.43501083697931</v>
      </c>
      <c r="AO12">
        <v>3.6789999999999998</v>
      </c>
      <c r="AP12">
        <v>216</v>
      </c>
      <c r="AQ12">
        <v>220</v>
      </c>
    </row>
    <row r="13" spans="1:43" x14ac:dyDescent="0.25">
      <c r="A13">
        <v>12</v>
      </c>
      <c r="B13" t="s">
        <v>34</v>
      </c>
      <c r="C13">
        <v>79</v>
      </c>
      <c r="D13">
        <v>11</v>
      </c>
      <c r="E13">
        <v>13</v>
      </c>
      <c r="F13">
        <v>56</v>
      </c>
      <c r="G13">
        <v>55</v>
      </c>
      <c r="H13">
        <v>21</v>
      </c>
      <c r="I13">
        <v>21</v>
      </c>
      <c r="J13">
        <v>81</v>
      </c>
      <c r="K13">
        <v>79</v>
      </c>
      <c r="L13">
        <v>3</v>
      </c>
      <c r="M13">
        <v>3</v>
      </c>
      <c r="N13">
        <v>1</v>
      </c>
      <c r="O13">
        <v>2</v>
      </c>
      <c r="P13">
        <v>81</v>
      </c>
      <c r="Q13">
        <v>79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21</v>
      </c>
      <c r="AH13" t="s">
        <v>58</v>
      </c>
      <c r="AI13">
        <v>0</v>
      </c>
      <c r="AJ13">
        <v>0</v>
      </c>
      <c r="AK13">
        <v>302.5</v>
      </c>
      <c r="AL13">
        <v>0</v>
      </c>
      <c r="AM13">
        <v>618.09609152124403</v>
      </c>
      <c r="AN13">
        <v>2.0432928645330399</v>
      </c>
      <c r="AO13">
        <v>0.55200000000000005</v>
      </c>
      <c r="AP13">
        <v>694</v>
      </c>
      <c r="AQ13">
        <v>702</v>
      </c>
    </row>
    <row r="14" spans="1:43" x14ac:dyDescent="0.25">
      <c r="A14">
        <v>13</v>
      </c>
      <c r="B14" t="s">
        <v>35</v>
      </c>
      <c r="C14">
        <v>80</v>
      </c>
      <c r="D14">
        <v>9</v>
      </c>
      <c r="E14">
        <v>12</v>
      </c>
      <c r="F14">
        <v>34</v>
      </c>
      <c r="G14">
        <v>46</v>
      </c>
      <c r="H14">
        <v>21</v>
      </c>
      <c r="I14">
        <v>34</v>
      </c>
      <c r="J14">
        <v>55</v>
      </c>
      <c r="K14">
        <v>80</v>
      </c>
      <c r="L14">
        <v>0</v>
      </c>
      <c r="M14">
        <v>0</v>
      </c>
      <c r="N14">
        <v>0</v>
      </c>
      <c r="O14">
        <v>0</v>
      </c>
      <c r="P14">
        <v>55</v>
      </c>
      <c r="Q14">
        <v>80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34</v>
      </c>
      <c r="AH14" t="s">
        <v>58</v>
      </c>
      <c r="AI14">
        <v>0</v>
      </c>
      <c r="AJ14">
        <v>0</v>
      </c>
      <c r="AK14">
        <v>1965</v>
      </c>
      <c r="AL14">
        <v>0</v>
      </c>
      <c r="AM14">
        <v>4531.5854718338096</v>
      </c>
      <c r="AN14">
        <v>2.3061503673454502</v>
      </c>
      <c r="AO14">
        <v>6.415</v>
      </c>
      <c r="AP14">
        <v>846</v>
      </c>
      <c r="AQ14">
        <v>938</v>
      </c>
    </row>
    <row r="15" spans="1:43" x14ac:dyDescent="0.25">
      <c r="A15">
        <v>14</v>
      </c>
      <c r="B15" t="s">
        <v>36</v>
      </c>
      <c r="C15">
        <v>49</v>
      </c>
      <c r="D15">
        <v>16</v>
      </c>
      <c r="E15">
        <v>19</v>
      </c>
      <c r="F15">
        <v>30</v>
      </c>
      <c r="G15">
        <v>29</v>
      </c>
      <c r="H15">
        <v>18</v>
      </c>
      <c r="I15">
        <v>18</v>
      </c>
      <c r="J15">
        <v>51</v>
      </c>
      <c r="K15">
        <v>48</v>
      </c>
      <c r="L15">
        <v>1</v>
      </c>
      <c r="M15">
        <v>1</v>
      </c>
      <c r="N15">
        <v>2</v>
      </c>
      <c r="O15">
        <v>2</v>
      </c>
      <c r="P15">
        <v>51</v>
      </c>
      <c r="Q15">
        <v>48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18</v>
      </c>
      <c r="AH15" t="s">
        <v>58</v>
      </c>
      <c r="AI15">
        <v>0</v>
      </c>
      <c r="AJ15">
        <v>0</v>
      </c>
      <c r="AK15">
        <v>804.5</v>
      </c>
      <c r="AL15">
        <v>0</v>
      </c>
      <c r="AM15">
        <v>541.35725296345595</v>
      </c>
      <c r="AN15">
        <v>0.67291143935793196</v>
      </c>
      <c r="AO15">
        <v>7.3650000000000002</v>
      </c>
      <c r="AP15">
        <v>250</v>
      </c>
      <c r="AQ15">
        <v>250</v>
      </c>
    </row>
    <row r="16" spans="1:43" x14ac:dyDescent="0.25">
      <c r="A16">
        <v>15</v>
      </c>
      <c r="B16" t="s">
        <v>59</v>
      </c>
      <c r="C16">
        <v>19</v>
      </c>
      <c r="D16">
        <v>5</v>
      </c>
      <c r="E16">
        <v>5</v>
      </c>
      <c r="F16">
        <v>9</v>
      </c>
      <c r="G16">
        <v>8</v>
      </c>
      <c r="H16">
        <v>9</v>
      </c>
      <c r="I16">
        <v>9</v>
      </c>
      <c r="J16">
        <v>18</v>
      </c>
      <c r="K16">
        <v>17</v>
      </c>
      <c r="L16">
        <v>0</v>
      </c>
      <c r="M16">
        <v>0</v>
      </c>
      <c r="N16">
        <v>0</v>
      </c>
      <c r="O16">
        <v>0</v>
      </c>
      <c r="P16">
        <v>18</v>
      </c>
      <c r="Q16">
        <v>17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</v>
      </c>
      <c r="AH16" t="s">
        <v>58</v>
      </c>
      <c r="AI16">
        <v>0</v>
      </c>
      <c r="AJ16">
        <v>0</v>
      </c>
      <c r="AK16">
        <v>257.5</v>
      </c>
      <c r="AL16">
        <v>0</v>
      </c>
      <c r="AM16">
        <v>1012.18212098182</v>
      </c>
      <c r="AN16">
        <v>3.9308043533274599</v>
      </c>
      <c r="AO16">
        <v>1.5</v>
      </c>
      <c r="AP16">
        <v>118</v>
      </c>
      <c r="AQ16">
        <v>118</v>
      </c>
    </row>
    <row r="17" spans="1:43" x14ac:dyDescent="0.25">
      <c r="A17">
        <v>16</v>
      </c>
      <c r="B17" t="s">
        <v>60</v>
      </c>
      <c r="C17">
        <v>36</v>
      </c>
      <c r="D17">
        <v>10</v>
      </c>
      <c r="E17">
        <v>12</v>
      </c>
      <c r="F17">
        <v>18</v>
      </c>
      <c r="G17">
        <v>22</v>
      </c>
      <c r="H17">
        <v>9</v>
      </c>
      <c r="I17">
        <v>9</v>
      </c>
      <c r="J17">
        <v>36</v>
      </c>
      <c r="K17">
        <v>36</v>
      </c>
      <c r="L17">
        <v>5</v>
      </c>
      <c r="M17">
        <v>5</v>
      </c>
      <c r="N17">
        <v>4</v>
      </c>
      <c r="O17">
        <v>4</v>
      </c>
      <c r="P17">
        <v>36</v>
      </c>
      <c r="Q17">
        <v>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</v>
      </c>
      <c r="AH17" t="s">
        <v>58</v>
      </c>
      <c r="AI17">
        <v>0</v>
      </c>
      <c r="AJ17">
        <v>0</v>
      </c>
      <c r="AK17">
        <v>263</v>
      </c>
      <c r="AL17">
        <v>0</v>
      </c>
      <c r="AM17">
        <v>462.32142492646602</v>
      </c>
      <c r="AN17">
        <v>1.75787614040481</v>
      </c>
      <c r="AO17">
        <v>7.25</v>
      </c>
      <c r="AP17">
        <v>198</v>
      </c>
      <c r="AQ17">
        <v>198</v>
      </c>
    </row>
    <row r="18" spans="1:43" x14ac:dyDescent="0.25">
      <c r="A18">
        <v>17</v>
      </c>
      <c r="B18" t="s">
        <v>61</v>
      </c>
      <c r="C18">
        <v>16</v>
      </c>
      <c r="D18">
        <v>6</v>
      </c>
      <c r="E18">
        <v>12</v>
      </c>
      <c r="F18">
        <v>11</v>
      </c>
      <c r="G18">
        <v>10</v>
      </c>
      <c r="H18">
        <v>5</v>
      </c>
      <c r="I18">
        <v>5</v>
      </c>
      <c r="J18">
        <v>16</v>
      </c>
      <c r="K18">
        <v>15</v>
      </c>
      <c r="L18">
        <v>0</v>
      </c>
      <c r="M18">
        <v>0</v>
      </c>
      <c r="N18">
        <v>0</v>
      </c>
      <c r="O18">
        <v>0</v>
      </c>
      <c r="P18">
        <v>16</v>
      </c>
      <c r="Q18">
        <v>15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</v>
      </c>
      <c r="AH18" t="s">
        <v>58</v>
      </c>
      <c r="AI18">
        <v>0</v>
      </c>
      <c r="AJ18">
        <v>0</v>
      </c>
      <c r="AK18">
        <v>1142</v>
      </c>
      <c r="AL18">
        <v>0</v>
      </c>
      <c r="AM18">
        <v>913.36883339265103</v>
      </c>
      <c r="AN18">
        <v>0.79979757740162105</v>
      </c>
      <c r="AO18">
        <v>8.1</v>
      </c>
      <c r="AP18">
        <v>100</v>
      </c>
      <c r="AQ18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"/>
  <sheetViews>
    <sheetView topLeftCell="W1" workbookViewId="0">
      <selection activeCell="AM5" sqref="AM5"/>
    </sheetView>
  </sheetViews>
  <sheetFormatPr defaultRowHeight="15" x14ac:dyDescent="0.25"/>
  <cols>
    <col min="1" max="1" width="40.28515625" customWidth="1"/>
    <col min="2" max="2" width="10.7109375" customWidth="1"/>
  </cols>
  <sheetData>
    <row r="1" spans="1:4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</row>
    <row r="2" spans="1:42" x14ac:dyDescent="0.25">
      <c r="A2" t="s">
        <v>37</v>
      </c>
      <c r="B2">
        <v>150</v>
      </c>
      <c r="C2">
        <v>26</v>
      </c>
      <c r="D2">
        <v>29</v>
      </c>
      <c r="E2">
        <v>86</v>
      </c>
      <c r="F2">
        <v>95</v>
      </c>
      <c r="G2">
        <v>45</v>
      </c>
      <c r="H2">
        <v>49</v>
      </c>
      <c r="I2">
        <v>143</v>
      </c>
      <c r="J2">
        <v>150</v>
      </c>
      <c r="K2">
        <v>7</v>
      </c>
      <c r="L2">
        <v>6</v>
      </c>
      <c r="M2">
        <v>5</v>
      </c>
      <c r="N2">
        <v>9</v>
      </c>
      <c r="O2">
        <v>143</v>
      </c>
      <c r="P2">
        <v>150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49</v>
      </c>
      <c r="AG2" t="s">
        <v>58</v>
      </c>
      <c r="AH2">
        <v>0</v>
      </c>
      <c r="AI2">
        <v>0</v>
      </c>
      <c r="AJ2">
        <v>146.5</v>
      </c>
      <c r="AK2">
        <v>0</v>
      </c>
      <c r="AL2">
        <f>AM2*AJ2</f>
        <v>155.71345233903267</v>
      </c>
      <c r="AM2">
        <v>1.0628904596521001</v>
      </c>
      <c r="AN2">
        <v>9.202</v>
      </c>
      <c r="AO2">
        <v>1442</v>
      </c>
      <c r="AP2">
        <v>1516</v>
      </c>
    </row>
    <row r="3" spans="1:42" x14ac:dyDescent="0.25">
      <c r="A3" t="s">
        <v>24</v>
      </c>
      <c r="B3">
        <v>34</v>
      </c>
      <c r="C3">
        <v>10</v>
      </c>
      <c r="D3">
        <v>12</v>
      </c>
      <c r="E3">
        <v>19</v>
      </c>
      <c r="F3">
        <v>20</v>
      </c>
      <c r="G3">
        <v>13</v>
      </c>
      <c r="H3">
        <v>13</v>
      </c>
      <c r="I3">
        <v>32</v>
      </c>
      <c r="J3">
        <v>34</v>
      </c>
      <c r="K3">
        <v>0</v>
      </c>
      <c r="L3">
        <v>1</v>
      </c>
      <c r="M3">
        <v>0</v>
      </c>
      <c r="N3">
        <v>0</v>
      </c>
      <c r="O3">
        <v>32</v>
      </c>
      <c r="P3">
        <v>34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13</v>
      </c>
      <c r="AG3" t="s">
        <v>58</v>
      </c>
      <c r="AH3">
        <v>0</v>
      </c>
      <c r="AI3">
        <v>0</v>
      </c>
      <c r="AJ3">
        <v>724</v>
      </c>
      <c r="AK3">
        <v>0</v>
      </c>
      <c r="AL3">
        <f t="shared" ref="AL3:AL18" si="0">AM3*AJ3</f>
        <v>1146.356595035583</v>
      </c>
      <c r="AM3">
        <v>1.5833654627563301</v>
      </c>
      <c r="AN3">
        <v>2.95</v>
      </c>
      <c r="AO3">
        <v>238</v>
      </c>
      <c r="AP3">
        <v>238</v>
      </c>
    </row>
    <row r="4" spans="1:42" x14ac:dyDescent="0.25">
      <c r="A4" s="2" t="s">
        <v>38</v>
      </c>
      <c r="B4" s="2">
        <v>189</v>
      </c>
      <c r="C4" s="2">
        <v>16</v>
      </c>
      <c r="D4" s="2">
        <v>18</v>
      </c>
      <c r="E4" s="2">
        <v>59</v>
      </c>
      <c r="F4" s="2">
        <v>105</v>
      </c>
      <c r="G4" s="2">
        <v>39</v>
      </c>
      <c r="H4" s="2">
        <v>71</v>
      </c>
      <c r="I4" s="2">
        <v>103</v>
      </c>
      <c r="J4" s="2">
        <v>189</v>
      </c>
      <c r="K4" s="2">
        <v>5</v>
      </c>
      <c r="L4" s="2">
        <v>13</v>
      </c>
      <c r="M4" s="2">
        <v>0</v>
      </c>
      <c r="N4" s="2">
        <v>0</v>
      </c>
      <c r="O4" s="2">
        <v>103</v>
      </c>
      <c r="P4" s="2">
        <v>189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71</v>
      </c>
      <c r="AG4" s="2" t="s">
        <v>58</v>
      </c>
      <c r="AH4" s="2">
        <v>0</v>
      </c>
      <c r="AI4" s="2">
        <v>0</v>
      </c>
      <c r="AJ4" s="2">
        <v>125</v>
      </c>
      <c r="AK4" s="2">
        <v>0</v>
      </c>
      <c r="AL4" s="2">
        <f t="shared" si="0"/>
        <v>260.4849136959225</v>
      </c>
      <c r="AM4" s="2">
        <v>2.0838793095673802</v>
      </c>
      <c r="AN4" s="2">
        <v>1.1000000000000001</v>
      </c>
      <c r="AO4" s="2">
        <v>2074</v>
      </c>
      <c r="AP4" s="2">
        <v>2104</v>
      </c>
    </row>
    <row r="5" spans="1:42" x14ac:dyDescent="0.25">
      <c r="A5" s="1" t="s">
        <v>25</v>
      </c>
      <c r="B5" s="1">
        <v>61</v>
      </c>
      <c r="C5" s="1">
        <v>10</v>
      </c>
      <c r="D5" s="1">
        <v>12</v>
      </c>
      <c r="E5" s="1">
        <v>27</v>
      </c>
      <c r="F5" s="1">
        <v>31</v>
      </c>
      <c r="G5" s="1">
        <v>27</v>
      </c>
      <c r="H5" s="1">
        <v>29</v>
      </c>
      <c r="I5" s="1">
        <v>59</v>
      </c>
      <c r="J5" s="1">
        <v>61</v>
      </c>
      <c r="K5" s="1">
        <v>5</v>
      </c>
      <c r="L5" s="1">
        <v>1</v>
      </c>
      <c r="M5" s="1">
        <v>0</v>
      </c>
      <c r="N5" s="1">
        <v>0</v>
      </c>
      <c r="O5" s="1">
        <v>59</v>
      </c>
      <c r="P5" s="1">
        <v>61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29</v>
      </c>
      <c r="AG5" s="1" t="s">
        <v>58</v>
      </c>
      <c r="AH5" s="1">
        <v>0</v>
      </c>
      <c r="AI5" s="1">
        <v>0</v>
      </c>
      <c r="AJ5" s="1">
        <v>482</v>
      </c>
      <c r="AK5" s="1">
        <v>0</v>
      </c>
      <c r="AL5">
        <f t="shared" si="0"/>
        <v>567.90632047292888</v>
      </c>
      <c r="AM5" s="1">
        <v>1.17822888064923</v>
      </c>
      <c r="AN5" s="1">
        <v>6.569</v>
      </c>
      <c r="AO5" s="1">
        <v>515</v>
      </c>
      <c r="AP5" s="1">
        <v>523</v>
      </c>
    </row>
    <row r="6" spans="1:42" x14ac:dyDescent="0.25">
      <c r="A6" t="s">
        <v>27</v>
      </c>
      <c r="B6">
        <v>52</v>
      </c>
      <c r="C6">
        <v>13</v>
      </c>
      <c r="D6">
        <v>16</v>
      </c>
      <c r="E6">
        <v>30</v>
      </c>
      <c r="F6">
        <v>31</v>
      </c>
      <c r="G6">
        <v>17</v>
      </c>
      <c r="H6">
        <v>16</v>
      </c>
      <c r="I6">
        <v>54</v>
      </c>
      <c r="J6">
        <v>51</v>
      </c>
      <c r="K6">
        <v>5</v>
      </c>
      <c r="L6">
        <v>4</v>
      </c>
      <c r="M6">
        <v>2</v>
      </c>
      <c r="N6">
        <v>2</v>
      </c>
      <c r="O6">
        <v>54</v>
      </c>
      <c r="P6">
        <v>51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16</v>
      </c>
      <c r="AG6" t="s">
        <v>58</v>
      </c>
      <c r="AH6">
        <v>0</v>
      </c>
      <c r="AI6">
        <v>0</v>
      </c>
      <c r="AJ6">
        <v>571</v>
      </c>
      <c r="AK6">
        <v>0</v>
      </c>
      <c r="AL6">
        <f t="shared" si="0"/>
        <v>781.78892253993854</v>
      </c>
      <c r="AM6">
        <v>1.36915748255681</v>
      </c>
      <c r="AN6">
        <v>8.1159999999999997</v>
      </c>
      <c r="AO6">
        <v>334</v>
      </c>
      <c r="AP6">
        <v>334</v>
      </c>
    </row>
    <row r="7" spans="1:42" x14ac:dyDescent="0.25">
      <c r="A7" s="1" t="s">
        <v>28</v>
      </c>
      <c r="B7" s="1">
        <v>55</v>
      </c>
      <c r="C7" s="1">
        <v>8</v>
      </c>
      <c r="D7" s="1">
        <v>10</v>
      </c>
      <c r="E7" s="1">
        <v>24</v>
      </c>
      <c r="F7" s="1">
        <v>22</v>
      </c>
      <c r="G7" s="1">
        <v>26</v>
      </c>
      <c r="H7" s="1">
        <v>30</v>
      </c>
      <c r="I7" s="1">
        <v>51</v>
      </c>
      <c r="J7" s="1">
        <v>53</v>
      </c>
      <c r="K7" s="1">
        <v>1</v>
      </c>
      <c r="L7" s="1">
        <v>1</v>
      </c>
      <c r="M7" s="1">
        <v>0</v>
      </c>
      <c r="N7" s="1">
        <v>0</v>
      </c>
      <c r="O7" s="1">
        <v>51</v>
      </c>
      <c r="P7" s="1">
        <v>53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30</v>
      </c>
      <c r="AG7" s="1" t="s">
        <v>58</v>
      </c>
      <c r="AH7" s="1">
        <v>0</v>
      </c>
      <c r="AI7" s="1">
        <v>0</v>
      </c>
      <c r="AJ7" s="1">
        <v>268.5</v>
      </c>
      <c r="AK7" s="1">
        <v>0</v>
      </c>
      <c r="AL7">
        <f t="shared" si="0"/>
        <v>475.04982226380992</v>
      </c>
      <c r="AM7" s="1">
        <v>1.7692730810570201</v>
      </c>
      <c r="AN7" s="1">
        <v>2.258</v>
      </c>
      <c r="AO7" s="1">
        <v>556</v>
      </c>
      <c r="AP7" s="1">
        <v>556</v>
      </c>
    </row>
    <row r="8" spans="1:42" x14ac:dyDescent="0.25">
      <c r="A8" t="s">
        <v>29</v>
      </c>
      <c r="B8">
        <v>30</v>
      </c>
      <c r="C8">
        <v>8</v>
      </c>
      <c r="D8">
        <v>10</v>
      </c>
      <c r="E8">
        <v>13</v>
      </c>
      <c r="F8">
        <v>13</v>
      </c>
      <c r="G8">
        <v>10</v>
      </c>
      <c r="H8">
        <v>11</v>
      </c>
      <c r="I8">
        <v>30</v>
      </c>
      <c r="J8">
        <v>30</v>
      </c>
      <c r="K8">
        <v>6</v>
      </c>
      <c r="L8">
        <v>6</v>
      </c>
      <c r="M8">
        <v>1</v>
      </c>
      <c r="N8">
        <v>0</v>
      </c>
      <c r="O8">
        <v>30</v>
      </c>
      <c r="P8">
        <v>30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11</v>
      </c>
      <c r="AG8" t="s">
        <v>58</v>
      </c>
      <c r="AH8">
        <v>0</v>
      </c>
      <c r="AI8">
        <v>0</v>
      </c>
      <c r="AJ8">
        <v>140.5</v>
      </c>
      <c r="AK8">
        <v>0</v>
      </c>
      <c r="AL8">
        <f t="shared" si="0"/>
        <v>415.83364443983817</v>
      </c>
      <c r="AM8">
        <v>2.9596700671874601</v>
      </c>
      <c r="AN8">
        <v>3.2</v>
      </c>
      <c r="AO8">
        <v>198</v>
      </c>
      <c r="AP8">
        <v>206</v>
      </c>
    </row>
    <row r="9" spans="1:42" x14ac:dyDescent="0.25">
      <c r="A9" t="s">
        <v>30</v>
      </c>
      <c r="B9">
        <v>21</v>
      </c>
      <c r="C9">
        <v>7</v>
      </c>
      <c r="D9">
        <v>7</v>
      </c>
      <c r="E9">
        <v>16</v>
      </c>
      <c r="F9">
        <v>13</v>
      </c>
      <c r="G9">
        <v>10</v>
      </c>
      <c r="H9">
        <v>8</v>
      </c>
      <c r="I9">
        <v>26</v>
      </c>
      <c r="J9">
        <v>21</v>
      </c>
      <c r="K9">
        <v>0</v>
      </c>
      <c r="L9">
        <v>0</v>
      </c>
      <c r="M9">
        <v>0</v>
      </c>
      <c r="N9">
        <v>0</v>
      </c>
      <c r="O9">
        <v>26</v>
      </c>
      <c r="P9">
        <v>21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8</v>
      </c>
      <c r="AG9" t="s">
        <v>58</v>
      </c>
      <c r="AH9">
        <v>0</v>
      </c>
      <c r="AI9">
        <v>0</v>
      </c>
      <c r="AJ9">
        <v>1281</v>
      </c>
      <c r="AK9">
        <v>0</v>
      </c>
      <c r="AL9">
        <f t="shared" si="0"/>
        <v>1064.700086886221</v>
      </c>
      <c r="AM9">
        <v>0.831147608810477</v>
      </c>
      <c r="AN9">
        <v>7.593</v>
      </c>
      <c r="AO9">
        <v>144</v>
      </c>
      <c r="AP9">
        <v>144</v>
      </c>
    </row>
    <row r="10" spans="1:42" x14ac:dyDescent="0.25">
      <c r="A10" s="1" t="s">
        <v>31</v>
      </c>
      <c r="B10" s="1">
        <v>89</v>
      </c>
      <c r="C10" s="1">
        <v>18</v>
      </c>
      <c r="D10" s="1">
        <v>20</v>
      </c>
      <c r="E10" s="1">
        <v>45</v>
      </c>
      <c r="F10" s="1">
        <v>44</v>
      </c>
      <c r="G10" s="1">
        <v>44</v>
      </c>
      <c r="H10" s="1">
        <v>45</v>
      </c>
      <c r="I10" s="1">
        <v>89</v>
      </c>
      <c r="J10" s="1">
        <v>89</v>
      </c>
      <c r="K10" s="1">
        <v>0</v>
      </c>
      <c r="L10" s="1">
        <v>0</v>
      </c>
      <c r="M10" s="1">
        <v>0</v>
      </c>
      <c r="N10" s="1">
        <v>0</v>
      </c>
      <c r="O10" s="1">
        <v>89</v>
      </c>
      <c r="P10" s="1">
        <v>89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45</v>
      </c>
      <c r="AG10" s="1" t="s">
        <v>58</v>
      </c>
      <c r="AH10" s="1">
        <v>0</v>
      </c>
      <c r="AI10" s="1">
        <v>0</v>
      </c>
      <c r="AJ10" s="1">
        <v>1482.5</v>
      </c>
      <c r="AK10" s="1">
        <v>0</v>
      </c>
      <c r="AL10">
        <f t="shared" si="0"/>
        <v>1800.0532324393894</v>
      </c>
      <c r="AM10" s="1">
        <v>1.2142011685931799</v>
      </c>
      <c r="AN10" s="1">
        <v>1.3859999999999999</v>
      </c>
      <c r="AO10" s="1">
        <v>613</v>
      </c>
      <c r="AP10" s="1">
        <v>616</v>
      </c>
    </row>
    <row r="11" spans="1:42" x14ac:dyDescent="0.25">
      <c r="A11" s="1" t="s">
        <v>32</v>
      </c>
      <c r="B11" s="1">
        <v>75</v>
      </c>
      <c r="C11" s="1">
        <v>24</v>
      </c>
      <c r="D11" s="1">
        <v>26</v>
      </c>
      <c r="E11" s="1">
        <v>42</v>
      </c>
      <c r="F11" s="1">
        <v>37</v>
      </c>
      <c r="G11" s="1">
        <v>31</v>
      </c>
      <c r="H11" s="1">
        <v>33</v>
      </c>
      <c r="I11" s="1">
        <v>79</v>
      </c>
      <c r="J11" s="1">
        <v>75</v>
      </c>
      <c r="K11" s="1">
        <v>5</v>
      </c>
      <c r="L11" s="1">
        <v>5</v>
      </c>
      <c r="M11" s="1">
        <v>1</v>
      </c>
      <c r="N11" s="1">
        <v>3</v>
      </c>
      <c r="O11" s="1">
        <v>79</v>
      </c>
      <c r="P11" s="1">
        <v>75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33</v>
      </c>
      <c r="AG11" s="1" t="s">
        <v>58</v>
      </c>
      <c r="AH11" s="1">
        <v>0</v>
      </c>
      <c r="AI11" s="1">
        <v>0</v>
      </c>
      <c r="AJ11" s="1">
        <v>617</v>
      </c>
      <c r="AK11" s="1">
        <v>0</v>
      </c>
      <c r="AL11">
        <f t="shared" si="0"/>
        <v>598.21573474013132</v>
      </c>
      <c r="AM11" s="1">
        <v>0.96955548580248196</v>
      </c>
      <c r="AN11" s="1">
        <v>5.1289999999999996</v>
      </c>
      <c r="AO11" s="1">
        <v>509</v>
      </c>
      <c r="AP11" s="1">
        <v>513</v>
      </c>
    </row>
    <row r="12" spans="1:42" x14ac:dyDescent="0.25">
      <c r="A12" s="1" t="s">
        <v>33</v>
      </c>
      <c r="B12" s="1">
        <v>27</v>
      </c>
      <c r="C12" s="1">
        <v>8</v>
      </c>
      <c r="D12" s="1">
        <v>10</v>
      </c>
      <c r="E12" s="1">
        <v>15</v>
      </c>
      <c r="F12" s="1">
        <v>14</v>
      </c>
      <c r="G12" s="1">
        <v>13</v>
      </c>
      <c r="H12" s="1">
        <v>10</v>
      </c>
      <c r="I12" s="1">
        <v>28</v>
      </c>
      <c r="J12" s="1">
        <v>24</v>
      </c>
      <c r="K12" s="1">
        <v>0</v>
      </c>
      <c r="L12" s="1">
        <v>0</v>
      </c>
      <c r="M12" s="1">
        <v>0</v>
      </c>
      <c r="N12" s="1">
        <v>0</v>
      </c>
      <c r="O12" s="1">
        <v>28</v>
      </c>
      <c r="P12" s="1">
        <v>24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10</v>
      </c>
      <c r="AG12" s="1" t="s">
        <v>58</v>
      </c>
      <c r="AH12" s="1">
        <v>0</v>
      </c>
      <c r="AI12" s="1">
        <v>0</v>
      </c>
      <c r="AJ12" s="1">
        <v>1347</v>
      </c>
      <c r="AK12" s="1">
        <v>0</v>
      </c>
      <c r="AL12">
        <f t="shared" si="0"/>
        <v>1259.4595974111305</v>
      </c>
      <c r="AM12" s="1">
        <v>0.93501083697930998</v>
      </c>
      <c r="AN12" s="1">
        <v>3.6789999999999998</v>
      </c>
      <c r="AO12" s="1">
        <v>216</v>
      </c>
      <c r="AP12" s="1">
        <v>220</v>
      </c>
    </row>
    <row r="13" spans="1:42" x14ac:dyDescent="0.25">
      <c r="A13" s="1" t="s">
        <v>34</v>
      </c>
      <c r="B13" s="1">
        <v>79</v>
      </c>
      <c r="C13" s="1">
        <v>11</v>
      </c>
      <c r="D13" s="1">
        <v>13</v>
      </c>
      <c r="E13" s="1">
        <v>56</v>
      </c>
      <c r="F13" s="1">
        <v>55</v>
      </c>
      <c r="G13" s="1">
        <v>21</v>
      </c>
      <c r="H13" s="1">
        <v>21</v>
      </c>
      <c r="I13" s="1">
        <v>81</v>
      </c>
      <c r="J13" s="1">
        <v>79</v>
      </c>
      <c r="K13" s="1">
        <v>3</v>
      </c>
      <c r="L13" s="1">
        <v>3</v>
      </c>
      <c r="M13" s="1">
        <v>1</v>
      </c>
      <c r="N13" s="1">
        <v>2</v>
      </c>
      <c r="O13" s="1">
        <v>81</v>
      </c>
      <c r="P13" s="1">
        <v>79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21</v>
      </c>
      <c r="AG13" s="1" t="s">
        <v>58</v>
      </c>
      <c r="AH13" s="1">
        <v>0</v>
      </c>
      <c r="AI13" s="1">
        <v>0</v>
      </c>
      <c r="AJ13" s="1">
        <v>302.5</v>
      </c>
      <c r="AK13" s="1">
        <v>0</v>
      </c>
      <c r="AL13">
        <f t="shared" si="0"/>
        <v>618.0960915212446</v>
      </c>
      <c r="AM13" s="1">
        <v>2.0432928645330399</v>
      </c>
      <c r="AN13" s="1">
        <v>0.55200000000000005</v>
      </c>
      <c r="AO13" s="1">
        <v>694</v>
      </c>
      <c r="AP13" s="1">
        <v>702</v>
      </c>
    </row>
    <row r="14" spans="1:42" x14ac:dyDescent="0.25">
      <c r="A14" t="s">
        <v>35</v>
      </c>
      <c r="B14">
        <v>80</v>
      </c>
      <c r="C14">
        <v>9</v>
      </c>
      <c r="D14">
        <v>12</v>
      </c>
      <c r="E14">
        <v>34</v>
      </c>
      <c r="F14">
        <v>46</v>
      </c>
      <c r="G14">
        <v>21</v>
      </c>
      <c r="H14">
        <v>34</v>
      </c>
      <c r="I14">
        <v>55</v>
      </c>
      <c r="J14">
        <v>80</v>
      </c>
      <c r="K14">
        <v>0</v>
      </c>
      <c r="L14">
        <v>0</v>
      </c>
      <c r="M14">
        <v>0</v>
      </c>
      <c r="N14">
        <v>0</v>
      </c>
      <c r="O14">
        <v>55</v>
      </c>
      <c r="P14">
        <v>80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34</v>
      </c>
      <c r="AG14" t="s">
        <v>58</v>
      </c>
      <c r="AH14">
        <v>0</v>
      </c>
      <c r="AI14">
        <v>0</v>
      </c>
      <c r="AJ14">
        <v>1965</v>
      </c>
      <c r="AK14">
        <v>0</v>
      </c>
      <c r="AL14">
        <f t="shared" si="0"/>
        <v>4531.5854718338096</v>
      </c>
      <c r="AM14">
        <v>2.3061503673454502</v>
      </c>
      <c r="AN14">
        <v>6.415</v>
      </c>
      <c r="AO14">
        <v>846</v>
      </c>
      <c r="AP14">
        <v>938</v>
      </c>
    </row>
    <row r="15" spans="1:42" x14ac:dyDescent="0.25">
      <c r="A15" t="s">
        <v>36</v>
      </c>
      <c r="B15">
        <v>49</v>
      </c>
      <c r="C15">
        <v>16</v>
      </c>
      <c r="D15">
        <v>19</v>
      </c>
      <c r="E15">
        <v>30</v>
      </c>
      <c r="F15">
        <v>29</v>
      </c>
      <c r="G15">
        <v>18</v>
      </c>
      <c r="H15">
        <v>18</v>
      </c>
      <c r="I15">
        <v>51</v>
      </c>
      <c r="J15">
        <v>48</v>
      </c>
      <c r="K15">
        <v>1</v>
      </c>
      <c r="L15">
        <v>1</v>
      </c>
      <c r="M15">
        <v>2</v>
      </c>
      <c r="N15">
        <v>2</v>
      </c>
      <c r="O15">
        <v>51</v>
      </c>
      <c r="P15">
        <v>48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18</v>
      </c>
      <c r="AG15" t="s">
        <v>58</v>
      </c>
      <c r="AH15">
        <v>0</v>
      </c>
      <c r="AI15">
        <v>0</v>
      </c>
      <c r="AJ15">
        <v>804.5</v>
      </c>
      <c r="AK15">
        <v>0</v>
      </c>
      <c r="AL15">
        <f t="shared" si="0"/>
        <v>541.35725296345629</v>
      </c>
      <c r="AM15">
        <v>0.67291143935793196</v>
      </c>
      <c r="AN15">
        <v>7.3650000000000002</v>
      </c>
      <c r="AO15">
        <v>250</v>
      </c>
      <c r="AP15">
        <v>250</v>
      </c>
    </row>
    <row r="16" spans="1:42" x14ac:dyDescent="0.25">
      <c r="A16" s="1" t="s">
        <v>59</v>
      </c>
      <c r="B16" s="1">
        <v>19</v>
      </c>
      <c r="C16" s="1">
        <v>5</v>
      </c>
      <c r="D16" s="1">
        <v>5</v>
      </c>
      <c r="E16" s="1">
        <v>9</v>
      </c>
      <c r="F16" s="1">
        <v>8</v>
      </c>
      <c r="G16" s="1">
        <v>9</v>
      </c>
      <c r="H16" s="1">
        <v>9</v>
      </c>
      <c r="I16" s="1">
        <v>18</v>
      </c>
      <c r="J16" s="1">
        <v>17</v>
      </c>
      <c r="K16" s="1">
        <v>0</v>
      </c>
      <c r="L16" s="1">
        <v>0</v>
      </c>
      <c r="M16" s="1">
        <v>0</v>
      </c>
      <c r="N16" s="1">
        <v>0</v>
      </c>
      <c r="O16" s="1">
        <v>18</v>
      </c>
      <c r="P16" s="1">
        <v>17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9</v>
      </c>
      <c r="AG16" s="1" t="s">
        <v>58</v>
      </c>
      <c r="AH16" s="1">
        <v>0</v>
      </c>
      <c r="AI16" s="1">
        <v>0</v>
      </c>
      <c r="AJ16" s="1">
        <v>257.5</v>
      </c>
      <c r="AK16" s="1">
        <v>0</v>
      </c>
      <c r="AL16" s="1">
        <f t="shared" si="0"/>
        <v>239.68212098182096</v>
      </c>
      <c r="AM16" s="1">
        <v>0.93080435332746003</v>
      </c>
      <c r="AN16" s="1">
        <v>1.5</v>
      </c>
      <c r="AO16" s="1">
        <v>118</v>
      </c>
      <c r="AP16" s="1">
        <v>118</v>
      </c>
    </row>
    <row r="17" spans="1:42" x14ac:dyDescent="0.25">
      <c r="A17" t="s">
        <v>60</v>
      </c>
      <c r="B17">
        <v>36</v>
      </c>
      <c r="C17">
        <v>10</v>
      </c>
      <c r="D17">
        <v>12</v>
      </c>
      <c r="E17">
        <v>18</v>
      </c>
      <c r="F17">
        <v>22</v>
      </c>
      <c r="G17">
        <v>9</v>
      </c>
      <c r="H17">
        <v>9</v>
      </c>
      <c r="I17">
        <v>36</v>
      </c>
      <c r="J17">
        <v>36</v>
      </c>
      <c r="K17">
        <v>5</v>
      </c>
      <c r="L17">
        <v>5</v>
      </c>
      <c r="M17">
        <v>4</v>
      </c>
      <c r="N17">
        <v>4</v>
      </c>
      <c r="O17">
        <v>36</v>
      </c>
      <c r="P17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9</v>
      </c>
      <c r="AG17" t="s">
        <v>58</v>
      </c>
      <c r="AH17">
        <v>0</v>
      </c>
      <c r="AI17">
        <v>0</v>
      </c>
      <c r="AJ17">
        <v>263</v>
      </c>
      <c r="AK17">
        <v>0</v>
      </c>
      <c r="AL17">
        <f t="shared" si="0"/>
        <v>462.32142492646506</v>
      </c>
      <c r="AM17">
        <v>1.75787614040481</v>
      </c>
      <c r="AN17">
        <v>7.25</v>
      </c>
      <c r="AO17">
        <v>198</v>
      </c>
      <c r="AP17">
        <v>198</v>
      </c>
    </row>
    <row r="18" spans="1:42" x14ac:dyDescent="0.25">
      <c r="A18" s="3" t="s">
        <v>61</v>
      </c>
      <c r="B18" s="3">
        <v>16</v>
      </c>
      <c r="C18" s="3">
        <v>6</v>
      </c>
      <c r="D18" s="3">
        <v>12</v>
      </c>
      <c r="E18" s="3">
        <v>11</v>
      </c>
      <c r="F18" s="3">
        <v>10</v>
      </c>
      <c r="G18" s="3">
        <v>5</v>
      </c>
      <c r="H18" s="3">
        <v>5</v>
      </c>
      <c r="I18" s="3">
        <v>16</v>
      </c>
      <c r="J18" s="3">
        <v>15</v>
      </c>
      <c r="K18" s="3">
        <v>0</v>
      </c>
      <c r="L18" s="3">
        <v>0</v>
      </c>
      <c r="M18" s="3">
        <v>0</v>
      </c>
      <c r="N18" s="3">
        <v>0</v>
      </c>
      <c r="O18" s="3">
        <v>16</v>
      </c>
      <c r="P18" s="3">
        <v>15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5</v>
      </c>
      <c r="AG18" s="3" t="s">
        <v>58</v>
      </c>
      <c r="AH18" s="3">
        <v>0</v>
      </c>
      <c r="AI18" s="3">
        <v>0</v>
      </c>
      <c r="AJ18" s="3">
        <v>1142</v>
      </c>
      <c r="AK18" s="3">
        <v>0</v>
      </c>
      <c r="AL18" s="3">
        <f t="shared" si="0"/>
        <v>913.36883339265125</v>
      </c>
      <c r="AM18" s="3">
        <v>0.79979757740162105</v>
      </c>
      <c r="AN18" s="3">
        <v>8.1</v>
      </c>
      <c r="AO18" s="3">
        <v>100</v>
      </c>
      <c r="AP18" s="3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"/>
  <sheetViews>
    <sheetView workbookViewId="0">
      <selection sqref="A1:P16"/>
    </sheetView>
  </sheetViews>
  <sheetFormatPr defaultRowHeight="15" x14ac:dyDescent="0.25"/>
  <cols>
    <col min="2" max="2" width="30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</row>
    <row r="2" spans="1:43" x14ac:dyDescent="0.25">
      <c r="A2">
        <v>1</v>
      </c>
      <c r="B2" t="s">
        <v>37</v>
      </c>
      <c r="C2">
        <v>150</v>
      </c>
      <c r="D2">
        <v>26</v>
      </c>
      <c r="E2">
        <v>29</v>
      </c>
      <c r="F2">
        <v>86</v>
      </c>
      <c r="G2">
        <v>95</v>
      </c>
      <c r="H2">
        <v>45</v>
      </c>
      <c r="I2">
        <v>49</v>
      </c>
      <c r="J2">
        <v>143</v>
      </c>
      <c r="K2">
        <v>150</v>
      </c>
      <c r="L2">
        <v>7</v>
      </c>
      <c r="M2">
        <v>6</v>
      </c>
      <c r="N2">
        <v>5</v>
      </c>
      <c r="O2">
        <v>9</v>
      </c>
      <c r="P2">
        <v>143</v>
      </c>
      <c r="Q2">
        <v>150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49</v>
      </c>
      <c r="AH2" t="s">
        <v>58</v>
      </c>
      <c r="AI2">
        <v>0</v>
      </c>
      <c r="AJ2">
        <v>0</v>
      </c>
      <c r="AK2">
        <v>146.5</v>
      </c>
      <c r="AL2">
        <v>0</v>
      </c>
      <c r="AM2">
        <v>155.71345233903301</v>
      </c>
      <c r="AN2">
        <v>1.0628904596521001</v>
      </c>
      <c r="AO2">
        <v>9.202</v>
      </c>
      <c r="AP2">
        <v>1442</v>
      </c>
      <c r="AQ2">
        <v>1516</v>
      </c>
    </row>
    <row r="3" spans="1:43" x14ac:dyDescent="0.25">
      <c r="A3">
        <v>2</v>
      </c>
      <c r="B3" t="s">
        <v>24</v>
      </c>
      <c r="C3">
        <v>34</v>
      </c>
      <c r="D3">
        <v>10</v>
      </c>
      <c r="E3">
        <v>12</v>
      </c>
      <c r="F3">
        <v>19</v>
      </c>
      <c r="G3">
        <v>20</v>
      </c>
      <c r="H3">
        <v>13</v>
      </c>
      <c r="I3">
        <v>13</v>
      </c>
      <c r="J3">
        <v>32</v>
      </c>
      <c r="K3">
        <v>34</v>
      </c>
      <c r="L3">
        <v>0</v>
      </c>
      <c r="M3">
        <v>1</v>
      </c>
      <c r="N3">
        <v>0</v>
      </c>
      <c r="O3">
        <v>0</v>
      </c>
      <c r="P3">
        <v>32</v>
      </c>
      <c r="Q3">
        <v>34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13</v>
      </c>
      <c r="AH3" t="s">
        <v>58</v>
      </c>
      <c r="AI3">
        <v>0</v>
      </c>
      <c r="AJ3">
        <v>0</v>
      </c>
      <c r="AK3">
        <v>724</v>
      </c>
      <c r="AL3">
        <v>0</v>
      </c>
      <c r="AM3">
        <v>1146.3565950355801</v>
      </c>
      <c r="AN3">
        <v>1.5833654627563301</v>
      </c>
      <c r="AO3">
        <v>2.95</v>
      </c>
      <c r="AP3">
        <v>238</v>
      </c>
      <c r="AQ3">
        <v>238</v>
      </c>
    </row>
    <row r="4" spans="1:43" x14ac:dyDescent="0.25">
      <c r="A4">
        <v>3</v>
      </c>
      <c r="B4" t="s">
        <v>25</v>
      </c>
      <c r="C4">
        <v>61</v>
      </c>
      <c r="D4">
        <v>10</v>
      </c>
      <c r="E4">
        <v>12</v>
      </c>
      <c r="F4">
        <v>27</v>
      </c>
      <c r="G4">
        <v>31</v>
      </c>
      <c r="H4">
        <v>27</v>
      </c>
      <c r="I4">
        <v>29</v>
      </c>
      <c r="J4">
        <v>59</v>
      </c>
      <c r="K4">
        <v>61</v>
      </c>
      <c r="L4">
        <v>5</v>
      </c>
      <c r="M4">
        <v>1</v>
      </c>
      <c r="N4">
        <v>0</v>
      </c>
      <c r="O4">
        <v>0</v>
      </c>
      <c r="P4">
        <v>59</v>
      </c>
      <c r="Q4">
        <v>61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29</v>
      </c>
      <c r="AH4" t="s">
        <v>58</v>
      </c>
      <c r="AI4">
        <v>0</v>
      </c>
      <c r="AJ4">
        <v>0</v>
      </c>
      <c r="AK4">
        <v>482</v>
      </c>
      <c r="AL4">
        <v>0</v>
      </c>
      <c r="AM4">
        <v>567.90632047293002</v>
      </c>
      <c r="AN4">
        <v>1.17822888064923</v>
      </c>
      <c r="AO4">
        <v>6.569</v>
      </c>
      <c r="AP4">
        <v>515</v>
      </c>
      <c r="AQ4">
        <v>523</v>
      </c>
    </row>
    <row r="5" spans="1:43" x14ac:dyDescent="0.25">
      <c r="A5">
        <v>4</v>
      </c>
      <c r="B5" t="s">
        <v>27</v>
      </c>
      <c r="C5">
        <v>52</v>
      </c>
      <c r="D5">
        <v>13</v>
      </c>
      <c r="E5">
        <v>16</v>
      </c>
      <c r="F5">
        <v>30</v>
      </c>
      <c r="G5">
        <v>31</v>
      </c>
      <c r="H5">
        <v>17</v>
      </c>
      <c r="I5">
        <v>16</v>
      </c>
      <c r="J5">
        <v>54</v>
      </c>
      <c r="K5">
        <v>51</v>
      </c>
      <c r="L5">
        <v>5</v>
      </c>
      <c r="M5">
        <v>4</v>
      </c>
      <c r="N5">
        <v>2</v>
      </c>
      <c r="O5">
        <v>2</v>
      </c>
      <c r="P5">
        <v>54</v>
      </c>
      <c r="Q5">
        <v>51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16</v>
      </c>
      <c r="AH5" t="s">
        <v>58</v>
      </c>
      <c r="AI5">
        <v>0</v>
      </c>
      <c r="AJ5">
        <v>0</v>
      </c>
      <c r="AK5">
        <v>571</v>
      </c>
      <c r="AL5">
        <v>0</v>
      </c>
      <c r="AM5">
        <v>781.78892253994297</v>
      </c>
      <c r="AN5">
        <v>1.36915748255681</v>
      </c>
      <c r="AO5">
        <v>8.1159999999999997</v>
      </c>
      <c r="AP5">
        <v>334</v>
      </c>
      <c r="AQ5">
        <v>334</v>
      </c>
    </row>
    <row r="6" spans="1:43" x14ac:dyDescent="0.25">
      <c r="A6">
        <v>5</v>
      </c>
      <c r="B6" t="s">
        <v>28</v>
      </c>
      <c r="C6">
        <v>55</v>
      </c>
      <c r="D6">
        <v>8</v>
      </c>
      <c r="E6">
        <v>10</v>
      </c>
      <c r="F6">
        <v>24</v>
      </c>
      <c r="G6">
        <v>22</v>
      </c>
      <c r="H6">
        <v>26</v>
      </c>
      <c r="I6">
        <v>30</v>
      </c>
      <c r="J6">
        <v>51</v>
      </c>
      <c r="K6">
        <v>53</v>
      </c>
      <c r="L6">
        <v>1</v>
      </c>
      <c r="M6">
        <v>1</v>
      </c>
      <c r="N6">
        <v>0</v>
      </c>
      <c r="O6">
        <v>0</v>
      </c>
      <c r="P6">
        <v>51</v>
      </c>
      <c r="Q6">
        <v>53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30</v>
      </c>
      <c r="AH6" t="s">
        <v>58</v>
      </c>
      <c r="AI6">
        <v>0</v>
      </c>
      <c r="AJ6">
        <v>0</v>
      </c>
      <c r="AK6">
        <v>268.5</v>
      </c>
      <c r="AL6">
        <v>0</v>
      </c>
      <c r="AM6">
        <v>206.54982226381</v>
      </c>
      <c r="AN6">
        <v>0.76927308105702297</v>
      </c>
      <c r="AO6">
        <v>2.258</v>
      </c>
      <c r="AP6">
        <v>556</v>
      </c>
      <c r="AQ6">
        <v>556</v>
      </c>
    </row>
    <row r="7" spans="1:43" x14ac:dyDescent="0.25">
      <c r="A7">
        <v>6</v>
      </c>
      <c r="B7" t="s">
        <v>29</v>
      </c>
      <c r="C7">
        <v>30</v>
      </c>
      <c r="D7">
        <v>8</v>
      </c>
      <c r="E7">
        <v>10</v>
      </c>
      <c r="F7">
        <v>13</v>
      </c>
      <c r="G7">
        <v>13</v>
      </c>
      <c r="H7">
        <v>10</v>
      </c>
      <c r="I7">
        <v>11</v>
      </c>
      <c r="J7">
        <v>30</v>
      </c>
      <c r="K7">
        <v>30</v>
      </c>
      <c r="L7">
        <v>6</v>
      </c>
      <c r="M7">
        <v>6</v>
      </c>
      <c r="N7">
        <v>1</v>
      </c>
      <c r="O7">
        <v>0</v>
      </c>
      <c r="P7">
        <v>30</v>
      </c>
      <c r="Q7">
        <v>30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</v>
      </c>
      <c r="AH7" t="s">
        <v>58</v>
      </c>
      <c r="AI7">
        <v>0</v>
      </c>
      <c r="AJ7">
        <v>0</v>
      </c>
      <c r="AK7">
        <v>140.5</v>
      </c>
      <c r="AL7">
        <v>0</v>
      </c>
      <c r="AM7">
        <v>415.83364443983902</v>
      </c>
      <c r="AN7">
        <v>2.9596700671874601</v>
      </c>
      <c r="AO7">
        <v>3.2</v>
      </c>
      <c r="AP7">
        <v>198</v>
      </c>
      <c r="AQ7">
        <v>206</v>
      </c>
    </row>
    <row r="8" spans="1:43" x14ac:dyDescent="0.25">
      <c r="A8">
        <v>7</v>
      </c>
      <c r="B8" t="s">
        <v>30</v>
      </c>
      <c r="C8">
        <v>21</v>
      </c>
      <c r="D8">
        <v>7</v>
      </c>
      <c r="E8">
        <v>7</v>
      </c>
      <c r="F8">
        <v>16</v>
      </c>
      <c r="G8">
        <v>13</v>
      </c>
      <c r="H8">
        <v>10</v>
      </c>
      <c r="I8">
        <v>8</v>
      </c>
      <c r="J8">
        <v>26</v>
      </c>
      <c r="K8">
        <v>21</v>
      </c>
      <c r="L8">
        <v>0</v>
      </c>
      <c r="M8">
        <v>0</v>
      </c>
      <c r="N8">
        <v>0</v>
      </c>
      <c r="O8">
        <v>0</v>
      </c>
      <c r="P8">
        <v>26</v>
      </c>
      <c r="Q8">
        <v>21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</v>
      </c>
      <c r="AH8" t="s">
        <v>58</v>
      </c>
      <c r="AI8">
        <v>0</v>
      </c>
      <c r="AJ8">
        <v>0</v>
      </c>
      <c r="AK8">
        <v>1281</v>
      </c>
      <c r="AL8">
        <v>0</v>
      </c>
      <c r="AM8">
        <v>1064.7000868862201</v>
      </c>
      <c r="AN8">
        <v>0.831147608810477</v>
      </c>
      <c r="AO8">
        <v>7.593</v>
      </c>
      <c r="AP8">
        <v>144</v>
      </c>
      <c r="AQ8">
        <v>144</v>
      </c>
    </row>
    <row r="9" spans="1:43" x14ac:dyDescent="0.25">
      <c r="A9">
        <v>8</v>
      </c>
      <c r="B9" t="s">
        <v>31</v>
      </c>
      <c r="C9">
        <v>89</v>
      </c>
      <c r="D9">
        <v>18</v>
      </c>
      <c r="E9">
        <v>20</v>
      </c>
      <c r="F9">
        <v>45</v>
      </c>
      <c r="G9">
        <v>44</v>
      </c>
      <c r="H9">
        <v>44</v>
      </c>
      <c r="I9">
        <v>45</v>
      </c>
      <c r="J9">
        <v>89</v>
      </c>
      <c r="K9">
        <v>89</v>
      </c>
      <c r="L9">
        <v>0</v>
      </c>
      <c r="M9">
        <v>0</v>
      </c>
      <c r="N9">
        <v>0</v>
      </c>
      <c r="O9">
        <v>0</v>
      </c>
      <c r="P9">
        <v>89</v>
      </c>
      <c r="Q9">
        <v>89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45</v>
      </c>
      <c r="AH9" t="s">
        <v>58</v>
      </c>
      <c r="AI9">
        <v>0</v>
      </c>
      <c r="AJ9">
        <v>0</v>
      </c>
      <c r="AK9">
        <v>1482.5</v>
      </c>
      <c r="AL9">
        <v>0</v>
      </c>
      <c r="AM9">
        <v>2837.8032324393998</v>
      </c>
      <c r="AN9">
        <v>1.9142011685931799</v>
      </c>
      <c r="AO9">
        <v>1.3859999999999999</v>
      </c>
      <c r="AP9">
        <v>613</v>
      </c>
      <c r="AQ9">
        <v>616</v>
      </c>
    </row>
    <row r="10" spans="1:43" x14ac:dyDescent="0.25">
      <c r="A10">
        <v>9</v>
      </c>
      <c r="B10" t="s">
        <v>32</v>
      </c>
      <c r="C10">
        <v>75</v>
      </c>
      <c r="D10">
        <v>24</v>
      </c>
      <c r="E10">
        <v>26</v>
      </c>
      <c r="F10">
        <v>42</v>
      </c>
      <c r="G10">
        <v>37</v>
      </c>
      <c r="H10">
        <v>31</v>
      </c>
      <c r="I10">
        <v>33</v>
      </c>
      <c r="J10">
        <v>79</v>
      </c>
      <c r="K10">
        <v>75</v>
      </c>
      <c r="L10">
        <v>5</v>
      </c>
      <c r="M10">
        <v>5</v>
      </c>
      <c r="N10">
        <v>1</v>
      </c>
      <c r="O10">
        <v>3</v>
      </c>
      <c r="P10">
        <v>79</v>
      </c>
      <c r="Q10">
        <v>75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33</v>
      </c>
      <c r="AH10" t="s">
        <v>58</v>
      </c>
      <c r="AI10">
        <v>0</v>
      </c>
      <c r="AJ10">
        <v>0</v>
      </c>
      <c r="AK10">
        <v>617</v>
      </c>
      <c r="AL10">
        <v>0</v>
      </c>
      <c r="AM10">
        <v>474.81573474013101</v>
      </c>
      <c r="AN10">
        <v>0.76955548580248201</v>
      </c>
      <c r="AO10">
        <v>5.1289999999999996</v>
      </c>
      <c r="AP10">
        <v>509</v>
      </c>
      <c r="AQ10">
        <v>513</v>
      </c>
    </row>
    <row r="11" spans="1:43" x14ac:dyDescent="0.25">
      <c r="A11">
        <v>10</v>
      </c>
      <c r="B11" t="s">
        <v>33</v>
      </c>
      <c r="C11">
        <v>27</v>
      </c>
      <c r="D11">
        <v>8</v>
      </c>
      <c r="E11">
        <v>10</v>
      </c>
      <c r="F11">
        <v>15</v>
      </c>
      <c r="G11">
        <v>14</v>
      </c>
      <c r="H11">
        <v>13</v>
      </c>
      <c r="I11">
        <v>10</v>
      </c>
      <c r="J11">
        <v>28</v>
      </c>
      <c r="K11">
        <v>24</v>
      </c>
      <c r="L11">
        <v>0</v>
      </c>
      <c r="M11">
        <v>0</v>
      </c>
      <c r="N11">
        <v>0</v>
      </c>
      <c r="O11">
        <v>0</v>
      </c>
      <c r="P11">
        <v>28</v>
      </c>
      <c r="Q11">
        <v>24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 t="s">
        <v>58</v>
      </c>
      <c r="AI11">
        <v>0</v>
      </c>
      <c r="AJ11">
        <v>0</v>
      </c>
      <c r="AK11">
        <v>1347</v>
      </c>
      <c r="AL11">
        <v>0</v>
      </c>
      <c r="AM11">
        <v>3279.9595974111298</v>
      </c>
      <c r="AN11">
        <v>2.43501083697931</v>
      </c>
      <c r="AO11">
        <v>3.6789999999999998</v>
      </c>
      <c r="AP11">
        <v>216</v>
      </c>
      <c r="AQ11">
        <v>220</v>
      </c>
    </row>
    <row r="12" spans="1:43" x14ac:dyDescent="0.25">
      <c r="A12">
        <v>11</v>
      </c>
      <c r="B12" t="s">
        <v>34</v>
      </c>
      <c r="C12">
        <v>79</v>
      </c>
      <c r="D12">
        <v>11</v>
      </c>
      <c r="E12">
        <v>13</v>
      </c>
      <c r="F12">
        <v>56</v>
      </c>
      <c r="G12">
        <v>55</v>
      </c>
      <c r="H12">
        <v>21</v>
      </c>
      <c r="I12">
        <v>21</v>
      </c>
      <c r="J12">
        <v>81</v>
      </c>
      <c r="K12">
        <v>79</v>
      </c>
      <c r="L12">
        <v>3</v>
      </c>
      <c r="M12">
        <v>3</v>
      </c>
      <c r="N12">
        <v>1</v>
      </c>
      <c r="O12">
        <v>2</v>
      </c>
      <c r="P12">
        <v>81</v>
      </c>
      <c r="Q12">
        <v>79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21</v>
      </c>
      <c r="AH12" t="s">
        <v>58</v>
      </c>
      <c r="AI12">
        <v>0</v>
      </c>
      <c r="AJ12">
        <v>0</v>
      </c>
      <c r="AK12">
        <v>302.5</v>
      </c>
      <c r="AL12">
        <v>0</v>
      </c>
      <c r="AM12">
        <v>618.09609152124403</v>
      </c>
      <c r="AN12">
        <v>2.0432928645330399</v>
      </c>
      <c r="AO12">
        <v>0.55200000000000005</v>
      </c>
      <c r="AP12">
        <v>694</v>
      </c>
      <c r="AQ12">
        <v>702</v>
      </c>
    </row>
    <row r="13" spans="1:43" x14ac:dyDescent="0.25">
      <c r="A13">
        <v>12</v>
      </c>
      <c r="B13" t="s">
        <v>35</v>
      </c>
      <c r="C13">
        <v>80</v>
      </c>
      <c r="D13">
        <v>9</v>
      </c>
      <c r="E13">
        <v>12</v>
      </c>
      <c r="F13">
        <v>34</v>
      </c>
      <c r="G13">
        <v>46</v>
      </c>
      <c r="H13">
        <v>21</v>
      </c>
      <c r="I13">
        <v>34</v>
      </c>
      <c r="J13">
        <v>55</v>
      </c>
      <c r="K13">
        <v>80</v>
      </c>
      <c r="L13">
        <v>0</v>
      </c>
      <c r="M13">
        <v>0</v>
      </c>
      <c r="N13">
        <v>0</v>
      </c>
      <c r="O13">
        <v>0</v>
      </c>
      <c r="P13">
        <v>55</v>
      </c>
      <c r="Q13">
        <v>80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34</v>
      </c>
      <c r="AH13" t="s">
        <v>58</v>
      </c>
      <c r="AI13">
        <v>0</v>
      </c>
      <c r="AJ13">
        <v>0</v>
      </c>
      <c r="AK13">
        <v>1965</v>
      </c>
      <c r="AL13">
        <v>0</v>
      </c>
      <c r="AM13">
        <v>4531.5854718338096</v>
      </c>
      <c r="AN13">
        <v>2.3061503673454502</v>
      </c>
      <c r="AO13">
        <v>6.415</v>
      </c>
      <c r="AP13">
        <v>846</v>
      </c>
      <c r="AQ13">
        <v>938</v>
      </c>
    </row>
    <row r="14" spans="1:43" x14ac:dyDescent="0.25">
      <c r="A14">
        <v>13</v>
      </c>
      <c r="B14" t="s">
        <v>36</v>
      </c>
      <c r="C14">
        <v>49</v>
      </c>
      <c r="D14">
        <v>16</v>
      </c>
      <c r="E14">
        <v>19</v>
      </c>
      <c r="F14">
        <v>30</v>
      </c>
      <c r="G14">
        <v>29</v>
      </c>
      <c r="H14">
        <v>18</v>
      </c>
      <c r="I14">
        <v>18</v>
      </c>
      <c r="J14">
        <v>51</v>
      </c>
      <c r="K14">
        <v>48</v>
      </c>
      <c r="L14">
        <v>1</v>
      </c>
      <c r="M14">
        <v>1</v>
      </c>
      <c r="N14">
        <v>2</v>
      </c>
      <c r="O14">
        <v>2</v>
      </c>
      <c r="P14">
        <v>51</v>
      </c>
      <c r="Q14">
        <v>48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18</v>
      </c>
      <c r="AH14" t="s">
        <v>58</v>
      </c>
      <c r="AI14">
        <v>0</v>
      </c>
      <c r="AJ14">
        <v>0</v>
      </c>
      <c r="AK14">
        <v>804.5</v>
      </c>
      <c r="AL14">
        <v>0</v>
      </c>
      <c r="AM14">
        <v>541.35725296345595</v>
      </c>
      <c r="AN14">
        <v>0.67291143935793196</v>
      </c>
      <c r="AO14">
        <v>7.3650000000000002</v>
      </c>
      <c r="AP14">
        <v>250</v>
      </c>
      <c r="AQ14">
        <v>250</v>
      </c>
    </row>
    <row r="15" spans="1:43" x14ac:dyDescent="0.25">
      <c r="A15">
        <v>14</v>
      </c>
      <c r="B15" t="s">
        <v>59</v>
      </c>
      <c r="C15">
        <v>19</v>
      </c>
      <c r="D15">
        <v>5</v>
      </c>
      <c r="E15">
        <v>5</v>
      </c>
      <c r="F15">
        <v>9</v>
      </c>
      <c r="G15">
        <v>8</v>
      </c>
      <c r="H15">
        <v>9</v>
      </c>
      <c r="I15">
        <v>9</v>
      </c>
      <c r="J15">
        <v>18</v>
      </c>
      <c r="K15">
        <v>17</v>
      </c>
      <c r="L15">
        <v>0</v>
      </c>
      <c r="M15">
        <v>0</v>
      </c>
      <c r="N15">
        <v>0</v>
      </c>
      <c r="O15">
        <v>0</v>
      </c>
      <c r="P15">
        <v>18</v>
      </c>
      <c r="Q15">
        <v>17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</v>
      </c>
      <c r="AH15" t="s">
        <v>58</v>
      </c>
      <c r="AI15">
        <v>0</v>
      </c>
      <c r="AJ15">
        <v>0</v>
      </c>
      <c r="AK15">
        <v>257.5</v>
      </c>
      <c r="AL15">
        <v>0</v>
      </c>
      <c r="AM15">
        <v>1012.18212098182</v>
      </c>
      <c r="AN15">
        <v>3.9308043533274599</v>
      </c>
      <c r="AO15">
        <v>1.5</v>
      </c>
      <c r="AP15">
        <v>118</v>
      </c>
      <c r="AQ15">
        <v>118</v>
      </c>
    </row>
    <row r="16" spans="1:43" x14ac:dyDescent="0.25">
      <c r="A16">
        <v>15</v>
      </c>
      <c r="B16" t="s">
        <v>60</v>
      </c>
      <c r="C16">
        <v>36</v>
      </c>
      <c r="D16">
        <v>10</v>
      </c>
      <c r="E16">
        <v>12</v>
      </c>
      <c r="F16">
        <v>18</v>
      </c>
      <c r="G16">
        <v>22</v>
      </c>
      <c r="H16">
        <v>9</v>
      </c>
      <c r="I16">
        <v>9</v>
      </c>
      <c r="J16">
        <v>36</v>
      </c>
      <c r="K16">
        <v>36</v>
      </c>
      <c r="L16">
        <v>5</v>
      </c>
      <c r="M16">
        <v>5</v>
      </c>
      <c r="N16">
        <v>4</v>
      </c>
      <c r="O16">
        <v>4</v>
      </c>
      <c r="P16">
        <v>36</v>
      </c>
      <c r="Q16">
        <v>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</v>
      </c>
      <c r="AH16" t="s">
        <v>58</v>
      </c>
      <c r="AI16">
        <v>0</v>
      </c>
      <c r="AJ16">
        <v>0</v>
      </c>
      <c r="AK16">
        <v>263</v>
      </c>
      <c r="AL16">
        <v>0</v>
      </c>
      <c r="AM16">
        <v>462.32142492646602</v>
      </c>
      <c r="AN16">
        <v>1.75787614040481</v>
      </c>
      <c r="AO16">
        <v>7.25</v>
      </c>
      <c r="AP16">
        <v>198</v>
      </c>
      <c r="AQ16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"/>
  <sheetViews>
    <sheetView topLeftCell="Y1" workbookViewId="0">
      <selection activeCell="K10" sqref="K10"/>
    </sheetView>
  </sheetViews>
  <sheetFormatPr defaultRowHeight="15" x14ac:dyDescent="0.25"/>
  <cols>
    <col min="2" max="2" width="36.14062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23</v>
      </c>
    </row>
    <row r="2" spans="1:44" x14ac:dyDescent="0.25">
      <c r="A2">
        <v>1</v>
      </c>
      <c r="B2" t="s">
        <v>37</v>
      </c>
      <c r="C2">
        <v>150</v>
      </c>
      <c r="D2">
        <v>26</v>
      </c>
      <c r="E2">
        <v>29</v>
      </c>
      <c r="F2">
        <v>86</v>
      </c>
      <c r="G2">
        <v>95</v>
      </c>
      <c r="H2">
        <v>45</v>
      </c>
      <c r="I2">
        <v>49</v>
      </c>
      <c r="J2">
        <v>143</v>
      </c>
      <c r="K2">
        <v>150</v>
      </c>
      <c r="L2">
        <v>7</v>
      </c>
      <c r="M2">
        <v>6</v>
      </c>
      <c r="N2">
        <v>5</v>
      </c>
      <c r="O2">
        <v>9</v>
      </c>
      <c r="P2">
        <v>143</v>
      </c>
      <c r="Q2">
        <v>143</v>
      </c>
      <c r="R2">
        <v>150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49</v>
      </c>
      <c r="AI2" t="s">
        <v>58</v>
      </c>
      <c r="AJ2">
        <v>0</v>
      </c>
      <c r="AK2">
        <v>0</v>
      </c>
      <c r="AL2">
        <v>146.5</v>
      </c>
      <c r="AM2">
        <v>0</v>
      </c>
      <c r="AN2">
        <f>AO2*AL2</f>
        <v>155.71345233903267</v>
      </c>
      <c r="AO2">
        <v>1.0628904596521001</v>
      </c>
      <c r="AP2">
        <v>9.202</v>
      </c>
      <c r="AQ2">
        <v>1442</v>
      </c>
      <c r="AR2">
        <v>1516</v>
      </c>
    </row>
    <row r="3" spans="1:44" x14ac:dyDescent="0.25">
      <c r="A3">
        <v>2</v>
      </c>
      <c r="B3" t="s">
        <v>24</v>
      </c>
      <c r="C3">
        <v>34</v>
      </c>
      <c r="D3">
        <v>10</v>
      </c>
      <c r="E3">
        <v>12</v>
      </c>
      <c r="F3">
        <v>19</v>
      </c>
      <c r="G3">
        <v>20</v>
      </c>
      <c r="H3">
        <v>13</v>
      </c>
      <c r="I3">
        <v>13</v>
      </c>
      <c r="J3">
        <v>32</v>
      </c>
      <c r="K3">
        <v>34</v>
      </c>
      <c r="L3">
        <v>0</v>
      </c>
      <c r="M3">
        <v>1</v>
      </c>
      <c r="N3">
        <v>0</v>
      </c>
      <c r="O3">
        <v>0</v>
      </c>
      <c r="P3">
        <v>32</v>
      </c>
      <c r="Q3">
        <v>32</v>
      </c>
      <c r="R3">
        <v>34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13</v>
      </c>
      <c r="AI3" t="s">
        <v>58</v>
      </c>
      <c r="AJ3">
        <v>0</v>
      </c>
      <c r="AK3">
        <v>0</v>
      </c>
      <c r="AL3">
        <v>724</v>
      </c>
      <c r="AM3">
        <v>0</v>
      </c>
      <c r="AN3">
        <f t="shared" ref="AN3:AN16" si="0">AO3*AL3</f>
        <v>1146.356595035583</v>
      </c>
      <c r="AO3">
        <v>1.5833654627563301</v>
      </c>
      <c r="AP3">
        <v>2.95</v>
      </c>
      <c r="AQ3">
        <v>238</v>
      </c>
      <c r="AR3">
        <v>238</v>
      </c>
    </row>
    <row r="4" spans="1:44" s="1" customFormat="1" x14ac:dyDescent="0.25">
      <c r="A4" s="1">
        <v>3</v>
      </c>
      <c r="B4" s="1" t="s">
        <v>25</v>
      </c>
      <c r="C4" s="1">
        <v>61</v>
      </c>
      <c r="D4" s="1">
        <v>10</v>
      </c>
      <c r="E4" s="1">
        <v>12</v>
      </c>
      <c r="F4" s="1">
        <v>27</v>
      </c>
      <c r="G4" s="1">
        <v>31</v>
      </c>
      <c r="H4" s="1">
        <v>27</v>
      </c>
      <c r="I4" s="1">
        <v>29</v>
      </c>
      <c r="J4" s="1">
        <v>59</v>
      </c>
      <c r="K4" s="1">
        <v>61</v>
      </c>
      <c r="L4" s="1">
        <v>5</v>
      </c>
      <c r="M4" s="1">
        <v>1</v>
      </c>
      <c r="N4" s="1">
        <v>0</v>
      </c>
      <c r="O4" s="1">
        <v>0</v>
      </c>
      <c r="P4" s="1">
        <v>59</v>
      </c>
      <c r="Q4" s="1">
        <v>59</v>
      </c>
      <c r="R4" s="1">
        <v>61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29</v>
      </c>
      <c r="AI4" s="1" t="s">
        <v>58</v>
      </c>
      <c r="AJ4" s="1">
        <v>0</v>
      </c>
      <c r="AK4" s="1">
        <v>0</v>
      </c>
      <c r="AL4" s="1">
        <v>482</v>
      </c>
      <c r="AM4" s="1">
        <v>0</v>
      </c>
      <c r="AN4" s="1">
        <f t="shared" si="0"/>
        <v>567.90632047292888</v>
      </c>
      <c r="AO4" s="1">
        <v>1.17822888064923</v>
      </c>
      <c r="AP4" s="1">
        <v>6.569</v>
      </c>
      <c r="AQ4" s="1">
        <v>515</v>
      </c>
      <c r="AR4" s="1">
        <v>523</v>
      </c>
    </row>
    <row r="5" spans="1:44" x14ac:dyDescent="0.25">
      <c r="A5">
        <v>4</v>
      </c>
      <c r="B5" t="s">
        <v>27</v>
      </c>
      <c r="C5">
        <v>52</v>
      </c>
      <c r="D5">
        <v>13</v>
      </c>
      <c r="E5">
        <v>16</v>
      </c>
      <c r="F5">
        <v>30</v>
      </c>
      <c r="G5">
        <v>31</v>
      </c>
      <c r="H5">
        <v>17</v>
      </c>
      <c r="I5">
        <v>16</v>
      </c>
      <c r="J5">
        <v>54</v>
      </c>
      <c r="K5">
        <v>51</v>
      </c>
      <c r="L5">
        <v>5</v>
      </c>
      <c r="M5">
        <v>4</v>
      </c>
      <c r="N5">
        <v>2</v>
      </c>
      <c r="O5">
        <v>2</v>
      </c>
      <c r="P5">
        <v>54</v>
      </c>
      <c r="Q5">
        <v>54</v>
      </c>
      <c r="R5">
        <v>51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16</v>
      </c>
      <c r="AI5" t="s">
        <v>58</v>
      </c>
      <c r="AJ5">
        <v>0</v>
      </c>
      <c r="AK5">
        <v>0</v>
      </c>
      <c r="AL5">
        <v>571</v>
      </c>
      <c r="AM5">
        <v>0</v>
      </c>
      <c r="AN5">
        <f t="shared" si="0"/>
        <v>781.78892253993854</v>
      </c>
      <c r="AO5">
        <v>1.36915748255681</v>
      </c>
      <c r="AP5">
        <v>8.1159999999999997</v>
      </c>
      <c r="AQ5">
        <v>334</v>
      </c>
      <c r="AR5">
        <v>334</v>
      </c>
    </row>
    <row r="6" spans="1:44" s="1" customFormat="1" x14ac:dyDescent="0.25">
      <c r="A6" s="1">
        <v>5</v>
      </c>
      <c r="B6" s="1" t="s">
        <v>28</v>
      </c>
      <c r="C6" s="1">
        <v>55</v>
      </c>
      <c r="D6" s="1">
        <v>8</v>
      </c>
      <c r="E6" s="1">
        <v>10</v>
      </c>
      <c r="F6" s="1">
        <v>24</v>
      </c>
      <c r="G6" s="1">
        <v>22</v>
      </c>
      <c r="H6" s="1">
        <v>26</v>
      </c>
      <c r="I6" s="1">
        <v>30</v>
      </c>
      <c r="J6" s="1">
        <v>51</v>
      </c>
      <c r="K6" s="1">
        <v>53</v>
      </c>
      <c r="L6" s="1">
        <v>1</v>
      </c>
      <c r="M6" s="1">
        <v>1</v>
      </c>
      <c r="N6" s="1">
        <v>0</v>
      </c>
      <c r="O6" s="1">
        <v>0</v>
      </c>
      <c r="P6" s="1">
        <v>51</v>
      </c>
      <c r="Q6" s="1">
        <v>51</v>
      </c>
      <c r="R6" s="1">
        <v>53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30</v>
      </c>
      <c r="AI6" s="1" t="s">
        <v>58</v>
      </c>
      <c r="AJ6" s="1">
        <v>0</v>
      </c>
      <c r="AK6" s="1">
        <v>0</v>
      </c>
      <c r="AL6" s="1">
        <v>268.5</v>
      </c>
      <c r="AM6" s="1">
        <v>0</v>
      </c>
      <c r="AN6" s="1">
        <f t="shared" si="0"/>
        <v>475.04982226380992</v>
      </c>
      <c r="AO6" s="1">
        <v>1.7692730810570201</v>
      </c>
      <c r="AP6" s="1">
        <v>2.258</v>
      </c>
      <c r="AQ6" s="1">
        <v>556</v>
      </c>
      <c r="AR6" s="1">
        <v>556</v>
      </c>
    </row>
    <row r="7" spans="1:44" x14ac:dyDescent="0.25">
      <c r="A7">
        <v>6</v>
      </c>
      <c r="B7" t="s">
        <v>29</v>
      </c>
      <c r="C7">
        <v>30</v>
      </c>
      <c r="D7">
        <v>8</v>
      </c>
      <c r="E7">
        <v>10</v>
      </c>
      <c r="F7">
        <v>13</v>
      </c>
      <c r="G7">
        <v>13</v>
      </c>
      <c r="H7">
        <v>10</v>
      </c>
      <c r="I7">
        <v>11</v>
      </c>
      <c r="J7">
        <v>30</v>
      </c>
      <c r="K7">
        <v>30</v>
      </c>
      <c r="L7">
        <v>6</v>
      </c>
      <c r="M7">
        <v>6</v>
      </c>
      <c r="N7">
        <v>1</v>
      </c>
      <c r="O7">
        <v>0</v>
      </c>
      <c r="P7">
        <v>30</v>
      </c>
      <c r="Q7">
        <v>30</v>
      </c>
      <c r="R7">
        <v>30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11</v>
      </c>
      <c r="AI7" t="s">
        <v>58</v>
      </c>
      <c r="AJ7">
        <v>0</v>
      </c>
      <c r="AK7">
        <v>0</v>
      </c>
      <c r="AL7">
        <v>140.5</v>
      </c>
      <c r="AM7">
        <v>0</v>
      </c>
      <c r="AN7">
        <f t="shared" si="0"/>
        <v>415.83364443983817</v>
      </c>
      <c r="AO7">
        <v>2.9596700671874601</v>
      </c>
      <c r="AP7">
        <v>3.2</v>
      </c>
      <c r="AQ7">
        <v>198</v>
      </c>
      <c r="AR7">
        <v>206</v>
      </c>
    </row>
    <row r="8" spans="1:44" x14ac:dyDescent="0.25">
      <c r="A8">
        <v>7</v>
      </c>
      <c r="B8" t="s">
        <v>30</v>
      </c>
      <c r="C8">
        <v>21</v>
      </c>
      <c r="D8">
        <v>7</v>
      </c>
      <c r="E8">
        <v>7</v>
      </c>
      <c r="F8">
        <v>16</v>
      </c>
      <c r="G8">
        <v>13</v>
      </c>
      <c r="H8">
        <v>10</v>
      </c>
      <c r="I8">
        <v>8</v>
      </c>
      <c r="J8">
        <v>26</v>
      </c>
      <c r="K8">
        <v>21</v>
      </c>
      <c r="L8">
        <v>0</v>
      </c>
      <c r="M8">
        <v>0</v>
      </c>
      <c r="N8">
        <v>0</v>
      </c>
      <c r="O8">
        <v>0</v>
      </c>
      <c r="P8">
        <v>26</v>
      </c>
      <c r="Q8">
        <v>26</v>
      </c>
      <c r="R8">
        <v>21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 t="s">
        <v>58</v>
      </c>
      <c r="AJ8">
        <v>0</v>
      </c>
      <c r="AK8">
        <v>0</v>
      </c>
      <c r="AL8">
        <v>1281</v>
      </c>
      <c r="AM8">
        <v>0</v>
      </c>
      <c r="AN8">
        <f t="shared" si="0"/>
        <v>1064.700086886221</v>
      </c>
      <c r="AO8">
        <v>0.831147608810477</v>
      </c>
      <c r="AP8">
        <v>7.593</v>
      </c>
      <c r="AQ8">
        <v>144</v>
      </c>
      <c r="AR8">
        <v>144</v>
      </c>
    </row>
    <row r="9" spans="1:44" s="1" customFormat="1" x14ac:dyDescent="0.25">
      <c r="A9" s="1">
        <v>8</v>
      </c>
      <c r="B9" s="1" t="s">
        <v>31</v>
      </c>
      <c r="C9" s="1">
        <v>89</v>
      </c>
      <c r="D9" s="1">
        <v>18</v>
      </c>
      <c r="E9" s="1">
        <v>20</v>
      </c>
      <c r="F9" s="1">
        <v>45</v>
      </c>
      <c r="G9" s="1">
        <v>44</v>
      </c>
      <c r="H9" s="1">
        <v>44</v>
      </c>
      <c r="I9" s="1">
        <v>45</v>
      </c>
      <c r="J9" s="1">
        <v>89</v>
      </c>
      <c r="K9" s="1">
        <v>89</v>
      </c>
      <c r="L9" s="1">
        <v>0</v>
      </c>
      <c r="M9" s="1">
        <v>0</v>
      </c>
      <c r="N9" s="1">
        <v>0</v>
      </c>
      <c r="O9" s="1">
        <v>0</v>
      </c>
      <c r="P9" s="1">
        <v>89</v>
      </c>
      <c r="Q9" s="1">
        <v>89</v>
      </c>
      <c r="R9" s="1">
        <v>89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45</v>
      </c>
      <c r="AI9" s="1" t="s">
        <v>58</v>
      </c>
      <c r="AJ9" s="1">
        <v>0</v>
      </c>
      <c r="AK9" s="1">
        <v>0</v>
      </c>
      <c r="AL9" s="1">
        <v>1482.5</v>
      </c>
      <c r="AM9" s="1">
        <v>0</v>
      </c>
      <c r="AN9" s="1">
        <f t="shared" si="0"/>
        <v>1800.0532324393894</v>
      </c>
      <c r="AO9" s="1">
        <v>1.2142011685931799</v>
      </c>
      <c r="AP9" s="1">
        <v>1.3859999999999999</v>
      </c>
      <c r="AQ9" s="1">
        <v>613</v>
      </c>
      <c r="AR9" s="1">
        <v>616</v>
      </c>
    </row>
    <row r="10" spans="1:44" s="1" customFormat="1" x14ac:dyDescent="0.25">
      <c r="A10" s="1">
        <v>9</v>
      </c>
      <c r="B10" s="1" t="s">
        <v>32</v>
      </c>
      <c r="C10" s="1">
        <v>75</v>
      </c>
      <c r="D10" s="1">
        <v>24</v>
      </c>
      <c r="E10" s="1">
        <v>26</v>
      </c>
      <c r="F10" s="1">
        <v>42</v>
      </c>
      <c r="G10" s="1">
        <v>37</v>
      </c>
      <c r="H10" s="1">
        <v>31</v>
      </c>
      <c r="I10" s="1">
        <v>33</v>
      </c>
      <c r="J10" s="1">
        <v>79</v>
      </c>
      <c r="K10" s="1">
        <v>75</v>
      </c>
      <c r="L10" s="1">
        <v>5</v>
      </c>
      <c r="M10" s="1">
        <v>5</v>
      </c>
      <c r="N10" s="1">
        <v>1</v>
      </c>
      <c r="O10" s="1">
        <v>3</v>
      </c>
      <c r="P10" s="1">
        <v>79</v>
      </c>
      <c r="Q10" s="1">
        <v>79</v>
      </c>
      <c r="R10" s="1">
        <v>75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33</v>
      </c>
      <c r="AI10" s="1" t="s">
        <v>58</v>
      </c>
      <c r="AJ10" s="1">
        <v>0</v>
      </c>
      <c r="AK10" s="1">
        <v>0</v>
      </c>
      <c r="AL10" s="1">
        <v>617</v>
      </c>
      <c r="AM10" s="1">
        <v>0</v>
      </c>
      <c r="AN10" s="1">
        <f t="shared" si="0"/>
        <v>598.21573474013132</v>
      </c>
      <c r="AO10" s="1">
        <v>0.96955548580248196</v>
      </c>
      <c r="AP10" s="1">
        <v>5.1289999999999996</v>
      </c>
      <c r="AQ10" s="1">
        <v>509</v>
      </c>
      <c r="AR10" s="1">
        <v>513</v>
      </c>
    </row>
    <row r="11" spans="1:44" s="1" customFormat="1" x14ac:dyDescent="0.25">
      <c r="A11" s="1">
        <v>10</v>
      </c>
      <c r="B11" s="1" t="s">
        <v>33</v>
      </c>
      <c r="C11" s="1">
        <v>27</v>
      </c>
      <c r="D11" s="1">
        <v>8</v>
      </c>
      <c r="E11" s="1">
        <v>10</v>
      </c>
      <c r="F11" s="1">
        <v>15</v>
      </c>
      <c r="G11" s="1">
        <v>14</v>
      </c>
      <c r="H11" s="1">
        <v>13</v>
      </c>
      <c r="I11" s="1">
        <v>10</v>
      </c>
      <c r="J11" s="1">
        <v>28</v>
      </c>
      <c r="K11" s="1">
        <v>24</v>
      </c>
      <c r="L11" s="1">
        <v>0</v>
      </c>
      <c r="M11" s="1">
        <v>0</v>
      </c>
      <c r="N11" s="1">
        <v>0</v>
      </c>
      <c r="O11" s="1">
        <v>0</v>
      </c>
      <c r="P11" s="1">
        <v>28</v>
      </c>
      <c r="Q11" s="1">
        <v>28</v>
      </c>
      <c r="R11" s="1">
        <v>24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10</v>
      </c>
      <c r="AI11" s="1" t="s">
        <v>58</v>
      </c>
      <c r="AJ11" s="1">
        <v>0</v>
      </c>
      <c r="AK11" s="1">
        <v>0</v>
      </c>
      <c r="AL11" s="1">
        <v>1347</v>
      </c>
      <c r="AM11" s="1">
        <v>0</v>
      </c>
      <c r="AN11" s="1">
        <f t="shared" si="0"/>
        <v>1259.4595974111305</v>
      </c>
      <c r="AO11" s="1">
        <v>0.93501083697930998</v>
      </c>
      <c r="AP11" s="1">
        <v>3.6789999999999998</v>
      </c>
      <c r="AQ11" s="1">
        <v>216</v>
      </c>
      <c r="AR11" s="1">
        <v>220</v>
      </c>
    </row>
    <row r="12" spans="1:44" s="1" customFormat="1" x14ac:dyDescent="0.25">
      <c r="A12" s="1">
        <v>11</v>
      </c>
      <c r="B12" s="1" t="s">
        <v>34</v>
      </c>
      <c r="C12" s="1">
        <v>79</v>
      </c>
      <c r="D12" s="1">
        <v>11</v>
      </c>
      <c r="E12" s="1">
        <v>13</v>
      </c>
      <c r="F12" s="1">
        <v>56</v>
      </c>
      <c r="G12" s="1">
        <v>55</v>
      </c>
      <c r="H12" s="1">
        <v>21</v>
      </c>
      <c r="I12" s="1">
        <v>21</v>
      </c>
      <c r="J12" s="1">
        <v>81</v>
      </c>
      <c r="K12" s="1">
        <v>79</v>
      </c>
      <c r="L12" s="1">
        <v>3</v>
      </c>
      <c r="M12" s="1">
        <v>3</v>
      </c>
      <c r="N12" s="1">
        <v>1</v>
      </c>
      <c r="O12" s="1">
        <v>2</v>
      </c>
      <c r="P12" s="1">
        <v>81</v>
      </c>
      <c r="Q12" s="1">
        <v>81</v>
      </c>
      <c r="R12" s="1">
        <v>79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21</v>
      </c>
      <c r="AI12" s="1" t="s">
        <v>58</v>
      </c>
      <c r="AJ12" s="1">
        <v>0</v>
      </c>
      <c r="AK12" s="1">
        <v>0</v>
      </c>
      <c r="AL12" s="1">
        <v>302.5</v>
      </c>
      <c r="AM12" s="1">
        <v>0</v>
      </c>
      <c r="AN12" s="1">
        <f t="shared" si="0"/>
        <v>618.0960915212446</v>
      </c>
      <c r="AO12" s="1">
        <v>2.0432928645330399</v>
      </c>
      <c r="AP12" s="1">
        <v>0.55200000000000005</v>
      </c>
      <c r="AQ12" s="1">
        <v>694</v>
      </c>
      <c r="AR12" s="1">
        <v>702</v>
      </c>
    </row>
    <row r="13" spans="1:44" x14ac:dyDescent="0.25">
      <c r="A13">
        <v>12</v>
      </c>
      <c r="B13" t="s">
        <v>35</v>
      </c>
      <c r="C13">
        <v>80</v>
      </c>
      <c r="D13">
        <v>9</v>
      </c>
      <c r="E13">
        <v>12</v>
      </c>
      <c r="F13">
        <v>34</v>
      </c>
      <c r="G13">
        <v>46</v>
      </c>
      <c r="H13">
        <v>21</v>
      </c>
      <c r="I13">
        <v>34</v>
      </c>
      <c r="J13">
        <v>55</v>
      </c>
      <c r="K13">
        <v>80</v>
      </c>
      <c r="L13">
        <v>0</v>
      </c>
      <c r="M13">
        <v>0</v>
      </c>
      <c r="N13">
        <v>0</v>
      </c>
      <c r="O13">
        <v>0</v>
      </c>
      <c r="P13">
        <v>55</v>
      </c>
      <c r="Q13">
        <v>55</v>
      </c>
      <c r="R13">
        <v>80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34</v>
      </c>
      <c r="AI13" t="s">
        <v>58</v>
      </c>
      <c r="AJ13">
        <v>0</v>
      </c>
      <c r="AK13">
        <v>0</v>
      </c>
      <c r="AL13">
        <v>1965</v>
      </c>
      <c r="AM13">
        <v>0</v>
      </c>
      <c r="AN13">
        <f>AO13*AL13</f>
        <v>2566.5854718338092</v>
      </c>
      <c r="AO13">
        <v>1.30615036734545</v>
      </c>
      <c r="AP13">
        <v>6.415</v>
      </c>
      <c r="AQ13">
        <v>846</v>
      </c>
      <c r="AR13">
        <v>938</v>
      </c>
    </row>
    <row r="14" spans="1:44" x14ac:dyDescent="0.25">
      <c r="A14">
        <v>13</v>
      </c>
      <c r="B14" t="s">
        <v>36</v>
      </c>
      <c r="C14">
        <v>49</v>
      </c>
      <c r="D14">
        <v>16</v>
      </c>
      <c r="E14">
        <v>19</v>
      </c>
      <c r="F14">
        <v>30</v>
      </c>
      <c r="G14">
        <v>29</v>
      </c>
      <c r="H14">
        <v>18</v>
      </c>
      <c r="I14">
        <v>18</v>
      </c>
      <c r="J14">
        <v>51</v>
      </c>
      <c r="K14">
        <v>48</v>
      </c>
      <c r="L14">
        <v>1</v>
      </c>
      <c r="M14">
        <v>1</v>
      </c>
      <c r="N14">
        <v>2</v>
      </c>
      <c r="O14">
        <v>2</v>
      </c>
      <c r="P14">
        <v>51</v>
      </c>
      <c r="Q14">
        <v>51</v>
      </c>
      <c r="R14">
        <v>48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18</v>
      </c>
      <c r="AI14" t="s">
        <v>58</v>
      </c>
      <c r="AJ14">
        <v>0</v>
      </c>
      <c r="AK14">
        <v>0</v>
      </c>
      <c r="AL14">
        <v>804.5</v>
      </c>
      <c r="AM14">
        <v>0</v>
      </c>
      <c r="AN14">
        <f t="shared" si="0"/>
        <v>541.35725296345629</v>
      </c>
      <c r="AO14">
        <v>0.67291143935793196</v>
      </c>
      <c r="AP14">
        <v>7.3650000000000002</v>
      </c>
      <c r="AQ14">
        <v>250</v>
      </c>
      <c r="AR14">
        <v>250</v>
      </c>
    </row>
    <row r="15" spans="1:44" s="1" customFormat="1" x14ac:dyDescent="0.25">
      <c r="A15" s="1">
        <v>14</v>
      </c>
      <c r="B15" s="1" t="s">
        <v>59</v>
      </c>
      <c r="C15" s="1">
        <v>19</v>
      </c>
      <c r="D15" s="1">
        <v>5</v>
      </c>
      <c r="E15" s="1">
        <v>5</v>
      </c>
      <c r="F15" s="1">
        <v>9</v>
      </c>
      <c r="G15" s="1">
        <v>8</v>
      </c>
      <c r="H15" s="1">
        <v>9</v>
      </c>
      <c r="I15" s="1">
        <v>9</v>
      </c>
      <c r="J15" s="1">
        <v>18</v>
      </c>
      <c r="K15" s="1">
        <v>17</v>
      </c>
      <c r="L15" s="1">
        <v>0</v>
      </c>
      <c r="M15" s="1">
        <v>0</v>
      </c>
      <c r="N15" s="1">
        <v>0</v>
      </c>
      <c r="O15" s="1">
        <v>0</v>
      </c>
      <c r="P15" s="1">
        <v>18</v>
      </c>
      <c r="Q15" s="1">
        <v>18</v>
      </c>
      <c r="R15" s="1">
        <v>17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9</v>
      </c>
      <c r="AI15" s="1" t="s">
        <v>58</v>
      </c>
      <c r="AJ15" s="1">
        <v>0</v>
      </c>
      <c r="AK15" s="1">
        <v>0</v>
      </c>
      <c r="AL15" s="1">
        <v>257.5</v>
      </c>
      <c r="AM15" s="1">
        <v>0</v>
      </c>
      <c r="AN15" s="1">
        <f t="shared" si="0"/>
        <v>497.18212098182096</v>
      </c>
      <c r="AO15" s="1">
        <v>1.9308043533274599</v>
      </c>
      <c r="AP15" s="1">
        <v>1.5</v>
      </c>
      <c r="AQ15" s="1">
        <v>118</v>
      </c>
      <c r="AR15" s="1">
        <v>118</v>
      </c>
    </row>
    <row r="16" spans="1:44" x14ac:dyDescent="0.25">
      <c r="A16">
        <v>15</v>
      </c>
      <c r="B16" t="s">
        <v>60</v>
      </c>
      <c r="C16">
        <v>36</v>
      </c>
      <c r="D16">
        <v>10</v>
      </c>
      <c r="E16">
        <v>12</v>
      </c>
      <c r="F16">
        <v>18</v>
      </c>
      <c r="G16">
        <v>22</v>
      </c>
      <c r="H16">
        <v>9</v>
      </c>
      <c r="I16">
        <v>9</v>
      </c>
      <c r="J16">
        <v>36</v>
      </c>
      <c r="K16">
        <v>36</v>
      </c>
      <c r="L16">
        <v>5</v>
      </c>
      <c r="M16">
        <v>5</v>
      </c>
      <c r="N16">
        <v>4</v>
      </c>
      <c r="O16">
        <v>4</v>
      </c>
      <c r="P16">
        <v>36</v>
      </c>
      <c r="Q16">
        <v>36</v>
      </c>
      <c r="R16">
        <v>36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 t="s">
        <v>58</v>
      </c>
      <c r="AJ16">
        <v>0</v>
      </c>
      <c r="AK16">
        <v>0</v>
      </c>
      <c r="AL16">
        <v>563</v>
      </c>
      <c r="AM16">
        <v>0</v>
      </c>
      <c r="AN16">
        <f>AO16*AL16</f>
        <v>1214.884267047908</v>
      </c>
      <c r="AO16">
        <v>2.1578761404048099</v>
      </c>
      <c r="AP16">
        <v>7.25</v>
      </c>
      <c r="AQ16">
        <v>198</v>
      </c>
      <c r="AR16">
        <v>198</v>
      </c>
    </row>
    <row r="20" spans="42:42" x14ac:dyDescent="0.25">
      <c r="AP20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"/>
  <sheetViews>
    <sheetView workbookViewId="0">
      <selection activeCell="AQ15" sqref="A1:AQ15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</row>
    <row r="2" spans="1:43" x14ac:dyDescent="0.25">
      <c r="A2">
        <v>1</v>
      </c>
      <c r="B2" t="s">
        <v>24</v>
      </c>
      <c r="C2">
        <v>34</v>
      </c>
      <c r="D2">
        <v>10</v>
      </c>
      <c r="E2">
        <v>12</v>
      </c>
      <c r="F2">
        <v>19</v>
      </c>
      <c r="G2">
        <v>20</v>
      </c>
      <c r="H2">
        <v>13</v>
      </c>
      <c r="I2">
        <v>13</v>
      </c>
      <c r="J2">
        <v>32</v>
      </c>
      <c r="K2">
        <v>34</v>
      </c>
      <c r="L2">
        <v>0</v>
      </c>
      <c r="M2">
        <v>1</v>
      </c>
      <c r="N2">
        <v>0</v>
      </c>
      <c r="O2">
        <v>0</v>
      </c>
      <c r="P2">
        <v>32</v>
      </c>
      <c r="Q2">
        <v>34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13</v>
      </c>
      <c r="AH2" t="s">
        <v>58</v>
      </c>
      <c r="AI2">
        <v>0</v>
      </c>
      <c r="AJ2">
        <v>0</v>
      </c>
      <c r="AK2">
        <v>724</v>
      </c>
      <c r="AL2">
        <v>0</v>
      </c>
      <c r="AM2">
        <f>AN2*AK2</f>
        <v>1146.356595035583</v>
      </c>
      <c r="AN2">
        <v>1.5833654627563301</v>
      </c>
      <c r="AO2">
        <v>2.95</v>
      </c>
      <c r="AP2">
        <v>238</v>
      </c>
      <c r="AQ2">
        <v>238</v>
      </c>
    </row>
    <row r="3" spans="1:43" x14ac:dyDescent="0.25">
      <c r="A3" s="1">
        <v>2</v>
      </c>
      <c r="B3" s="1" t="s">
        <v>25</v>
      </c>
      <c r="C3" s="1">
        <v>61</v>
      </c>
      <c r="D3" s="1">
        <v>10</v>
      </c>
      <c r="E3" s="1">
        <v>12</v>
      </c>
      <c r="F3" s="1">
        <v>27</v>
      </c>
      <c r="G3" s="1">
        <v>31</v>
      </c>
      <c r="H3" s="1">
        <v>27</v>
      </c>
      <c r="I3" s="1">
        <v>29</v>
      </c>
      <c r="J3" s="1">
        <v>59</v>
      </c>
      <c r="K3" s="1">
        <v>61</v>
      </c>
      <c r="L3" s="1">
        <v>5</v>
      </c>
      <c r="M3" s="1">
        <v>1</v>
      </c>
      <c r="N3" s="1">
        <v>0</v>
      </c>
      <c r="O3" s="1">
        <v>0</v>
      </c>
      <c r="P3" s="1">
        <v>59</v>
      </c>
      <c r="Q3" s="1">
        <v>61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29</v>
      </c>
      <c r="AH3" s="1" t="s">
        <v>58</v>
      </c>
      <c r="AI3" s="1">
        <v>0</v>
      </c>
      <c r="AJ3" s="1">
        <v>0</v>
      </c>
      <c r="AK3" s="1">
        <v>482</v>
      </c>
      <c r="AL3" s="1">
        <v>0</v>
      </c>
      <c r="AM3">
        <f t="shared" ref="AM3:AM15" si="0">AN3*AK3</f>
        <v>567.90632047292888</v>
      </c>
      <c r="AN3" s="1">
        <v>1.17822888064923</v>
      </c>
      <c r="AO3" s="1">
        <v>6.569</v>
      </c>
      <c r="AP3" s="1">
        <v>515</v>
      </c>
      <c r="AQ3" s="1">
        <v>523</v>
      </c>
    </row>
    <row r="4" spans="1:43" x14ac:dyDescent="0.25">
      <c r="A4">
        <v>3</v>
      </c>
      <c r="B4" t="s">
        <v>27</v>
      </c>
      <c r="C4">
        <v>52</v>
      </c>
      <c r="D4">
        <v>13</v>
      </c>
      <c r="E4">
        <v>16</v>
      </c>
      <c r="F4">
        <v>30</v>
      </c>
      <c r="G4">
        <v>31</v>
      </c>
      <c r="H4">
        <v>17</v>
      </c>
      <c r="I4">
        <v>16</v>
      </c>
      <c r="J4">
        <v>54</v>
      </c>
      <c r="K4">
        <v>51</v>
      </c>
      <c r="L4">
        <v>5</v>
      </c>
      <c r="M4">
        <v>4</v>
      </c>
      <c r="N4">
        <v>2</v>
      </c>
      <c r="O4">
        <v>2</v>
      </c>
      <c r="P4">
        <v>54</v>
      </c>
      <c r="Q4">
        <v>51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16</v>
      </c>
      <c r="AH4" t="s">
        <v>58</v>
      </c>
      <c r="AI4">
        <v>0</v>
      </c>
      <c r="AJ4">
        <v>0</v>
      </c>
      <c r="AK4">
        <v>571</v>
      </c>
      <c r="AL4">
        <v>0</v>
      </c>
      <c r="AM4">
        <f t="shared" si="0"/>
        <v>781.78892253993854</v>
      </c>
      <c r="AN4">
        <v>1.36915748255681</v>
      </c>
      <c r="AO4">
        <v>8.1159999999999997</v>
      </c>
      <c r="AP4">
        <v>334</v>
      </c>
      <c r="AQ4">
        <v>334</v>
      </c>
    </row>
    <row r="5" spans="1:43" x14ac:dyDescent="0.25">
      <c r="A5" s="1">
        <v>4</v>
      </c>
      <c r="B5" s="1" t="s">
        <v>28</v>
      </c>
      <c r="C5" s="1">
        <v>55</v>
      </c>
      <c r="D5" s="1">
        <v>8</v>
      </c>
      <c r="E5" s="1">
        <v>10</v>
      </c>
      <c r="F5" s="1">
        <v>24</v>
      </c>
      <c r="G5" s="1">
        <v>22</v>
      </c>
      <c r="H5" s="1">
        <v>26</v>
      </c>
      <c r="I5" s="1">
        <v>30</v>
      </c>
      <c r="J5" s="1">
        <v>51</v>
      </c>
      <c r="K5" s="1">
        <v>53</v>
      </c>
      <c r="L5" s="1">
        <v>1</v>
      </c>
      <c r="M5" s="1">
        <v>1</v>
      </c>
      <c r="N5" s="1">
        <v>0</v>
      </c>
      <c r="O5" s="1">
        <v>0</v>
      </c>
      <c r="P5" s="1">
        <v>51</v>
      </c>
      <c r="Q5" s="1">
        <v>53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30</v>
      </c>
      <c r="AH5" s="1" t="s">
        <v>58</v>
      </c>
      <c r="AI5" s="1">
        <v>0</v>
      </c>
      <c r="AJ5" s="1">
        <v>0</v>
      </c>
      <c r="AK5" s="1">
        <v>268.5</v>
      </c>
      <c r="AL5" s="1">
        <v>0</v>
      </c>
      <c r="AM5">
        <f t="shared" si="0"/>
        <v>475.04982226380992</v>
      </c>
      <c r="AN5" s="1">
        <v>1.7692730810570201</v>
      </c>
      <c r="AO5" s="1">
        <v>2.258</v>
      </c>
      <c r="AP5" s="1">
        <v>556</v>
      </c>
      <c r="AQ5" s="1">
        <v>556</v>
      </c>
    </row>
    <row r="6" spans="1:43" x14ac:dyDescent="0.25">
      <c r="A6">
        <v>5</v>
      </c>
      <c r="B6" t="s">
        <v>29</v>
      </c>
      <c r="C6">
        <v>30</v>
      </c>
      <c r="D6">
        <v>8</v>
      </c>
      <c r="E6">
        <v>10</v>
      </c>
      <c r="F6">
        <v>13</v>
      </c>
      <c r="G6">
        <v>13</v>
      </c>
      <c r="H6">
        <v>10</v>
      </c>
      <c r="I6">
        <v>11</v>
      </c>
      <c r="J6">
        <v>30</v>
      </c>
      <c r="K6">
        <v>30</v>
      </c>
      <c r="L6">
        <v>6</v>
      </c>
      <c r="M6">
        <v>6</v>
      </c>
      <c r="N6">
        <v>1</v>
      </c>
      <c r="O6">
        <v>0</v>
      </c>
      <c r="P6">
        <v>30</v>
      </c>
      <c r="Q6">
        <v>30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</v>
      </c>
      <c r="AH6" t="s">
        <v>58</v>
      </c>
      <c r="AI6">
        <v>0</v>
      </c>
      <c r="AJ6">
        <v>0</v>
      </c>
      <c r="AK6">
        <v>140.5</v>
      </c>
      <c r="AL6">
        <v>0</v>
      </c>
      <c r="AM6">
        <f t="shared" si="0"/>
        <v>415.83364443983817</v>
      </c>
      <c r="AN6">
        <v>2.9596700671874601</v>
      </c>
      <c r="AO6">
        <v>3.2</v>
      </c>
      <c r="AP6">
        <v>198</v>
      </c>
      <c r="AQ6">
        <v>206</v>
      </c>
    </row>
    <row r="7" spans="1:43" x14ac:dyDescent="0.25">
      <c r="A7">
        <v>6</v>
      </c>
      <c r="B7" t="s">
        <v>30</v>
      </c>
      <c r="C7">
        <v>21</v>
      </c>
      <c r="D7">
        <v>7</v>
      </c>
      <c r="E7">
        <v>7</v>
      </c>
      <c r="F7">
        <v>16</v>
      </c>
      <c r="G7">
        <v>13</v>
      </c>
      <c r="H7">
        <v>10</v>
      </c>
      <c r="I7">
        <v>8</v>
      </c>
      <c r="J7">
        <v>26</v>
      </c>
      <c r="K7">
        <v>21</v>
      </c>
      <c r="L7">
        <v>0</v>
      </c>
      <c r="M7">
        <v>0</v>
      </c>
      <c r="N7">
        <v>0</v>
      </c>
      <c r="O7">
        <v>0</v>
      </c>
      <c r="P7">
        <v>26</v>
      </c>
      <c r="Q7">
        <v>21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</v>
      </c>
      <c r="AH7" t="s">
        <v>58</v>
      </c>
      <c r="AI7">
        <v>0</v>
      </c>
      <c r="AJ7">
        <v>0</v>
      </c>
      <c r="AK7">
        <v>1281</v>
      </c>
      <c r="AL7">
        <v>0</v>
      </c>
      <c r="AM7">
        <f t="shared" si="0"/>
        <v>1064.700086886221</v>
      </c>
      <c r="AN7">
        <v>0.831147608810477</v>
      </c>
      <c r="AO7">
        <v>7.593</v>
      </c>
      <c r="AP7">
        <v>144</v>
      </c>
      <c r="AQ7">
        <v>144</v>
      </c>
    </row>
    <row r="8" spans="1:43" x14ac:dyDescent="0.25">
      <c r="A8" s="1">
        <v>7</v>
      </c>
      <c r="B8" s="1" t="s">
        <v>31</v>
      </c>
      <c r="C8" s="1">
        <v>89</v>
      </c>
      <c r="D8" s="1">
        <v>18</v>
      </c>
      <c r="E8" s="1">
        <v>20</v>
      </c>
      <c r="F8" s="1">
        <v>45</v>
      </c>
      <c r="G8" s="1">
        <v>44</v>
      </c>
      <c r="H8" s="1">
        <v>44</v>
      </c>
      <c r="I8" s="1">
        <v>45</v>
      </c>
      <c r="J8" s="1">
        <v>89</v>
      </c>
      <c r="K8" s="1">
        <v>89</v>
      </c>
      <c r="L8" s="1">
        <v>0</v>
      </c>
      <c r="M8" s="1">
        <v>0</v>
      </c>
      <c r="N8" s="1">
        <v>0</v>
      </c>
      <c r="O8" s="1">
        <v>0</v>
      </c>
      <c r="P8" s="1">
        <v>89</v>
      </c>
      <c r="Q8" s="1">
        <v>89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45</v>
      </c>
      <c r="AH8" s="1" t="s">
        <v>58</v>
      </c>
      <c r="AI8" s="1">
        <v>0</v>
      </c>
      <c r="AJ8" s="1">
        <v>0</v>
      </c>
      <c r="AK8" s="1">
        <v>1482.5</v>
      </c>
      <c r="AL8" s="1">
        <v>0</v>
      </c>
      <c r="AM8">
        <f t="shared" si="0"/>
        <v>1800.0532324393894</v>
      </c>
      <c r="AN8" s="1">
        <v>1.2142011685931799</v>
      </c>
      <c r="AO8" s="1">
        <v>1.3859999999999999</v>
      </c>
      <c r="AP8" s="1">
        <v>613</v>
      </c>
      <c r="AQ8" s="1">
        <v>616</v>
      </c>
    </row>
    <row r="9" spans="1:43" x14ac:dyDescent="0.25">
      <c r="A9" s="1">
        <v>8</v>
      </c>
      <c r="B9" s="1" t="s">
        <v>32</v>
      </c>
      <c r="C9" s="1">
        <v>75</v>
      </c>
      <c r="D9" s="1">
        <v>24</v>
      </c>
      <c r="E9" s="1">
        <v>26</v>
      </c>
      <c r="F9" s="1">
        <v>42</v>
      </c>
      <c r="G9" s="1">
        <v>37</v>
      </c>
      <c r="H9" s="1">
        <v>31</v>
      </c>
      <c r="I9" s="1">
        <v>33</v>
      </c>
      <c r="J9" s="1">
        <v>79</v>
      </c>
      <c r="K9" s="1">
        <v>75</v>
      </c>
      <c r="L9" s="1">
        <v>5</v>
      </c>
      <c r="M9" s="1">
        <v>5</v>
      </c>
      <c r="N9" s="1">
        <v>1</v>
      </c>
      <c r="O9" s="1">
        <v>3</v>
      </c>
      <c r="P9" s="1">
        <v>79</v>
      </c>
      <c r="Q9" s="1">
        <v>75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33</v>
      </c>
      <c r="AH9" s="1" t="s">
        <v>58</v>
      </c>
      <c r="AI9" s="1">
        <v>0</v>
      </c>
      <c r="AJ9" s="1">
        <v>0</v>
      </c>
      <c r="AK9" s="1">
        <v>617</v>
      </c>
      <c r="AL9" s="1">
        <v>0</v>
      </c>
      <c r="AM9">
        <f t="shared" si="0"/>
        <v>598.21573474013132</v>
      </c>
      <c r="AN9" s="1">
        <v>0.96955548580248196</v>
      </c>
      <c r="AO9" s="1">
        <v>5.1289999999999996</v>
      </c>
      <c r="AP9" s="1">
        <v>509</v>
      </c>
      <c r="AQ9" s="1">
        <v>513</v>
      </c>
    </row>
    <row r="10" spans="1:43" x14ac:dyDescent="0.25">
      <c r="A10" s="1">
        <v>9</v>
      </c>
      <c r="B10" s="1" t="s">
        <v>33</v>
      </c>
      <c r="C10" s="1">
        <v>27</v>
      </c>
      <c r="D10" s="1">
        <v>8</v>
      </c>
      <c r="E10" s="1">
        <v>10</v>
      </c>
      <c r="F10" s="1">
        <v>15</v>
      </c>
      <c r="G10" s="1">
        <v>14</v>
      </c>
      <c r="H10" s="1">
        <v>13</v>
      </c>
      <c r="I10" s="1">
        <v>10</v>
      </c>
      <c r="J10" s="1">
        <v>28</v>
      </c>
      <c r="K10" s="1">
        <v>24</v>
      </c>
      <c r="L10" s="1">
        <v>0</v>
      </c>
      <c r="M10" s="1">
        <v>0</v>
      </c>
      <c r="N10" s="1">
        <v>0</v>
      </c>
      <c r="O10" s="1">
        <v>0</v>
      </c>
      <c r="P10" s="1">
        <v>28</v>
      </c>
      <c r="Q10" s="1">
        <v>24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10</v>
      </c>
      <c r="AH10" s="1" t="s">
        <v>58</v>
      </c>
      <c r="AI10" s="1">
        <v>0</v>
      </c>
      <c r="AJ10" s="1">
        <v>0</v>
      </c>
      <c r="AK10" s="1">
        <v>1347</v>
      </c>
      <c r="AL10" s="1">
        <v>0</v>
      </c>
      <c r="AM10">
        <f t="shared" si="0"/>
        <v>1259.4595974111305</v>
      </c>
      <c r="AN10" s="1">
        <v>0.93501083697930998</v>
      </c>
      <c r="AO10" s="1">
        <v>3.6789999999999998</v>
      </c>
      <c r="AP10" s="1">
        <v>216</v>
      </c>
      <c r="AQ10" s="1">
        <v>220</v>
      </c>
    </row>
    <row r="11" spans="1:43" x14ac:dyDescent="0.25">
      <c r="A11" s="1">
        <v>10</v>
      </c>
      <c r="B11" s="1" t="s">
        <v>34</v>
      </c>
      <c r="C11" s="1">
        <v>79</v>
      </c>
      <c r="D11" s="1">
        <v>11</v>
      </c>
      <c r="E11" s="1">
        <v>13</v>
      </c>
      <c r="F11" s="1">
        <v>56</v>
      </c>
      <c r="G11" s="1">
        <v>55</v>
      </c>
      <c r="H11" s="1">
        <v>21</v>
      </c>
      <c r="I11" s="1">
        <v>21</v>
      </c>
      <c r="J11" s="1">
        <v>81</v>
      </c>
      <c r="K11" s="1">
        <v>79</v>
      </c>
      <c r="L11" s="1">
        <v>3</v>
      </c>
      <c r="M11" s="1">
        <v>3</v>
      </c>
      <c r="N11" s="1">
        <v>1</v>
      </c>
      <c r="O11" s="1">
        <v>2</v>
      </c>
      <c r="P11" s="1">
        <v>81</v>
      </c>
      <c r="Q11" s="1">
        <v>79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21</v>
      </c>
      <c r="AH11" s="1" t="s">
        <v>58</v>
      </c>
      <c r="AI11" s="1">
        <v>0</v>
      </c>
      <c r="AJ11" s="1">
        <v>0</v>
      </c>
      <c r="AK11" s="1">
        <v>302.5</v>
      </c>
      <c r="AL11" s="1">
        <v>0</v>
      </c>
      <c r="AM11">
        <f t="shared" si="0"/>
        <v>618.0960915212446</v>
      </c>
      <c r="AN11" s="1">
        <v>2.0432928645330399</v>
      </c>
      <c r="AO11" s="1">
        <v>0.55200000000000005</v>
      </c>
      <c r="AP11" s="1">
        <v>694</v>
      </c>
      <c r="AQ11" s="1">
        <v>702</v>
      </c>
    </row>
    <row r="12" spans="1:43" x14ac:dyDescent="0.25">
      <c r="A12">
        <v>11</v>
      </c>
      <c r="B12" t="s">
        <v>35</v>
      </c>
      <c r="C12">
        <v>80</v>
      </c>
      <c r="D12">
        <v>9</v>
      </c>
      <c r="E12">
        <v>12</v>
      </c>
      <c r="F12">
        <v>34</v>
      </c>
      <c r="G12">
        <v>46</v>
      </c>
      <c r="H12">
        <v>21</v>
      </c>
      <c r="I12">
        <v>34</v>
      </c>
      <c r="J12">
        <v>55</v>
      </c>
      <c r="K12">
        <v>80</v>
      </c>
      <c r="L12">
        <v>0</v>
      </c>
      <c r="M12">
        <v>0</v>
      </c>
      <c r="N12">
        <v>0</v>
      </c>
      <c r="O12">
        <v>0</v>
      </c>
      <c r="P12">
        <v>55</v>
      </c>
      <c r="Q12">
        <v>80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34</v>
      </c>
      <c r="AH12" t="s">
        <v>58</v>
      </c>
      <c r="AI12">
        <v>0</v>
      </c>
      <c r="AJ12">
        <v>0</v>
      </c>
      <c r="AK12">
        <v>1965</v>
      </c>
      <c r="AL12">
        <v>0</v>
      </c>
      <c r="AM12">
        <f t="shared" si="0"/>
        <v>2566.5854718338092</v>
      </c>
      <c r="AN12">
        <v>1.30615036734545</v>
      </c>
      <c r="AO12">
        <v>6.415</v>
      </c>
      <c r="AP12">
        <v>846</v>
      </c>
      <c r="AQ12">
        <v>938</v>
      </c>
    </row>
    <row r="13" spans="1:43" x14ac:dyDescent="0.25">
      <c r="A13">
        <v>12</v>
      </c>
      <c r="B13" t="s">
        <v>36</v>
      </c>
      <c r="C13">
        <v>49</v>
      </c>
      <c r="D13">
        <v>16</v>
      </c>
      <c r="E13">
        <v>19</v>
      </c>
      <c r="F13">
        <v>30</v>
      </c>
      <c r="G13">
        <v>29</v>
      </c>
      <c r="H13">
        <v>18</v>
      </c>
      <c r="I13">
        <v>18</v>
      </c>
      <c r="J13">
        <v>51</v>
      </c>
      <c r="K13">
        <v>48</v>
      </c>
      <c r="L13">
        <v>1</v>
      </c>
      <c r="M13">
        <v>1</v>
      </c>
      <c r="N13">
        <v>2</v>
      </c>
      <c r="O13">
        <v>2</v>
      </c>
      <c r="P13">
        <v>51</v>
      </c>
      <c r="Q13">
        <v>48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18</v>
      </c>
      <c r="AH13" t="s">
        <v>58</v>
      </c>
      <c r="AI13">
        <v>0</v>
      </c>
      <c r="AJ13">
        <v>0</v>
      </c>
      <c r="AK13">
        <v>804.5</v>
      </c>
      <c r="AL13">
        <v>0</v>
      </c>
      <c r="AM13">
        <f t="shared" si="0"/>
        <v>541.35725296345629</v>
      </c>
      <c r="AN13">
        <v>0.67291143935793196</v>
      </c>
      <c r="AO13">
        <v>7.3650000000000002</v>
      </c>
      <c r="AP13">
        <v>250</v>
      </c>
      <c r="AQ13">
        <v>250</v>
      </c>
    </row>
    <row r="14" spans="1:43" x14ac:dyDescent="0.25">
      <c r="A14" s="1">
        <v>13</v>
      </c>
      <c r="B14" s="1" t="s">
        <v>59</v>
      </c>
      <c r="C14" s="1">
        <v>19</v>
      </c>
      <c r="D14" s="1">
        <v>5</v>
      </c>
      <c r="E14" s="1">
        <v>5</v>
      </c>
      <c r="F14" s="1">
        <v>9</v>
      </c>
      <c r="G14" s="1">
        <v>8</v>
      </c>
      <c r="H14" s="1">
        <v>9</v>
      </c>
      <c r="I14" s="1">
        <v>9</v>
      </c>
      <c r="J14" s="1">
        <v>18</v>
      </c>
      <c r="K14" s="1">
        <v>17</v>
      </c>
      <c r="L14" s="1">
        <v>0</v>
      </c>
      <c r="M14" s="1">
        <v>0</v>
      </c>
      <c r="N14" s="1">
        <v>0</v>
      </c>
      <c r="O14" s="1">
        <v>0</v>
      </c>
      <c r="P14" s="1">
        <v>18</v>
      </c>
      <c r="Q14" s="1">
        <v>17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9</v>
      </c>
      <c r="AH14" s="1" t="s">
        <v>58</v>
      </c>
      <c r="AI14" s="1">
        <v>0</v>
      </c>
      <c r="AJ14" s="1">
        <v>0</v>
      </c>
      <c r="AK14" s="1">
        <v>257.5</v>
      </c>
      <c r="AL14" s="1">
        <v>0</v>
      </c>
      <c r="AM14">
        <f t="shared" si="0"/>
        <v>497.18212098182096</v>
      </c>
      <c r="AN14" s="1">
        <v>1.9308043533274599</v>
      </c>
      <c r="AO14" s="1">
        <v>1.5</v>
      </c>
      <c r="AP14" s="1">
        <v>118</v>
      </c>
      <c r="AQ14" s="1">
        <v>118</v>
      </c>
    </row>
    <row r="15" spans="1:43" x14ac:dyDescent="0.25">
      <c r="A15">
        <v>14</v>
      </c>
      <c r="B15" t="s">
        <v>60</v>
      </c>
      <c r="C15">
        <v>36</v>
      </c>
      <c r="D15">
        <v>10</v>
      </c>
      <c r="E15">
        <v>12</v>
      </c>
      <c r="F15">
        <v>18</v>
      </c>
      <c r="G15">
        <v>22</v>
      </c>
      <c r="H15">
        <v>9</v>
      </c>
      <c r="I15">
        <v>9</v>
      </c>
      <c r="J15">
        <v>36</v>
      </c>
      <c r="K15">
        <v>36</v>
      </c>
      <c r="L15">
        <v>5</v>
      </c>
      <c r="M15">
        <v>5</v>
      </c>
      <c r="N15">
        <v>4</v>
      </c>
      <c r="O15">
        <v>4</v>
      </c>
      <c r="P15">
        <v>36</v>
      </c>
      <c r="Q15">
        <v>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</v>
      </c>
      <c r="AH15" t="s">
        <v>58</v>
      </c>
      <c r="AI15">
        <v>0</v>
      </c>
      <c r="AJ15">
        <v>0</v>
      </c>
      <c r="AK15">
        <v>563</v>
      </c>
      <c r="AL15">
        <v>0</v>
      </c>
      <c r="AM15">
        <f t="shared" si="0"/>
        <v>1214.884267047908</v>
      </c>
      <c r="AN15">
        <v>2.1578761404048099</v>
      </c>
      <c r="AO15">
        <v>7.25</v>
      </c>
      <c r="AP15">
        <v>198</v>
      </c>
      <c r="AQ15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"/>
  <sheetViews>
    <sheetView tabSelected="1" workbookViewId="0">
      <selection activeCell="L17" sqref="L17"/>
    </sheetView>
  </sheetViews>
  <sheetFormatPr defaultRowHeight="15" x14ac:dyDescent="0.25"/>
  <cols>
    <col min="2" max="2" width="33.1406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</row>
    <row r="2" spans="1:43" x14ac:dyDescent="0.25">
      <c r="A2">
        <v>1</v>
      </c>
      <c r="B2" t="s">
        <v>24</v>
      </c>
      <c r="C2">
        <v>34</v>
      </c>
      <c r="D2">
        <v>10</v>
      </c>
      <c r="E2">
        <v>12</v>
      </c>
      <c r="F2">
        <v>19</v>
      </c>
      <c r="G2">
        <v>20</v>
      </c>
      <c r="H2">
        <v>13</v>
      </c>
      <c r="I2">
        <v>13</v>
      </c>
      <c r="J2">
        <v>32</v>
      </c>
      <c r="K2">
        <v>34</v>
      </c>
      <c r="L2">
        <v>0</v>
      </c>
      <c r="M2">
        <v>1</v>
      </c>
      <c r="N2">
        <v>0</v>
      </c>
      <c r="O2">
        <v>0</v>
      </c>
      <c r="P2">
        <v>32</v>
      </c>
      <c r="Q2">
        <v>34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13</v>
      </c>
      <c r="AH2" t="s">
        <v>58</v>
      </c>
      <c r="AI2">
        <v>0</v>
      </c>
      <c r="AJ2">
        <v>0</v>
      </c>
      <c r="AK2">
        <v>724</v>
      </c>
      <c r="AL2">
        <v>0</v>
      </c>
      <c r="AM2">
        <f>AN2*AK2</f>
        <v>1146.356595035583</v>
      </c>
      <c r="AN2">
        <v>1.5833654627563301</v>
      </c>
      <c r="AO2">
        <v>2.95</v>
      </c>
      <c r="AP2">
        <v>238</v>
      </c>
      <c r="AQ2">
        <v>238</v>
      </c>
    </row>
    <row r="3" spans="1:43" x14ac:dyDescent="0.25">
      <c r="A3" s="1">
        <v>2</v>
      </c>
      <c r="B3" s="1" t="s">
        <v>25</v>
      </c>
      <c r="C3" s="1">
        <v>61</v>
      </c>
      <c r="D3" s="1">
        <v>10</v>
      </c>
      <c r="E3" s="1">
        <v>12</v>
      </c>
      <c r="F3" s="1">
        <v>27</v>
      </c>
      <c r="G3" s="1">
        <v>31</v>
      </c>
      <c r="H3" s="1">
        <v>27</v>
      </c>
      <c r="I3" s="1">
        <v>29</v>
      </c>
      <c r="J3" s="1">
        <v>59</v>
      </c>
      <c r="K3" s="1">
        <v>61</v>
      </c>
      <c r="L3" s="1">
        <v>5</v>
      </c>
      <c r="M3" s="1">
        <v>1</v>
      </c>
      <c r="N3" s="1">
        <v>0</v>
      </c>
      <c r="O3" s="1">
        <v>0</v>
      </c>
      <c r="P3" s="1">
        <v>59</v>
      </c>
      <c r="Q3" s="1">
        <v>61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29</v>
      </c>
      <c r="AH3" s="1" t="s">
        <v>58</v>
      </c>
      <c r="AI3" s="1">
        <v>0</v>
      </c>
      <c r="AJ3" s="1">
        <v>0</v>
      </c>
      <c r="AK3" s="1">
        <v>482</v>
      </c>
      <c r="AL3" s="1">
        <v>0</v>
      </c>
      <c r="AM3">
        <f t="shared" ref="AM3:AM15" si="0">AN3*AK3</f>
        <v>567.90632047292888</v>
      </c>
      <c r="AN3" s="1">
        <v>1.17822888064923</v>
      </c>
      <c r="AO3" s="1">
        <v>6.569</v>
      </c>
      <c r="AP3" s="1">
        <v>515</v>
      </c>
      <c r="AQ3" s="1">
        <v>523</v>
      </c>
    </row>
    <row r="4" spans="1:43" x14ac:dyDescent="0.25">
      <c r="A4">
        <v>3</v>
      </c>
      <c r="B4" t="s">
        <v>27</v>
      </c>
      <c r="C4">
        <v>52</v>
      </c>
      <c r="D4">
        <v>13</v>
      </c>
      <c r="E4">
        <v>16</v>
      </c>
      <c r="F4">
        <v>30</v>
      </c>
      <c r="G4">
        <v>31</v>
      </c>
      <c r="H4">
        <v>17</v>
      </c>
      <c r="I4">
        <v>16</v>
      </c>
      <c r="J4">
        <v>54</v>
      </c>
      <c r="K4">
        <v>51</v>
      </c>
      <c r="L4">
        <v>5</v>
      </c>
      <c r="M4">
        <v>4</v>
      </c>
      <c r="N4">
        <v>2</v>
      </c>
      <c r="O4">
        <v>2</v>
      </c>
      <c r="P4">
        <v>54</v>
      </c>
      <c r="Q4">
        <v>51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16</v>
      </c>
      <c r="AH4" t="s">
        <v>58</v>
      </c>
      <c r="AI4">
        <v>0</v>
      </c>
      <c r="AJ4">
        <v>0</v>
      </c>
      <c r="AK4">
        <v>571</v>
      </c>
      <c r="AL4">
        <v>0</v>
      </c>
      <c r="AM4">
        <f t="shared" si="0"/>
        <v>781.78892253993854</v>
      </c>
      <c r="AN4">
        <v>1.36915748255681</v>
      </c>
      <c r="AO4">
        <v>8.1159999999999997</v>
      </c>
      <c r="AP4">
        <v>334</v>
      </c>
      <c r="AQ4">
        <v>334</v>
      </c>
    </row>
    <row r="5" spans="1:43" x14ac:dyDescent="0.25">
      <c r="A5" s="1">
        <v>4</v>
      </c>
      <c r="B5" s="1" t="s">
        <v>28</v>
      </c>
      <c r="C5" s="1">
        <v>55</v>
      </c>
      <c r="D5" s="1">
        <v>8</v>
      </c>
      <c r="E5" s="1">
        <v>10</v>
      </c>
      <c r="F5" s="1">
        <v>24</v>
      </c>
      <c r="G5" s="1">
        <v>22</v>
      </c>
      <c r="H5" s="1">
        <v>26</v>
      </c>
      <c r="I5" s="1">
        <v>30</v>
      </c>
      <c r="J5" s="1">
        <v>51</v>
      </c>
      <c r="K5" s="1">
        <v>53</v>
      </c>
      <c r="L5" s="1">
        <v>1</v>
      </c>
      <c r="M5" s="1">
        <v>1</v>
      </c>
      <c r="N5" s="1">
        <v>0</v>
      </c>
      <c r="O5" s="1">
        <v>0</v>
      </c>
      <c r="P5" s="1">
        <v>51</v>
      </c>
      <c r="Q5" s="1">
        <v>53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30</v>
      </c>
      <c r="AH5" s="1" t="s">
        <v>58</v>
      </c>
      <c r="AI5" s="1">
        <v>0</v>
      </c>
      <c r="AJ5" s="1">
        <v>0</v>
      </c>
      <c r="AK5" s="1">
        <v>468.5</v>
      </c>
      <c r="AL5" s="1">
        <v>0</v>
      </c>
      <c r="AM5">
        <f t="shared" si="0"/>
        <v>828.90443847521385</v>
      </c>
      <c r="AN5" s="1">
        <v>1.7692730810570201</v>
      </c>
      <c r="AO5" s="1">
        <v>2.258</v>
      </c>
      <c r="AP5" s="1">
        <v>556</v>
      </c>
      <c r="AQ5" s="1">
        <v>556</v>
      </c>
    </row>
    <row r="6" spans="1:43" x14ac:dyDescent="0.25">
      <c r="A6">
        <v>5</v>
      </c>
      <c r="B6" t="s">
        <v>29</v>
      </c>
      <c r="C6">
        <v>30</v>
      </c>
      <c r="D6">
        <v>8</v>
      </c>
      <c r="E6">
        <v>10</v>
      </c>
      <c r="F6">
        <v>13</v>
      </c>
      <c r="G6">
        <v>13</v>
      </c>
      <c r="H6">
        <v>10</v>
      </c>
      <c r="I6">
        <v>11</v>
      </c>
      <c r="J6">
        <v>30</v>
      </c>
      <c r="K6">
        <v>30</v>
      </c>
      <c r="L6">
        <v>6</v>
      </c>
      <c r="M6">
        <v>6</v>
      </c>
      <c r="N6">
        <v>1</v>
      </c>
      <c r="O6">
        <v>0</v>
      </c>
      <c r="P6">
        <v>30</v>
      </c>
      <c r="Q6">
        <v>30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</v>
      </c>
      <c r="AH6" t="s">
        <v>58</v>
      </c>
      <c r="AI6">
        <v>0</v>
      </c>
      <c r="AJ6">
        <v>0</v>
      </c>
      <c r="AK6">
        <v>140.5</v>
      </c>
      <c r="AL6">
        <v>0</v>
      </c>
      <c r="AM6">
        <f t="shared" si="0"/>
        <v>415.83364443983817</v>
      </c>
      <c r="AN6">
        <v>2.9596700671874601</v>
      </c>
      <c r="AO6">
        <v>3.2</v>
      </c>
      <c r="AP6">
        <v>198</v>
      </c>
      <c r="AQ6">
        <v>206</v>
      </c>
    </row>
    <row r="7" spans="1:43" x14ac:dyDescent="0.25">
      <c r="A7">
        <v>6</v>
      </c>
      <c r="B7" t="s">
        <v>30</v>
      </c>
      <c r="C7">
        <v>21</v>
      </c>
      <c r="D7">
        <v>7</v>
      </c>
      <c r="E7">
        <v>7</v>
      </c>
      <c r="F7">
        <v>16</v>
      </c>
      <c r="G7">
        <v>13</v>
      </c>
      <c r="H7">
        <v>10</v>
      </c>
      <c r="I7">
        <v>8</v>
      </c>
      <c r="J7">
        <v>26</v>
      </c>
      <c r="K7">
        <v>21</v>
      </c>
      <c r="L7">
        <v>0</v>
      </c>
      <c r="M7">
        <v>0</v>
      </c>
      <c r="N7">
        <v>0</v>
      </c>
      <c r="O7">
        <v>0</v>
      </c>
      <c r="P7">
        <v>26</v>
      </c>
      <c r="Q7">
        <v>21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</v>
      </c>
      <c r="AH7" t="s">
        <v>58</v>
      </c>
      <c r="AI7">
        <v>0</v>
      </c>
      <c r="AJ7">
        <v>0</v>
      </c>
      <c r="AK7">
        <v>1281</v>
      </c>
      <c r="AL7">
        <v>0</v>
      </c>
      <c r="AM7">
        <f t="shared" si="0"/>
        <v>1064.700086886221</v>
      </c>
      <c r="AN7">
        <v>0.831147608810477</v>
      </c>
      <c r="AO7">
        <v>7.593</v>
      </c>
      <c r="AP7">
        <v>144</v>
      </c>
      <c r="AQ7">
        <v>144</v>
      </c>
    </row>
    <row r="8" spans="1:43" x14ac:dyDescent="0.25">
      <c r="A8" s="1">
        <v>7</v>
      </c>
      <c r="B8" s="1" t="s">
        <v>31</v>
      </c>
      <c r="C8" s="1">
        <v>89</v>
      </c>
      <c r="D8" s="1">
        <v>18</v>
      </c>
      <c r="E8" s="1">
        <v>20</v>
      </c>
      <c r="F8" s="1">
        <v>45</v>
      </c>
      <c r="G8" s="1">
        <v>44</v>
      </c>
      <c r="H8" s="1">
        <v>44</v>
      </c>
      <c r="I8" s="1">
        <v>45</v>
      </c>
      <c r="J8" s="1">
        <v>89</v>
      </c>
      <c r="K8" s="1">
        <v>89</v>
      </c>
      <c r="L8" s="1">
        <v>0</v>
      </c>
      <c r="M8" s="1">
        <v>0</v>
      </c>
      <c r="N8" s="1">
        <v>0</v>
      </c>
      <c r="O8" s="1">
        <v>0</v>
      </c>
      <c r="P8" s="1">
        <v>89</v>
      </c>
      <c r="Q8" s="1">
        <v>89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45</v>
      </c>
      <c r="AH8" s="1" t="s">
        <v>58</v>
      </c>
      <c r="AI8" s="1">
        <v>0</v>
      </c>
      <c r="AJ8" s="1">
        <v>0</v>
      </c>
      <c r="AK8" s="1">
        <v>1482.5</v>
      </c>
      <c r="AL8" s="1">
        <v>0</v>
      </c>
      <c r="AM8">
        <f t="shared" si="0"/>
        <v>1800.0532324393894</v>
      </c>
      <c r="AN8" s="1">
        <v>1.2142011685931799</v>
      </c>
      <c r="AO8" s="1">
        <v>1.3859999999999999</v>
      </c>
      <c r="AP8" s="1">
        <v>613</v>
      </c>
      <c r="AQ8" s="1">
        <v>616</v>
      </c>
    </row>
    <row r="9" spans="1:43" x14ac:dyDescent="0.25">
      <c r="A9" s="1">
        <v>8</v>
      </c>
      <c r="B9" s="1" t="s">
        <v>32</v>
      </c>
      <c r="C9" s="1">
        <v>75</v>
      </c>
      <c r="D9" s="1">
        <v>24</v>
      </c>
      <c r="E9" s="1">
        <v>26</v>
      </c>
      <c r="F9" s="1">
        <v>42</v>
      </c>
      <c r="G9" s="1">
        <v>37</v>
      </c>
      <c r="H9" s="1">
        <v>31</v>
      </c>
      <c r="I9" s="1">
        <v>33</v>
      </c>
      <c r="J9" s="1">
        <v>79</v>
      </c>
      <c r="K9" s="1">
        <v>75</v>
      </c>
      <c r="L9" s="1">
        <v>5</v>
      </c>
      <c r="M9" s="1">
        <v>5</v>
      </c>
      <c r="N9" s="1">
        <v>1</v>
      </c>
      <c r="O9" s="1">
        <v>3</v>
      </c>
      <c r="P9" s="1">
        <v>79</v>
      </c>
      <c r="Q9" s="1">
        <v>75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33</v>
      </c>
      <c r="AH9" s="1" t="s">
        <v>58</v>
      </c>
      <c r="AI9" s="1">
        <v>0</v>
      </c>
      <c r="AJ9" s="1">
        <v>0</v>
      </c>
      <c r="AK9" s="1">
        <v>617</v>
      </c>
      <c r="AL9" s="1">
        <v>0</v>
      </c>
      <c r="AM9">
        <f t="shared" si="0"/>
        <v>598.21573474013132</v>
      </c>
      <c r="AN9" s="1">
        <v>0.96955548580248196</v>
      </c>
      <c r="AO9" s="1">
        <v>5.1289999999999996</v>
      </c>
      <c r="AP9" s="1">
        <v>509</v>
      </c>
      <c r="AQ9" s="1">
        <v>513</v>
      </c>
    </row>
    <row r="10" spans="1:43" x14ac:dyDescent="0.25">
      <c r="A10" s="1">
        <v>9</v>
      </c>
      <c r="B10" s="1" t="s">
        <v>33</v>
      </c>
      <c r="C10" s="1">
        <v>27</v>
      </c>
      <c r="D10" s="1">
        <v>8</v>
      </c>
      <c r="E10" s="1">
        <v>10</v>
      </c>
      <c r="F10" s="1">
        <v>15</v>
      </c>
      <c r="G10" s="1">
        <v>14</v>
      </c>
      <c r="H10" s="1">
        <v>13</v>
      </c>
      <c r="I10" s="1">
        <v>10</v>
      </c>
      <c r="J10" s="1">
        <v>28</v>
      </c>
      <c r="K10" s="1">
        <v>24</v>
      </c>
      <c r="L10" s="1">
        <v>0</v>
      </c>
      <c r="M10" s="1">
        <v>0</v>
      </c>
      <c r="N10" s="1">
        <v>0</v>
      </c>
      <c r="O10" s="1">
        <v>0</v>
      </c>
      <c r="P10" s="1">
        <v>28</v>
      </c>
      <c r="Q10" s="1">
        <v>24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10</v>
      </c>
      <c r="AH10" s="1" t="s">
        <v>58</v>
      </c>
      <c r="AI10" s="1">
        <v>0</v>
      </c>
      <c r="AJ10" s="1">
        <v>0</v>
      </c>
      <c r="AK10" s="1">
        <v>1347</v>
      </c>
      <c r="AL10" s="1">
        <v>0</v>
      </c>
      <c r="AM10">
        <f t="shared" si="0"/>
        <v>1259.4595974111305</v>
      </c>
      <c r="AN10" s="1">
        <v>0.93501083697930998</v>
      </c>
      <c r="AO10" s="1">
        <v>3.6789999999999998</v>
      </c>
      <c r="AP10" s="1">
        <v>216</v>
      </c>
      <c r="AQ10" s="1">
        <v>220</v>
      </c>
    </row>
    <row r="11" spans="1:43" x14ac:dyDescent="0.25">
      <c r="A11" s="1">
        <v>10</v>
      </c>
      <c r="B11" s="1" t="s">
        <v>34</v>
      </c>
      <c r="C11" s="1">
        <v>79</v>
      </c>
      <c r="D11" s="1">
        <v>11</v>
      </c>
      <c r="E11" s="1">
        <v>13</v>
      </c>
      <c r="F11" s="1">
        <v>56</v>
      </c>
      <c r="G11" s="1">
        <v>55</v>
      </c>
      <c r="H11" s="1">
        <v>21</v>
      </c>
      <c r="I11" s="1">
        <v>21</v>
      </c>
      <c r="J11" s="1">
        <v>81</v>
      </c>
      <c r="K11" s="1">
        <v>79</v>
      </c>
      <c r="L11" s="1">
        <v>3</v>
      </c>
      <c r="M11" s="1">
        <v>3</v>
      </c>
      <c r="N11" s="1">
        <v>1</v>
      </c>
      <c r="O11" s="1">
        <v>2</v>
      </c>
      <c r="P11" s="1">
        <v>81</v>
      </c>
      <c r="Q11" s="1">
        <v>79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21</v>
      </c>
      <c r="AH11" s="1" t="s">
        <v>58</v>
      </c>
      <c r="AI11" s="1">
        <v>0</v>
      </c>
      <c r="AJ11" s="1">
        <v>0</v>
      </c>
      <c r="AK11" s="1">
        <v>602.5</v>
      </c>
      <c r="AL11" s="1">
        <v>0</v>
      </c>
      <c r="AM11">
        <f t="shared" si="0"/>
        <v>1231.0839508811566</v>
      </c>
      <c r="AN11" s="1">
        <v>2.0432928645330399</v>
      </c>
      <c r="AO11" s="1">
        <v>0.55200000000000005</v>
      </c>
      <c r="AP11" s="1">
        <v>694</v>
      </c>
      <c r="AQ11" s="1">
        <v>702</v>
      </c>
    </row>
    <row r="12" spans="1:43" x14ac:dyDescent="0.25">
      <c r="A12">
        <v>11</v>
      </c>
      <c r="B12" t="s">
        <v>35</v>
      </c>
      <c r="C12">
        <v>80</v>
      </c>
      <c r="D12">
        <v>9</v>
      </c>
      <c r="E12">
        <v>12</v>
      </c>
      <c r="F12">
        <v>34</v>
      </c>
      <c r="G12">
        <v>46</v>
      </c>
      <c r="H12">
        <v>21</v>
      </c>
      <c r="I12">
        <v>34</v>
      </c>
      <c r="J12">
        <v>55</v>
      </c>
      <c r="K12">
        <v>80</v>
      </c>
      <c r="L12">
        <v>0</v>
      </c>
      <c r="M12">
        <v>0</v>
      </c>
      <c r="N12">
        <v>0</v>
      </c>
      <c r="O12">
        <v>0</v>
      </c>
      <c r="P12">
        <v>55</v>
      </c>
      <c r="Q12">
        <v>80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34</v>
      </c>
      <c r="AH12" t="s">
        <v>58</v>
      </c>
      <c r="AI12">
        <v>0</v>
      </c>
      <c r="AJ12">
        <v>0</v>
      </c>
      <c r="AK12">
        <v>1965</v>
      </c>
      <c r="AL12">
        <v>0</v>
      </c>
      <c r="AM12">
        <f t="shared" si="0"/>
        <v>2566.5854718338092</v>
      </c>
      <c r="AN12">
        <v>1.30615036734545</v>
      </c>
      <c r="AO12">
        <v>6.415</v>
      </c>
      <c r="AP12">
        <v>846</v>
      </c>
      <c r="AQ12">
        <v>938</v>
      </c>
    </row>
    <row r="13" spans="1:43" x14ac:dyDescent="0.25">
      <c r="A13">
        <v>12</v>
      </c>
      <c r="B13" t="s">
        <v>36</v>
      </c>
      <c r="C13">
        <v>49</v>
      </c>
      <c r="D13">
        <v>16</v>
      </c>
      <c r="E13">
        <v>19</v>
      </c>
      <c r="F13">
        <v>30</v>
      </c>
      <c r="G13">
        <v>29</v>
      </c>
      <c r="H13">
        <v>18</v>
      </c>
      <c r="I13">
        <v>18</v>
      </c>
      <c r="J13">
        <v>51</v>
      </c>
      <c r="K13">
        <v>48</v>
      </c>
      <c r="L13">
        <v>1</v>
      </c>
      <c r="M13">
        <v>1</v>
      </c>
      <c r="N13">
        <v>2</v>
      </c>
      <c r="O13">
        <v>2</v>
      </c>
      <c r="P13">
        <v>51</v>
      </c>
      <c r="Q13">
        <v>48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18</v>
      </c>
      <c r="AH13" t="s">
        <v>58</v>
      </c>
      <c r="AI13">
        <v>0</v>
      </c>
      <c r="AJ13">
        <v>0</v>
      </c>
      <c r="AK13">
        <v>804.5</v>
      </c>
      <c r="AL13">
        <v>0</v>
      </c>
      <c r="AM13">
        <f t="shared" si="0"/>
        <v>541.35725296345629</v>
      </c>
      <c r="AN13">
        <v>0.67291143935793196</v>
      </c>
      <c r="AO13">
        <v>7.3650000000000002</v>
      </c>
      <c r="AP13">
        <v>250</v>
      </c>
      <c r="AQ13">
        <v>250</v>
      </c>
    </row>
    <row r="14" spans="1:43" x14ac:dyDescent="0.25">
      <c r="A14" s="1">
        <v>13</v>
      </c>
      <c r="B14" s="1" t="s">
        <v>59</v>
      </c>
      <c r="C14" s="1">
        <v>19</v>
      </c>
      <c r="D14" s="1">
        <v>5</v>
      </c>
      <c r="E14" s="1">
        <v>5</v>
      </c>
      <c r="F14" s="1">
        <v>9</v>
      </c>
      <c r="G14" s="1">
        <v>8</v>
      </c>
      <c r="H14" s="1">
        <v>9</v>
      </c>
      <c r="I14" s="1">
        <v>9</v>
      </c>
      <c r="J14" s="1">
        <v>18</v>
      </c>
      <c r="K14" s="1">
        <v>17</v>
      </c>
      <c r="L14" s="1">
        <v>0</v>
      </c>
      <c r="M14" s="1">
        <v>0</v>
      </c>
      <c r="N14" s="1">
        <v>0</v>
      </c>
      <c r="O14" s="1">
        <v>0</v>
      </c>
      <c r="P14" s="1">
        <v>18</v>
      </c>
      <c r="Q14" s="1">
        <v>17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9</v>
      </c>
      <c r="AH14" s="1" t="s">
        <v>58</v>
      </c>
      <c r="AI14" s="1">
        <v>0</v>
      </c>
      <c r="AJ14" s="1">
        <v>0</v>
      </c>
      <c r="AK14" s="1">
        <v>257.5</v>
      </c>
      <c r="AL14" s="1">
        <v>0</v>
      </c>
      <c r="AM14">
        <f t="shared" si="0"/>
        <v>497.18212098182096</v>
      </c>
      <c r="AN14" s="1">
        <v>1.9308043533274599</v>
      </c>
      <c r="AO14" s="1">
        <v>1.5</v>
      </c>
      <c r="AP14" s="1">
        <v>118</v>
      </c>
      <c r="AQ14" s="1">
        <v>118</v>
      </c>
    </row>
    <row r="15" spans="1:43" x14ac:dyDescent="0.25">
      <c r="A15">
        <v>14</v>
      </c>
      <c r="B15" t="s">
        <v>60</v>
      </c>
      <c r="C15">
        <v>36</v>
      </c>
      <c r="D15">
        <v>10</v>
      </c>
      <c r="E15">
        <v>12</v>
      </c>
      <c r="F15">
        <v>18</v>
      </c>
      <c r="G15">
        <v>22</v>
      </c>
      <c r="H15">
        <v>9</v>
      </c>
      <c r="I15">
        <v>9</v>
      </c>
      <c r="J15">
        <v>36</v>
      </c>
      <c r="K15">
        <v>36</v>
      </c>
      <c r="L15">
        <v>5</v>
      </c>
      <c r="M15">
        <v>5</v>
      </c>
      <c r="N15">
        <v>4</v>
      </c>
      <c r="O15">
        <v>4</v>
      </c>
      <c r="P15">
        <v>36</v>
      </c>
      <c r="Q15">
        <v>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</v>
      </c>
      <c r="AH15" t="s">
        <v>58</v>
      </c>
      <c r="AI15">
        <v>0</v>
      </c>
      <c r="AJ15">
        <v>0</v>
      </c>
      <c r="AK15">
        <v>563</v>
      </c>
      <c r="AL15">
        <v>0</v>
      </c>
      <c r="AM15">
        <f t="shared" si="0"/>
        <v>1214.884267047908</v>
      </c>
      <c r="AN15">
        <v>2.1578761404048099</v>
      </c>
      <c r="AO15">
        <v>7.25</v>
      </c>
      <c r="AP15">
        <v>198</v>
      </c>
      <c r="AQ15">
        <v>198</v>
      </c>
    </row>
    <row r="17" spans="12:12" x14ac:dyDescent="0.25">
      <c r="L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modelsEvaluation1</vt:lpstr>
      <vt:lpstr>modelsEvaluation2</vt:lpstr>
      <vt:lpstr>modelsEvaluation3</vt:lpstr>
      <vt:lpstr>modelsEvlauation4</vt:lpstr>
      <vt:lpstr>modelsEvaluation5</vt:lpstr>
      <vt:lpstr>modelsEvaluation6</vt:lpstr>
      <vt:lpstr>modelsEvaluation7</vt:lpstr>
      <vt:lpstr>modelsEvaluation8</vt:lpstr>
      <vt:lpstr>modelsEvaluation9</vt:lpstr>
      <vt:lpstr>modelsEvaluation10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 Qi</cp:lastModifiedBy>
  <dcterms:created xsi:type="dcterms:W3CDTF">2017-08-12T22:00:32Z</dcterms:created>
  <dcterms:modified xsi:type="dcterms:W3CDTF">2017-08-14T07:15:40Z</dcterms:modified>
</cp:coreProperties>
</file>