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ndroid_analysis_datasets\"/>
    </mc:Choice>
  </mc:AlternateContent>
  <xr:revisionPtr revIDLastSave="0" documentId="13_ncr:9_{2111AFB5-3E76-4B30-B98C-E429D4986A9D}" xr6:coauthVersionLast="36" xr6:coauthVersionMax="36" xr10:uidLastSave="{00000000-0000-0000-0000-000000000000}"/>
  <bookViews>
    <workbookView xWindow="0" yWindow="0" windowWidth="21600" windowHeight="9525" activeTab="3" xr2:uid="{00000000-000D-0000-FFFF-FFFF00000000}"/>
  </bookViews>
  <sheets>
    <sheet name="android_dataset_6_12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" i="4" l="1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D2" i="4"/>
  <c r="I3" i="3"/>
  <c r="D2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D3" i="3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D2" i="2"/>
  <c r="H20" i="1"/>
  <c r="D35" i="1" l="1"/>
  <c r="H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</calcChain>
</file>

<file path=xl/sharedStrings.xml><?xml version="1.0" encoding="utf-8"?>
<sst xmlns="http://schemas.openxmlformats.org/spreadsheetml/2006/main" count="3156" uniqueCount="503">
  <si>
    <t>NUM</t>
  </si>
  <si>
    <t>PROJ</t>
  </si>
  <si>
    <t>Effort</t>
  </si>
  <si>
    <t>EUCP</t>
  </si>
  <si>
    <t>EXUCP</t>
  </si>
  <si>
    <t>DUCP</t>
  </si>
  <si>
    <t>UseCase_Num</t>
  </si>
  <si>
    <t>Tran_Num</t>
  </si>
  <si>
    <t>Activity_Num</t>
  </si>
  <si>
    <t>Component_Num</t>
  </si>
  <si>
    <t>Precedence_Num</t>
  </si>
  <si>
    <t>Stimulus_Num</t>
  </si>
  <si>
    <t>Response_Num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</si>
  <si>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</si>
  <si>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</si>
  <si>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</si>
  <si>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</si>
  <si>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</si>
  <si>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</si>
  <si>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</si>
  <si>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</si>
  <si>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</si>
  <si>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</si>
  <si>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</si>
  <si>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</si>
  <si>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</si>
  <si>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</si>
  <si>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</si>
  <si>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</si>
  <si>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</si>
  <si>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</si>
  <si>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external_oper_num</t>
  </si>
  <si>
    <t>data_object_num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</si>
  <si>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</si>
  <si>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</si>
  <si>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</si>
  <si>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</si>
  <si>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</si>
  <si>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</si>
  <si>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</si>
  <si>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weighted_oper_num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</si>
  <si>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</si>
  <si>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</si>
  <si>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</si>
  <si>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</si>
  <si>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</si>
  <si>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</si>
  <si>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</si>
  <si>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</si>
  <si>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</si>
  <si>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</si>
  <si>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</si>
  <si>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</si>
  <si>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</si>
  <si>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</si>
  <si>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</si>
  <si>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</si>
  <si>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</si>
  <si>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</si>
  <si>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</si>
  <si>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</si>
  <si>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</si>
  <si>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</si>
  <si>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</si>
  <si>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</si>
  <si>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</si>
  <si>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</si>
  <si>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</si>
  <si>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UAW</t>
  </si>
  <si>
    <t>TCF</t>
  </si>
  <si>
    <t>EF</t>
  </si>
  <si>
    <t>Simple_UC</t>
  </si>
  <si>
    <t xml:space="preserve"> Average_UC</t>
  </si>
  <si>
    <t xml:space="preserve"> Complex_UC</t>
  </si>
  <si>
    <t xml:space="preserve"> UUCP</t>
  </si>
  <si>
    <t xml:space="preserve"> 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</si>
  <si>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</si>
  <si>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</si>
  <si>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</si>
  <si>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</si>
  <si>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</si>
  <si>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</si>
  <si>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</si>
  <si>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</si>
  <si>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</si>
  <si>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</si>
  <si>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</si>
  <si>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</si>
  <si>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</si>
  <si>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</si>
  <si>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RR</t>
  </si>
  <si>
    <t>NTLC</t>
  </si>
  <si>
    <t>ANWMC</t>
  </si>
  <si>
    <t>ADIT</t>
  </si>
  <si>
    <t>NOCPBC</t>
  </si>
  <si>
    <t>NOC</t>
  </si>
  <si>
    <t>NOA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</si>
  <si>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</si>
  <si>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</si>
  <si>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</si>
  <si>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</si>
  <si>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</si>
  <si>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</si>
  <si>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</si>
  <si>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</si>
  <si>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</si>
  <si>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</si>
  <si>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</si>
  <si>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</si>
  <si>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</si>
  <si>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</si>
  <si>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</si>
  <si>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</si>
  <si>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</si>
  <si>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</si>
  <si>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</si>
  <si>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</si>
  <si>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</si>
  <si>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</si>
  <si>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</si>
  <si>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 xml:space="preserve"> Num_Tasks</t>
  </si>
  <si>
    <t xml:space="preserve"> project_manager_estimate</t>
  </si>
  <si>
    <t xml:space="preserve"> developer_estimate</t>
  </si>
  <si>
    <t>transaction_file</t>
  </si>
  <si>
    <t>Project</t>
  </si>
  <si>
    <t>GithubAPI</t>
  </si>
  <si>
    <t>GithubURL</t>
  </si>
  <si>
    <t>APK</t>
  </si>
  <si>
    <t>Compiled</t>
  </si>
  <si>
    <t>Instrumented</t>
  </si>
  <si>
    <t>GatorAnalysis</t>
  </si>
  <si>
    <t>TransactionAnalysis</t>
  </si>
  <si>
    <t>UseCaseAnalysis</t>
  </si>
  <si>
    <t>ACDC_results</t>
  </si>
  <si>
    <t>ClusteringAnalysis</t>
  </si>
  <si>
    <t>Program</t>
  </si>
  <si>
    <t>kdmxml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</si>
  <si>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</si>
  <si>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</si>
  <si>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</si>
  <si>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</si>
  <si>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</si>
  <si>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</si>
  <si>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</si>
  <si>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</si>
  <si>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</si>
  <si>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</si>
  <si>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SLOC</t>
  </si>
  <si>
    <t>Url</t>
  </si>
  <si>
    <t>Screens</t>
  </si>
  <si>
    <t>UIElements</t>
  </si>
  <si>
    <t>UseCases</t>
  </si>
  <si>
    <t>Operations</t>
  </si>
  <si>
    <t>2048_S1W1L1_2019-4-28@1559050698438</t>
  </si>
  <si>
    <t>d:/AndroidAnalysis/GatorAnalysisResults4/S1W1L1_5_29/2048_S1W1L1_2019-4-28@1559050698438_analysis/filteredTransactionEvaluation.csv</t>
  </si>
  <si>
    <t>https://api.github.com/repos/uberspot/2048-android</t>
  </si>
  <si>
    <t>https://github.com/uberspot/2048-android</t>
  </si>
  <si>
    <t>Yes</t>
  </si>
  <si>
    <t>Yes [Xiaoyue]</t>
  </si>
  <si>
    <t>Yes[Chengzhe]</t>
  </si>
  <si>
    <t>Yes[Xiaoyue]</t>
  </si>
  <si>
    <t>6.20; 6.20;6.20</t>
  </si>
  <si>
    <t>5.55; 5.55;5.55</t>
  </si>
  <si>
    <t xml:space="preserve"> 28.48; 28.48;28.48</t>
  </si>
  <si>
    <t>web</t>
  </si>
  <si>
    <t>O</t>
  </si>
  <si>
    <t>no release</t>
  </si>
  <si>
    <t>game/brain games/puzzle</t>
  </si>
  <si>
    <t>AnExplorer_S1W1L1_2019-4-29@1559144669093</t>
  </si>
  <si>
    <t>d:/AndroidAnalysis/GatorAnalysisResults4/S1W1L1_5_29/AnExplorer_S1W1L1_2019-4-29@1559144669093_analysis/filteredTransactionEvaluation.csv</t>
  </si>
  <si>
    <t>AnExplorer</t>
  </si>
  <si>
    <t>https://api.github.com/repos/1hakr/AnExplorer</t>
  </si>
  <si>
    <t>https://github.com/1hakr/AnExplorer</t>
  </si>
  <si>
    <t>Yes[Kan]</t>
  </si>
  <si>
    <t>Yes [Yimeng]</t>
  </si>
  <si>
    <t>113.92;113.92;113.92</t>
  </si>
  <si>
    <t>68.67;24.7;22.19</t>
  </si>
  <si>
    <t>50.2;27.24;24.79</t>
  </si>
  <si>
    <t>Pending</t>
  </si>
  <si>
    <t>Tools/files</t>
  </si>
  <si>
    <t>AnotherMonitor_S1W1L1_2019-4-28@1559050904766</t>
  </si>
  <si>
    <t>NaN</t>
  </si>
  <si>
    <t>d:/AndroidAnalysis/GatorAnalysisResults4/S1W1L1_5_29/AnotherMonitor_S1W1L1_2019-4-28@1559050904766_analysis/filteredTransactionEvaluation.csv</t>
  </si>
  <si>
    <t>AnotherMonitor</t>
  </si>
  <si>
    <t>https://api.github.com/repos/AntonioRedondo/AnotherMonitor</t>
  </si>
  <si>
    <t>https://github.com/AntonioRedondo/AnotherMonitor</t>
  </si>
  <si>
    <t>Yes [Kan]</t>
  </si>
  <si>
    <t>145.14;150.76;149.38</t>
  </si>
  <si>
    <t>203.61;216.12;213.09</t>
  </si>
  <si>
    <t>412.96;412.96;412.96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</si>
  <si>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</si>
  <si>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</si>
  <si>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</si>
  <si>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AntennaPod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</si>
  <si>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</si>
  <si>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</si>
  <si>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</si>
  <si>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</si>
  <si>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</si>
  <si>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</si>
  <si>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</si>
  <si>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Astrid_S1W1L1_2019-4-29@1559144782910</t>
  </si>
  <si>
    <t>d:/AndroidAnalysis/GatorAnalysisResults4/S1W1L1_5_29/Astrid_S1W1L1_2019-4-29@1559144782910_analysis/filteredTransactionEvaluation.csv</t>
  </si>
  <si>
    <t>astrid</t>
  </si>
  <si>
    <t>https://api.github.com/repos/todoroo/astrid</t>
  </si>
  <si>
    <t>https://github.com/todoroo/astrid</t>
  </si>
  <si>
    <t>[External app][Alternated by 'Tasks Astrid To-Do List Clone v6.6.1']</t>
  </si>
  <si>
    <t>Compilation Error</t>
  </si>
  <si>
    <t>Yes [Allen]</t>
  </si>
  <si>
    <t>843.05; 843.05; 289.76</t>
  </si>
  <si>
    <t>1044.27; 1044.27; 259.40</t>
  </si>
  <si>
    <t>1331.43; 1331.43; 1331.43</t>
  </si>
  <si>
    <t>ERROR</t>
  </si>
  <si>
    <t>productivity/task info</t>
  </si>
  <si>
    <t>bitcoin-wallet_S1W1L1_2019-4-29@1559170108355</t>
  </si>
  <si>
    <t>d:/AndroidAnalysis/GatorAnalysisResults4/S1W1L1_5_29/bitcoin-wallet_S1W1L1_2019-4-29@1559170108355_analysis/filteredTransactionEvaluation.csv</t>
  </si>
  <si>
    <t>bitcoin-wallet</t>
  </si>
  <si>
    <t>https://api.github.com/repos/bitcoin-wallet/bitcoin-wallet</t>
  </si>
  <si>
    <t>https://github.com/bitcoin-wallet/bitcoin-wallet</t>
  </si>
  <si>
    <t>yes [No callbacks]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</si>
  <si>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</si>
  <si>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</si>
  <si>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</si>
  <si>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</si>
  <si>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</si>
  <si>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</si>
  <si>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cgeo_s1w1l1_2019-4-29@1559170646199</t>
  </si>
  <si>
    <t>d:/AndroidAnalysis/GatorAnalysisResults4/S1W1L1_5_29/cgeo_s1w1l1_2019-4-29@1559170646199_analysis/filteredTransactionEvaluation.csv</t>
  </si>
  <si>
    <t>cgeo</t>
  </si>
  <si>
    <t>https://api.github.com/repos/cgeo/cgeo</t>
  </si>
  <si>
    <t>https://github.com/cgeo/cgeo</t>
  </si>
  <si>
    <t>[External Apk]</t>
  </si>
  <si>
    <t>Needs API keys</t>
  </si>
  <si>
    <t>1203.74; 879.02; 435.41</t>
  </si>
  <si>
    <t>1481.86; 1205.09; 389.80</t>
  </si>
  <si>
    <t>2000.70; 2000.70; 2000.70</t>
  </si>
  <si>
    <t>tool/maps/entertaimment</t>
  </si>
  <si>
    <t>Clean_Architecture_S1W1L1_2019-4-29@1559164105183</t>
  </si>
  <si>
    <t>d:/AndroidAnalysis/GatorAnalysisResults4/S1W1L1_5_29/Clean_Architecture_S1W1L1_2019-4-29@1559164105183_analysis/filteredTransactionEvaluation.csv</t>
  </si>
  <si>
    <t>Android-CleanArchitecture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</si>
  <si>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</si>
  <si>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</si>
  <si>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</si>
  <si>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43.70; 52.04; 12.40</t>
  </si>
  <si>
    <t>50.43; 56.86; 11.10</t>
  </si>
  <si>
    <t>56.96; 56.96; 56.96</t>
  </si>
  <si>
    <t>tools/source code</t>
  </si>
  <si>
    <t>clipstack_S1W1L1_2019-4-28@1559050933965</t>
  </si>
  <si>
    <t>d:/AndroidAnalysis/GatorAnalysisResults4/S1W1L1_5_29/clipstack_S1W1L1_2019-4-28@1559050933965_analysis/filteredTransactionEvaluation.csv</t>
  </si>
  <si>
    <t>Clip Stack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</si>
  <si>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</si>
  <si>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</si>
  <si>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</si>
  <si>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</si>
  <si>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</si>
  <si>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tools/productivty/notes</t>
  </si>
  <si>
    <t>gauges_s1w1l1_2019-4-29@1559196390818</t>
  </si>
  <si>
    <t>d:/AndroidAnalysis/GatorAnalysisResults4/S1W1L1_5_29/gauges_s1w1l1_2019-4-29@1559196390818_analysis/filteredTransactionEvaluation.csv</t>
  </si>
  <si>
    <t>gauges</t>
  </si>
  <si>
    <t>https://api.github.com/repos/gaugesapp/gauges-android</t>
  </si>
  <si>
    <t>https://github.com/gaugesapp/gauges-android</t>
  </si>
  <si>
    <t>[Require External APK][Not exists in Google-Play]</t>
  </si>
  <si>
    <t>Can't compile[Download online]</t>
  </si>
  <si>
    <t>38.75;38.75;38.75</t>
  </si>
  <si>
    <t>42.85;42.85;42.85</t>
  </si>
  <si>
    <t>149.52;149.52;149.52</t>
  </si>
  <si>
    <t>tools/measurements</t>
  </si>
  <si>
    <t>ifixit_s1w1l1_2019-4-29@1559177662207</t>
  </si>
  <si>
    <t>d:/AndroidAnalysis/GatorAnalysisResults4/S1W1L1_5_29/ifixit_s1w1l1_2019-4-29@1559177662207_analysis/filteredTransactionEvaluation.csv</t>
  </si>
  <si>
    <t>iFixit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</si>
  <si>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</si>
  <si>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</si>
  <si>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</si>
  <si>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</si>
  <si>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</si>
  <si>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</si>
  <si>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InstaMaterial_S1W1L1_2019-4-29@1559165222989</t>
  </si>
  <si>
    <t>d:/AndroidAnalysis/GatorAnalysisResults4/S1W1L1_5_29/InstaMaterial_S1W1L1_2019-4-29@1559165222989_analysis/filteredTransactionEvaluation.csv</t>
  </si>
  <si>
    <t>InstaMaterial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</si>
  <si>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</si>
  <si>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</si>
  <si>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</si>
  <si>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</si>
  <si>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</si>
  <si>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</si>
  <si>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</si>
  <si>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kickmaterial_S1W1L1_2019-4-28@1559051197056</t>
  </si>
  <si>
    <t>d:/AndroidAnalysis/GatorAnalysisResults4/S1W1L1_5_29/kickmaterial_S1W1L1_2019-4-28@1559051197056_analysis/filteredTransactionEvaluation.csv</t>
  </si>
  <si>
    <t>kickmaterial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</si>
  <si>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</si>
  <si>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</si>
  <si>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</si>
  <si>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</si>
  <si>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</si>
  <si>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</si>
  <si>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kindle_s1w1l1_2019-4-29@1559196356153</t>
  </si>
  <si>
    <t>d:/AndroidAnalysis/GatorAnalysisResults4/S1W1L1_5_29/kindle_s1w1l1_2019-4-29@1559196356153_analysis/filteredTransactionEvaluation.csv</t>
  </si>
  <si>
    <t>Kindle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</si>
  <si>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</si>
  <si>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</si>
  <si>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</si>
  <si>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</si>
  <si>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</si>
  <si>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Telecine</t>
  </si>
  <si>
    <t>https://github.com/JakeWharton/Telecine</t>
  </si>
  <si>
    <t>KISS_s1w1l1_2019-4-29@1559196366893</t>
  </si>
  <si>
    <t>d:/AndroidAnalysis/GatorAnalysisResults4/S1W1L1_5_29/KISS_s1w1l1_2019-4-29@1559196366893_analysis/filteredTransactionEvaluation.csv</t>
  </si>
  <si>
    <t>KISS</t>
  </si>
  <si>
    <t>https://api.github.com/repos/Neamar/KISS</t>
  </si>
  <si>
    <t>https://github.com/Neamar/KISS</t>
  </si>
  <si>
    <t>Yes[Ziang]</t>
  </si>
  <si>
    <t>231.37;210.26;113.11</t>
  </si>
  <si>
    <t>335.45;296.83;101.26</t>
  </si>
  <si>
    <t>519.76;519.76;519.76</t>
  </si>
  <si>
    <t>social/lifesyle</t>
  </si>
  <si>
    <t>manmal_S1W1L1_2019-4-29@1559164151972</t>
  </si>
  <si>
    <t>d:/AndroidAnalysis/GatorAnalysisResults4/S1W1L1_5_29/manmal_S1W1L1_2019-4-29@1559164151972_analysis/filteredTransactionEvaluation.csv</t>
  </si>
  <si>
    <t>manmal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</si>
  <si>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</si>
  <si>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</si>
  <si>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</si>
  <si>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</si>
  <si>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</si>
  <si>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</si>
  <si>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</si>
  <si>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</si>
  <si>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materialistic_S1W1L1_2019-4-28@1559051254190</t>
  </si>
  <si>
    <t>d:/AndroidAnalysis/GatorAnalysisResults4/S1W1L1_5_29/materialistic_S1W1L1_2019-4-28@1559051254190_analysis/filteredTransactionEvaluation.csv</t>
  </si>
  <si>
    <t>materialistic</t>
  </si>
  <si>
    <t>https://api.github.com/repos/hidroh/materialistic</t>
  </si>
  <si>
    <t>https://github.com/hidroh/materialistic</t>
  </si>
  <si>
    <t>Yes [Allen][Fixed][Kan]</t>
  </si>
  <si>
    <t>657.56; 657.56; 657.56</t>
  </si>
  <si>
    <t>784.74; 784.74; 784.74</t>
  </si>
  <si>
    <t>939.83; 939.83; 939.83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</si>
  <si>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</si>
  <si>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</si>
  <si>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</si>
  <si>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Mindorks</t>
  </si>
  <si>
    <t>https://api.github.com/repos/MindorksOpenSource/android-mvp-architecture</t>
  </si>
  <si>
    <t>https://github.com/MindorksOpenSource/android-mvp-architecture</t>
  </si>
  <si>
    <t>(android mvp architecture)</t>
  </si>
  <si>
    <t>123.76; 123.76; 123.76</t>
  </si>
  <si>
    <t>126.83; 126.83; 126;83</t>
  </si>
  <si>
    <t>Health&amp;Fitness</t>
  </si>
  <si>
    <t>Minimal ToDo</t>
  </si>
  <si>
    <t>https://github.com/avjinder/Minimal-Todo</t>
  </si>
  <si>
    <t>mirakel_S1W1L1_2019-4-29@1559164166228</t>
  </si>
  <si>
    <t>d:/AndroidAnalysis/GatorAnalysisResults4/S1W1L1_5_29/mirakel_S1W1L1_2019-4-29@1559164166228_analysis/filteredTransactionEvaluation.csv</t>
  </si>
  <si>
    <t>mirakel-android</t>
  </si>
  <si>
    <t>https://api.github.com/repos/MirakelX/mirakel-android</t>
  </si>
  <si>
    <t>https://github.com/MirakelX/mirakel-android</t>
  </si>
  <si>
    <t>[External app][Beta Version]</t>
  </si>
  <si>
    <t>Error</t>
  </si>
  <si>
    <t>20.14; 20.14; 20.14</t>
  </si>
  <si>
    <t>18.03; 18.03; 18.03</t>
  </si>
  <si>
    <t>92.56; 92.56; 92.56</t>
  </si>
  <si>
    <t>tool/productivity</t>
  </si>
  <si>
    <t>Telegram</t>
  </si>
  <si>
    <t>https://github.com/DrKLO/Telegram</t>
  </si>
  <si>
    <t>MLManager_S1W1L1_2019-4-28@1559051298340</t>
  </si>
  <si>
    <t>d:/AndroidAnalysis/GatorAnalysisResults4/S1W1L1_5_29/MLManager_S1W1L1_2019-4-28@1559051298340_analysis/filteredTransactionEvaluation.csv</t>
  </si>
  <si>
    <t>MLManager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</si>
  <si>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</si>
  <si>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</si>
  <si>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</si>
  <si>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</si>
  <si>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</si>
  <si>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</si>
  <si>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</si>
  <si>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</si>
  <si>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</si>
  <si>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MovieGuide</t>
  </si>
  <si>
    <t>https://api.github.com/repos/esoxjem/MovieGuide</t>
  </si>
  <si>
    <t>https://github.com/esoxjem/MovieGuide</t>
  </si>
  <si>
    <t>yes</t>
  </si>
  <si>
    <t>56.96;56.96;56.96</t>
  </si>
  <si>
    <t>27.9;11.1;11.1</t>
  </si>
  <si>
    <t>21.7;12.4;12.4</t>
  </si>
  <si>
    <t>movies/entertaiment</t>
  </si>
  <si>
    <t>Pedometer-fdroid_S1W1L1_2019-4-28@1559051508338</t>
  </si>
  <si>
    <t>d:/AndroidAnalysis/GatorAnalysisResults4/S1W1L1_5_29/Pedometer-fdroid_S1W1L1_2019-4-28@1559051508338_analysis/filteredTransactionEvaluation.csv</t>
  </si>
  <si>
    <t>Pedometer</t>
  </si>
  <si>
    <t>https://api.github.com/repos/j4velin/Pedometer</t>
  </si>
  <si>
    <t>https://github.com/j4velin/Pedometer</t>
  </si>
  <si>
    <t>ERROR [Allen][Fixed][Kan]</t>
  </si>
  <si>
    <t>163.76;163.76;163.76</t>
  </si>
  <si>
    <t>110.05;110.05;110.05</t>
  </si>
  <si>
    <t>80.19;80.19;80.19</t>
  </si>
  <si>
    <t>health&amp;fitness</t>
  </si>
  <si>
    <t>Phonograph_S1W1L1_2019-4-28@1559051513524</t>
  </si>
  <si>
    <t>d:/AndroidAnalysis/GatorAnalysisResults4/S1W1L1_5_29/Phonograph_S1W1L1_2019-4-28@1559051513524_analysis/filteredTransactionEvaluation.csv</t>
  </si>
  <si>
    <t>Phonograph</t>
  </si>
  <si>
    <t>https://api.github.com/repos/kabouzeid/Phonograph</t>
  </si>
  <si>
    <t>https://github.com/kabouzeid/Phonograph</t>
  </si>
  <si>
    <t>Yes[Xiaoyue][Fixed][Kan]</t>
  </si>
  <si>
    <t>569.6;569.6;569.6</t>
  </si>
  <si>
    <t>476.83;476.83;476.83</t>
  </si>
  <si>
    <t>431.09;431.09;431.09</t>
  </si>
  <si>
    <t>music&amp;audio/tools</t>
  </si>
  <si>
    <t>photo-affix_S1W1L1_2019-4-29@1559165199889</t>
  </si>
  <si>
    <t>d:/AndroidAnalysis/GatorAnalysisResults4/S1W1L1_5_29/photo-affix_S1W1L1_2019-4-29@1559165199889_analysis/filteredTransactionEvaluation.csv</t>
  </si>
  <si>
    <t>PhotoAffix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</si>
  <si>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</si>
  <si>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</si>
  <si>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</si>
  <si>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</si>
  <si>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</si>
  <si>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</si>
  <si>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prey_S1W1L1_2019-4-28@1559052797326</t>
  </si>
  <si>
    <t>d:/AndroidAnalysis/GatorAnalysisResults4/S1W1L1_5_29/prey_S1W1L1_2019-4-28@1559052797326_analysis/filteredTransactionEvaluation.csv</t>
  </si>
  <si>
    <t>prey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</si>
  <si>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</si>
  <si>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</si>
  <si>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</si>
  <si>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</si>
  <si>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</si>
  <si>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Game/role playing</t>
  </si>
  <si>
    <t>reddit_S1W1L1_2019-4-28@1559052892979</t>
  </si>
  <si>
    <t>d:/AndroidAnalysis/GatorAnalysisResults4/S1W1L1_5_29/reddit_S1W1L1_2019-4-28@1559052892979_analysis/filteredTransactionEvaluation.csv</t>
  </si>
  <si>
    <t>reddit-is-fun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</si>
  <si>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</si>
  <si>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</si>
  <si>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</si>
  <si>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</si>
  <si>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</si>
  <si>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News/Magazines</t>
  </si>
  <si>
    <t>See-Weather_S1W1L1_2019-4-28@1559052954177</t>
  </si>
  <si>
    <t>d:/AndroidAnalysis/GatorAnalysisResults4/S1W1L1_5_29/See-Weather_S1W1L1_2019-4-28@1559052954177_analysis/filteredTransactionEvaluation.csv</t>
  </si>
  <si>
    <t>SeeWeather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</si>
  <si>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</si>
  <si>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</si>
  <si>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</si>
  <si>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</si>
  <si>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</si>
  <si>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</si>
  <si>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simplecalendar_S1W1L1_2019-4-28@1559075183631</t>
  </si>
  <si>
    <t>d:/AndroidAnalysis/GatorAnalysisResults4/S1W1L1_5_29/simplecalendar_S1W1L1_2019-4-28@1559075183631_analysis/filteredTransactionEvaluation.csv</t>
  </si>
  <si>
    <t>Simple Calendar</t>
  </si>
  <si>
    <t>https://api.github.com/repos/SimpleMobileTools/Simple-Calendar</t>
  </si>
  <si>
    <t>https://github.com/SimpleMobileTools/Simple-Calendar</t>
  </si>
  <si>
    <t>Inst.error[Ziang]</t>
  </si>
  <si>
    <t>1.55; 1.55; 1.55</t>
  </si>
  <si>
    <t>1.39; 1.39; 1.39</t>
  </si>
  <si>
    <t>7.12; 7.12; 7.12</t>
  </si>
  <si>
    <t>Empty</t>
  </si>
  <si>
    <t>Tools</t>
  </si>
  <si>
    <t>swiftnotes_S1W1L1_2019-4-29@1559141346453</t>
  </si>
  <si>
    <t>d:/AndroidAnalysis/GatorAnalysisResults4/S1W1L1_5_29/swiftnotes_S1W1L1_2019-4-29@1559141346453_analysis/filteredTransactionEvaluation.csv</t>
  </si>
  <si>
    <t>Swiftnotes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</si>
  <si>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</si>
  <si>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</si>
  <si>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</si>
  <si>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</si>
  <si>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</si>
  <si>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telecine_S1W1L1_2019-4-29@1559141351965</t>
  </si>
  <si>
    <t>d:/AndroidAnalysis/GatorAnalysisResults4/S1W1L1_5_29/telecine_S1W1L1_2019-4-29@1559141351965_analysis/filteredTransactionEvaluation.csv</t>
  </si>
  <si>
    <t>https://api.github.com/repos/JakeWharton/Telecine</t>
  </si>
  <si>
    <t>49.06; 49.06; 49.06</t>
  </si>
  <si>
    <t>58.06; 58.06; 58.06</t>
  </si>
  <si>
    <t>78.32; 78.32; 78.32</t>
  </si>
  <si>
    <t>Videos/Entertainment</t>
  </si>
  <si>
    <t>telegram_s1w1l1_2019-4-29@1559177776578</t>
  </si>
  <si>
    <t>d:/AndroidAnalysis/GatorAnalysisResults4/S1W1L1_5_29/telegram_s1w1l1_2019-4-29@1559177776578_analysis/filteredTransactionEvaluation.csv</t>
  </si>
  <si>
    <t>https://api.github.com/repos/DrKLO/Telegram</t>
  </si>
  <si>
    <t>Yes[Xiaoyue]Fixed[Kan]</t>
  </si>
  <si>
    <t>ERROR[Xiaoyue]Fixed[Kan]</t>
  </si>
  <si>
    <t>249.2;249.2;249.2</t>
  </si>
  <si>
    <t>245.56;245.56;245.56</t>
  </si>
  <si>
    <t>220;220;54.23</t>
  </si>
  <si>
    <t>communication/tools</t>
  </si>
  <si>
    <t>Travel_Mate_S1W1L1_2019-4-29@1559141396148</t>
  </si>
  <si>
    <t>d:/AndroidAnalysis/GatorAnalysisResults4/S1W1L1_5_29/Travel_Mate_S1W1L1_2019-4-29@1559141396148_analysis/filteredTransactionEvaluation.csv</t>
  </si>
  <si>
    <t>Travel Mate</t>
  </si>
  <si>
    <t>https://api.github.com/repos/project-travel-mate/Travel-Mate</t>
  </si>
  <si>
    <t>https://github.com/project-travel-mate/Travel-Mate</t>
  </si>
  <si>
    <t>Yes[kan]</t>
  </si>
  <si>
    <t>yes[Kan]</t>
  </si>
  <si>
    <t>106.8;106.8;106.8</t>
  </si>
  <si>
    <t>20.81;20.81;20.81</t>
  </si>
  <si>
    <t>23.24;23.24;23.24</t>
  </si>
  <si>
    <t>tools/lifestle</t>
  </si>
  <si>
    <t>turbo-editor_s1w1l1_2019-4-29@1559196395708</t>
  </si>
  <si>
    <t>d:/AndroidAnalysis/GatorAnalysisResults4/S1W1L1_5_29/turbo-editor_s1w1l1_2019-4-29@1559196395708_analysis/filteredTransactionEvaluation.csv</t>
  </si>
  <si>
    <t>turbo-editor</t>
  </si>
  <si>
    <t>https://api.github.com/repos/vmihalachi/turbo-editor</t>
  </si>
  <si>
    <t>https://github.com/vmihalachi/turbo-editor</t>
  </si>
  <si>
    <t>7.75; 7.75;7.75</t>
  </si>
  <si>
    <t>6.94;6.94;6.94</t>
  </si>
  <si>
    <t>35.60;35.60;35.60</t>
  </si>
  <si>
    <t>tools/productivity</t>
  </si>
  <si>
    <t>Voice_Audiobook_S1W1L1_2019-4-29@1559164261505</t>
  </si>
  <si>
    <t>d:/AndroidAnalysis/GatorAnalysisResults4/S1W1L1_5_29/Voice_Audiobook_S1W1L1_2019-4-29@1559164261505_analysis/filteredTransactionEvaluation.csv</t>
  </si>
  <si>
    <t>Material Audiobook Player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</si>
  <si>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</si>
  <si>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</si>
  <si>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</si>
  <si>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</si>
  <si>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</si>
  <si>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</si>
  <si>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</si>
  <si>
    <t>LN_SLOC</t>
  </si>
  <si>
    <t>Ln_Effort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</si>
</sst>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android_dataset_6_12!$H$1</c:f>
              <c:strCache>
                <c:ptCount val="1"/>
                <c:pt idx="0">
                  <c:v>LN_SLOC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android_dataset_6_12!$D$2:$D$35</c:f>
              <c:numCache>
                <c:formatCode>General</c:formatCode>
                <c:ptCount val="34"/>
                <c:pt idx="0">
                  <c:v>6.3279367837291947</c:v>
                </c:pt>
                <c:pt idx="1">
                  <c:v>7.0621916322865559</c:v>
                </c:pt>
                <c:pt idx="2">
                  <c:v>8.3435538350051175</c:v>
                </c:pt>
                <c:pt idx="3">
                  <c:v>8.8891704553634128</c:v>
                </c:pt>
                <c:pt idx="4">
                  <c:v>9.7114186442872938</c:v>
                </c:pt>
                <c:pt idx="5">
                  <c:v>8.6365749484363175</c:v>
                </c:pt>
                <c:pt idx="6">
                  <c:v>10.710432058574115</c:v>
                </c:pt>
                <c:pt idx="7">
                  <c:v>6.8731638342125176</c:v>
                </c:pt>
                <c:pt idx="8">
                  <c:v>9.3682838500421379</c:v>
                </c:pt>
                <c:pt idx="9">
                  <c:v>6.230481447578482</c:v>
                </c:pt>
                <c:pt idx="10">
                  <c:v>8.5016733797582003</c:v>
                </c:pt>
                <c:pt idx="11">
                  <c:v>5.3132059790417872</c:v>
                </c:pt>
                <c:pt idx="12">
                  <c:v>5.8749307308520304</c:v>
                </c:pt>
                <c:pt idx="13">
                  <c:v>8.3584318990312951</c:v>
                </c:pt>
                <c:pt idx="14">
                  <c:v>9.166179476190413</c:v>
                </c:pt>
                <c:pt idx="15">
                  <c:v>7.0647590277918022</c:v>
                </c:pt>
                <c:pt idx="16">
                  <c:v>7.755767170102998</c:v>
                </c:pt>
                <c:pt idx="17">
                  <c:v>6.3261494731550991</c:v>
                </c:pt>
                <c:pt idx="18">
                  <c:v>6.4952655559370083</c:v>
                </c:pt>
                <c:pt idx="19">
                  <c:v>6.1246833908942051</c:v>
                </c:pt>
                <c:pt idx="20">
                  <c:v>6.9744789110250451</c:v>
                </c:pt>
                <c:pt idx="21">
                  <c:v>7.7794669674583243</c:v>
                </c:pt>
                <c:pt idx="22">
                  <c:v>8.2855133090797413</c:v>
                </c:pt>
                <c:pt idx="23">
                  <c:v>5.3132059790417872</c:v>
                </c:pt>
                <c:pt idx="24">
                  <c:v>7.7997533182872472</c:v>
                </c:pt>
                <c:pt idx="25">
                  <c:v>9.3998030369215044</c:v>
                </c:pt>
                <c:pt idx="26">
                  <c:v>6.1246833908942051</c:v>
                </c:pt>
                <c:pt idx="27">
                  <c:v>9.150484204822817</c:v>
                </c:pt>
                <c:pt idx="28">
                  <c:v>6.4134589571673573</c:v>
                </c:pt>
                <c:pt idx="29">
                  <c:v>7.4860526178631401</c:v>
                </c:pt>
                <c:pt idx="30">
                  <c:v>7.329093736246592</c:v>
                </c:pt>
                <c:pt idx="31">
                  <c:v>7.6912000975228629</c:v>
                </c:pt>
                <c:pt idx="32">
                  <c:v>5.7203117766074119</c:v>
                </c:pt>
                <c:pt idx="33">
                  <c:v>8.7053311335316312</c:v>
                </c:pt>
              </c:numCache>
            </c:numRef>
          </c:xVal>
          <c:yVal>
            <c:numRef>
              <c:f>android_dataset_6_12!$H$2:$H$35</c:f>
              <c:numCache>
                <c:formatCode>General</c:formatCode>
                <c:ptCount val="34"/>
                <c:pt idx="1">
                  <c:v>10.061644482330784</c:v>
                </c:pt>
                <c:pt idx="2">
                  <c:v>10.299272626590986</c:v>
                </c:pt>
                <c:pt idx="3">
                  <c:v>11.208409155190282</c:v>
                </c:pt>
                <c:pt idx="4">
                  <c:v>11.841171098551232</c:v>
                </c:pt>
                <c:pt idx="5">
                  <c:v>10.478020101759832</c:v>
                </c:pt>
                <c:pt idx="6">
                  <c:v>11.871599409575127</c:v>
                </c:pt>
                <c:pt idx="7">
                  <c:v>8.0232246847166699</c:v>
                </c:pt>
                <c:pt idx="8">
                  <c:v>8.9560930756106387</c:v>
                </c:pt>
                <c:pt idx="9">
                  <c:v>8.2179782031507322</c:v>
                </c:pt>
                <c:pt idx="10">
                  <c:v>10.338511462885837</c:v>
                </c:pt>
                <c:pt idx="11">
                  <c:v>8.2723151479560215</c:v>
                </c:pt>
                <c:pt idx="12">
                  <c:v>9.0077344718795214</c:v>
                </c:pt>
                <c:pt idx="13">
                  <c:v>8.9755037220709273</c:v>
                </c:pt>
                <c:pt idx="14">
                  <c:v>9.6675120224065392</c:v>
                </c:pt>
                <c:pt idx="15">
                  <c:v>8.6714581504276662</c:v>
                </c:pt>
                <c:pt idx="16">
                  <c:v>10.779914164315141</c:v>
                </c:pt>
                <c:pt idx="17">
                  <c:v>8.8254129150855665</c:v>
                </c:pt>
                <c:pt idx="18">
                  <c:v>9.635281256585003</c:v>
                </c:pt>
                <c:pt idx="19">
                  <c:v>8.2168985809136128</c:v>
                </c:pt>
                <c:pt idx="20">
                  <c:v>8.0737146411098575</c:v>
                </c:pt>
                <c:pt idx="21">
                  <c:v>8.2327060098609763</c:v>
                </c:pt>
                <c:pt idx="22">
                  <c:v>10.560618878891704</c:v>
                </c:pt>
                <c:pt idx="23">
                  <c:v>7.9731554334441332</c:v>
                </c:pt>
                <c:pt idx="24">
                  <c:v>10.501169541278006</c:v>
                </c:pt>
                <c:pt idx="25">
                  <c:v>9.343734255146714</c:v>
                </c:pt>
                <c:pt idx="26">
                  <c:v>8.6314143355062605</c:v>
                </c:pt>
                <c:pt idx="27">
                  <c:v>9.9035875475364605</c:v>
                </c:pt>
                <c:pt idx="28">
                  <c:v>7.9284060261805349</c:v>
                </c:pt>
                <c:pt idx="29">
                  <c:v>7.7458682297922685</c:v>
                </c:pt>
                <c:pt idx="30">
                  <c:v>10.655799466264044</c:v>
                </c:pt>
                <c:pt idx="31">
                  <c:v>9.9265691119794486</c:v>
                </c:pt>
                <c:pt idx="32">
                  <c:v>7.1499168361321086</c:v>
                </c:pt>
                <c:pt idx="33">
                  <c:v>9.8710160123891661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8-4944-99CF-62A2237C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9199"/>
        <c:axId val="174566895"/>
      </c:scatterChart>
      <c:valAx>
        <c:axId val="1211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6895"/>
        <c:crosses val="autoZero"/>
        <c:crossBetween val="midCat"/>
      </c:valAx>
      <c:valAx>
        <c:axId val="1745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android_dataset_6_12!$I$1</c:f>
              <c:strCache>
                <c:ptCount val="1"/>
                <c:pt idx="0">
                  <c:v>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android_dataset_6_12!$C$2:$C$35</c:f>
              <c:numCache>
                <c:formatCode>General</c:formatCode>
                <c:ptCount val="34"/>
                <c:pt idx="0">
                  <c:v>560</c:v>
                </c:pt>
                <c:pt idx="1">
                  <c:v>1167</c:v>
                </c:pt>
                <c:pt idx="2">
                  <c:v>4203</c:v>
                </c:pt>
                <c:pt idx="3">
                  <c:v>7253</c:v>
                </c:pt>
                <c:pt idx="4">
                  <c:v>16505</c:v>
                </c:pt>
                <c:pt idx="5">
                  <c:v>5634</c:v>
                </c:pt>
                <c:pt idx="6">
                  <c:v>44821</c:v>
                </c:pt>
                <c:pt idx="7">
                  <c:v>966</c:v>
                </c:pt>
                <c:pt idx="8">
                  <c:v>11711</c:v>
                </c:pt>
                <c:pt idx="9">
                  <c:v>508</c:v>
                </c:pt>
                <c:pt idx="10">
                  <c:v>4923</c:v>
                </c:pt>
                <c:pt idx="11">
                  <c:v>203</c:v>
                </c:pt>
                <c:pt idx="12">
                  <c:v>356</c:v>
                </c:pt>
                <c:pt idx="13">
                  <c:v>4266</c:v>
                </c:pt>
                <c:pt idx="14">
                  <c:v>9568</c:v>
                </c:pt>
                <c:pt idx="15">
                  <c:v>1170</c:v>
                </c:pt>
                <c:pt idx="16">
                  <c:v>2335</c:v>
                </c:pt>
                <c:pt idx="17">
                  <c:v>559</c:v>
                </c:pt>
                <c:pt idx="18">
                  <c:v>662</c:v>
                </c:pt>
                <c:pt idx="19">
                  <c:v>457</c:v>
                </c:pt>
                <c:pt idx="20">
                  <c:v>1069</c:v>
                </c:pt>
                <c:pt idx="21">
                  <c:v>2391</c:v>
                </c:pt>
                <c:pt idx="22">
                  <c:v>3966</c:v>
                </c:pt>
                <c:pt idx="23">
                  <c:v>203</c:v>
                </c:pt>
                <c:pt idx="24">
                  <c:v>2440</c:v>
                </c:pt>
                <c:pt idx="25">
                  <c:v>12086</c:v>
                </c:pt>
                <c:pt idx="26">
                  <c:v>457</c:v>
                </c:pt>
                <c:pt idx="27">
                  <c:v>9419</c:v>
                </c:pt>
                <c:pt idx="28">
                  <c:v>610</c:v>
                </c:pt>
                <c:pt idx="29">
                  <c:v>1783</c:v>
                </c:pt>
                <c:pt idx="30">
                  <c:v>1524</c:v>
                </c:pt>
                <c:pt idx="31">
                  <c:v>2189</c:v>
                </c:pt>
                <c:pt idx="32">
                  <c:v>305</c:v>
                </c:pt>
                <c:pt idx="33">
                  <c:v>6035</c:v>
                </c:pt>
              </c:numCache>
            </c:numRef>
          </c:xVal>
          <c:yVal>
            <c:numRef>
              <c:f>android_dataset_6_12!$I$2:$I$35</c:f>
              <c:numCache>
                <c:formatCode>General</c:formatCode>
                <c:ptCount val="34"/>
                <c:pt idx="1">
                  <c:v>23427</c:v>
                </c:pt>
                <c:pt idx="2">
                  <c:v>29711</c:v>
                </c:pt>
                <c:pt idx="3">
                  <c:v>73748</c:v>
                </c:pt>
                <c:pt idx="4">
                  <c:v>138853</c:v>
                </c:pt>
                <c:pt idx="5">
                  <c:v>35526</c:v>
                </c:pt>
                <c:pt idx="6">
                  <c:v>143143</c:v>
                </c:pt>
                <c:pt idx="7">
                  <c:v>3051</c:v>
                </c:pt>
                <c:pt idx="8">
                  <c:v>7755</c:v>
                </c:pt>
                <c:pt idx="9">
                  <c:v>3707</c:v>
                </c:pt>
                <c:pt idx="10">
                  <c:v>30900</c:v>
                </c:pt>
                <c:pt idx="11">
                  <c:v>3914</c:v>
                </c:pt>
                <c:pt idx="12">
                  <c:v>8166</c:v>
                </c:pt>
                <c:pt idx="13">
                  <c:v>7907</c:v>
                </c:pt>
                <c:pt idx="14">
                  <c:v>15796</c:v>
                </c:pt>
                <c:pt idx="15">
                  <c:v>5834</c:v>
                </c:pt>
                <c:pt idx="16">
                  <c:v>48046</c:v>
                </c:pt>
                <c:pt idx="17">
                  <c:v>6805</c:v>
                </c:pt>
                <c:pt idx="18">
                  <c:v>15295</c:v>
                </c:pt>
                <c:pt idx="19">
                  <c:v>3703</c:v>
                </c:pt>
                <c:pt idx="20">
                  <c:v>3209</c:v>
                </c:pt>
                <c:pt idx="21">
                  <c:v>3762</c:v>
                </c:pt>
                <c:pt idx="22">
                  <c:v>38585</c:v>
                </c:pt>
                <c:pt idx="23">
                  <c:v>2902</c:v>
                </c:pt>
                <c:pt idx="24">
                  <c:v>36358</c:v>
                </c:pt>
                <c:pt idx="25">
                  <c:v>11427</c:v>
                </c:pt>
                <c:pt idx="26">
                  <c:v>5605</c:v>
                </c:pt>
                <c:pt idx="27">
                  <c:v>20002</c:v>
                </c:pt>
                <c:pt idx="28">
                  <c:v>2775</c:v>
                </c:pt>
                <c:pt idx="29">
                  <c:v>2312</c:v>
                </c:pt>
                <c:pt idx="30">
                  <c:v>42438</c:v>
                </c:pt>
                <c:pt idx="31">
                  <c:v>20467</c:v>
                </c:pt>
                <c:pt idx="32">
                  <c:v>1274</c:v>
                </c:pt>
                <c:pt idx="33">
                  <c:v>19361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C-458F-BD94-07B7832A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1599"/>
        <c:axId val="66913711"/>
      </c:scatterChart>
      <c:valAx>
        <c:axId val="12122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11"/>
        <c:crosses val="autoZero"/>
        <c:crossBetween val="midCat"/>
      </c:valAx>
      <c:valAx>
        <c:axId val="669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[1]android_dataset_6_12!$I$1</c:f>
              <c:strCache>
                <c:ptCount val="1"/>
                <c:pt idx="0">
                  <c:v>LN_SLOC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[1]android_dataset_6_12!$D$2:$D$35</c:f>
              <c:numCache>
                <c:formatCode>General</c:formatCode>
                <c:ptCount val="34"/>
                <c:pt idx="0">
                  <c:v>6.3279367837291947</c:v>
                </c:pt>
                <c:pt idx="1">
                  <c:v>7.0621916322865559</c:v>
                </c:pt>
                <c:pt idx="2">
                  <c:v>8.3435538350051175</c:v>
                </c:pt>
                <c:pt idx="3">
                  <c:v>8.8891704553634128</c:v>
                </c:pt>
                <c:pt idx="4">
                  <c:v>9.7114186442872938</c:v>
                </c:pt>
                <c:pt idx="5">
                  <c:v>8.6365749484363175</c:v>
                </c:pt>
                <c:pt idx="6">
                  <c:v>10.710432058574115</c:v>
                </c:pt>
                <c:pt idx="7">
                  <c:v>6.8731638342125176</c:v>
                </c:pt>
                <c:pt idx="8">
                  <c:v>9.3682838500421379</c:v>
                </c:pt>
                <c:pt idx="9">
                  <c:v>6.230481447578482</c:v>
                </c:pt>
                <c:pt idx="10">
                  <c:v>8.5016733797582003</c:v>
                </c:pt>
                <c:pt idx="11">
                  <c:v>5.3132059790417872</c:v>
                </c:pt>
                <c:pt idx="12">
                  <c:v>5.8749307308520304</c:v>
                </c:pt>
                <c:pt idx="13">
                  <c:v>8.3584318990312951</c:v>
                </c:pt>
                <c:pt idx="14">
                  <c:v>9.166179476190413</c:v>
                </c:pt>
                <c:pt idx="15">
                  <c:v>7.0647590277918022</c:v>
                </c:pt>
                <c:pt idx="16">
                  <c:v>7.755767170102998</c:v>
                </c:pt>
                <c:pt idx="17">
                  <c:v>6.3261494731550991</c:v>
                </c:pt>
                <c:pt idx="18">
                  <c:v>6.4952655559370083</c:v>
                </c:pt>
                <c:pt idx="19">
                  <c:v>6.1246833908942051</c:v>
                </c:pt>
                <c:pt idx="20">
                  <c:v>6.9744789110250451</c:v>
                </c:pt>
                <c:pt idx="21">
                  <c:v>7.7794669674583243</c:v>
                </c:pt>
                <c:pt idx="22">
                  <c:v>8.2855133090797413</c:v>
                </c:pt>
                <c:pt idx="23">
                  <c:v>5.3132059790417872</c:v>
                </c:pt>
                <c:pt idx="24">
                  <c:v>7.7997533182872472</c:v>
                </c:pt>
                <c:pt idx="25">
                  <c:v>9.3998030369215044</c:v>
                </c:pt>
                <c:pt idx="26">
                  <c:v>6.1246833908942051</c:v>
                </c:pt>
                <c:pt idx="27">
                  <c:v>9.150484204822817</c:v>
                </c:pt>
                <c:pt idx="28">
                  <c:v>6.4134589571673573</c:v>
                </c:pt>
                <c:pt idx="29">
                  <c:v>7.4860526178631401</c:v>
                </c:pt>
                <c:pt idx="30">
                  <c:v>7.329093736246592</c:v>
                </c:pt>
                <c:pt idx="31">
                  <c:v>7.6912000975228629</c:v>
                </c:pt>
                <c:pt idx="32">
                  <c:v>5.7203117766074119</c:v>
                </c:pt>
                <c:pt idx="33">
                  <c:v>8.7053311335316312</c:v>
                </c:pt>
              </c:numCache>
            </c:numRef>
          </c:xVal>
          <c:yVal>
            <c:numRef>
              <c:f>[1]android_dataset_6_12!$I$2:$I$35</c:f>
              <c:numCache>
                <c:formatCode>General</c:formatCode>
                <c:ptCount val="34"/>
                <c:pt idx="1">
                  <c:v>10.061644482330784</c:v>
                </c:pt>
                <c:pt idx="2">
                  <c:v>10.299272626590986</c:v>
                </c:pt>
                <c:pt idx="3">
                  <c:v>11.208409155190282</c:v>
                </c:pt>
                <c:pt idx="4">
                  <c:v>11.841171098551232</c:v>
                </c:pt>
                <c:pt idx="5">
                  <c:v>10.478020101759832</c:v>
                </c:pt>
                <c:pt idx="6">
                  <c:v>11.871599409575127</c:v>
                </c:pt>
                <c:pt idx="7">
                  <c:v>8.0232246847166699</c:v>
                </c:pt>
                <c:pt idx="8">
                  <c:v>9.4536786305759115</c:v>
                </c:pt>
                <c:pt idx="9">
                  <c:v>8.2179782031507322</c:v>
                </c:pt>
                <c:pt idx="10">
                  <c:v>10.338511462885837</c:v>
                </c:pt>
                <c:pt idx="11">
                  <c:v>8.2723151479560215</c:v>
                </c:pt>
                <c:pt idx="12">
                  <c:v>9.0077344718795214</c:v>
                </c:pt>
                <c:pt idx="13">
                  <c:v>8.9755037220709273</c:v>
                </c:pt>
                <c:pt idx="14">
                  <c:v>9.6675120224065392</c:v>
                </c:pt>
                <c:pt idx="15">
                  <c:v>8.6714581504276662</c:v>
                </c:pt>
                <c:pt idx="16">
                  <c:v>10.546551232928087</c:v>
                </c:pt>
                <c:pt idx="17">
                  <c:v>8.8254129150855665</c:v>
                </c:pt>
                <c:pt idx="18">
                  <c:v>8.574518258035507</c:v>
                </c:pt>
                <c:pt idx="19">
                  <c:v>8.2168985809136128</c:v>
                </c:pt>
                <c:pt idx="20">
                  <c:v>8.0737146411098575</c:v>
                </c:pt>
                <c:pt idx="21">
                  <c:v>8.659039915644474</c:v>
                </c:pt>
                <c:pt idx="22">
                  <c:v>10.560618878891704</c:v>
                </c:pt>
                <c:pt idx="23">
                  <c:v>7.9731554334441332</c:v>
                </c:pt>
                <c:pt idx="24">
                  <c:v>10.501169541278006</c:v>
                </c:pt>
                <c:pt idx="25">
                  <c:v>9.343734255146714</c:v>
                </c:pt>
                <c:pt idx="26">
                  <c:v>8.6314143355062605</c:v>
                </c:pt>
                <c:pt idx="27">
                  <c:v>9.9035875475364605</c:v>
                </c:pt>
                <c:pt idx="28">
                  <c:v>7.9284060261805349</c:v>
                </c:pt>
                <c:pt idx="29">
                  <c:v>8.3691571125888338</c:v>
                </c:pt>
                <c:pt idx="30">
                  <c:v>10.655799466264044</c:v>
                </c:pt>
                <c:pt idx="31">
                  <c:v>9.9265691119794486</c:v>
                </c:pt>
                <c:pt idx="32">
                  <c:v>7.1499168361321086</c:v>
                </c:pt>
                <c:pt idx="33">
                  <c:v>9.8710160123891661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C-44C6-90CB-C7D6DC729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79199"/>
        <c:axId val="174566895"/>
      </c:scatterChart>
      <c:valAx>
        <c:axId val="1211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6895"/>
        <c:crosses val="autoZero"/>
        <c:crossBetween val="midCat"/>
      </c:valAx>
      <c:valAx>
        <c:axId val="1745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[1]android_dataset_6_12!$J$1</c:f>
              <c:strCache>
                <c:ptCount val="1"/>
                <c:pt idx="0">
                  <c:v>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[1]android_dataset_6_12!$C$2:$C$35</c:f>
              <c:numCache>
                <c:formatCode>General</c:formatCode>
                <c:ptCount val="34"/>
                <c:pt idx="0">
                  <c:v>560</c:v>
                </c:pt>
                <c:pt idx="1">
                  <c:v>1167</c:v>
                </c:pt>
                <c:pt idx="2">
                  <c:v>4203</c:v>
                </c:pt>
                <c:pt idx="3">
                  <c:v>7253</c:v>
                </c:pt>
                <c:pt idx="4">
                  <c:v>16505</c:v>
                </c:pt>
                <c:pt idx="5">
                  <c:v>5634</c:v>
                </c:pt>
                <c:pt idx="6">
                  <c:v>44821</c:v>
                </c:pt>
                <c:pt idx="7">
                  <c:v>966</c:v>
                </c:pt>
                <c:pt idx="8">
                  <c:v>11711</c:v>
                </c:pt>
                <c:pt idx="9">
                  <c:v>508</c:v>
                </c:pt>
                <c:pt idx="10">
                  <c:v>4923</c:v>
                </c:pt>
                <c:pt idx="11">
                  <c:v>203</c:v>
                </c:pt>
                <c:pt idx="12">
                  <c:v>356</c:v>
                </c:pt>
                <c:pt idx="13">
                  <c:v>4266</c:v>
                </c:pt>
                <c:pt idx="14">
                  <c:v>9568</c:v>
                </c:pt>
                <c:pt idx="15">
                  <c:v>1170</c:v>
                </c:pt>
                <c:pt idx="16">
                  <c:v>2335</c:v>
                </c:pt>
                <c:pt idx="17">
                  <c:v>559</c:v>
                </c:pt>
                <c:pt idx="18">
                  <c:v>662</c:v>
                </c:pt>
                <c:pt idx="19">
                  <c:v>457</c:v>
                </c:pt>
                <c:pt idx="20">
                  <c:v>1069</c:v>
                </c:pt>
                <c:pt idx="21">
                  <c:v>2391</c:v>
                </c:pt>
                <c:pt idx="22">
                  <c:v>3966</c:v>
                </c:pt>
                <c:pt idx="23">
                  <c:v>203</c:v>
                </c:pt>
                <c:pt idx="24">
                  <c:v>2440</c:v>
                </c:pt>
                <c:pt idx="25">
                  <c:v>12086</c:v>
                </c:pt>
                <c:pt idx="26">
                  <c:v>457</c:v>
                </c:pt>
                <c:pt idx="27">
                  <c:v>9419</c:v>
                </c:pt>
                <c:pt idx="28">
                  <c:v>610</c:v>
                </c:pt>
                <c:pt idx="29">
                  <c:v>1783</c:v>
                </c:pt>
                <c:pt idx="30">
                  <c:v>1524</c:v>
                </c:pt>
                <c:pt idx="31">
                  <c:v>2189</c:v>
                </c:pt>
                <c:pt idx="32">
                  <c:v>305</c:v>
                </c:pt>
                <c:pt idx="33">
                  <c:v>6035</c:v>
                </c:pt>
              </c:numCache>
            </c:numRef>
          </c:xVal>
          <c:yVal>
            <c:numRef>
              <c:f>[1]android_dataset_6_12!$J$2:$J$35</c:f>
              <c:numCache>
                <c:formatCode>General</c:formatCode>
                <c:ptCount val="34"/>
                <c:pt idx="1">
                  <c:v>23427</c:v>
                </c:pt>
                <c:pt idx="2">
                  <c:v>29711</c:v>
                </c:pt>
                <c:pt idx="3">
                  <c:v>73748</c:v>
                </c:pt>
                <c:pt idx="4">
                  <c:v>138853</c:v>
                </c:pt>
                <c:pt idx="5">
                  <c:v>35526</c:v>
                </c:pt>
                <c:pt idx="6">
                  <c:v>143143</c:v>
                </c:pt>
                <c:pt idx="7">
                  <c:v>3051</c:v>
                </c:pt>
                <c:pt idx="8">
                  <c:v>12755</c:v>
                </c:pt>
                <c:pt idx="9">
                  <c:v>3707</c:v>
                </c:pt>
                <c:pt idx="10">
                  <c:v>30900</c:v>
                </c:pt>
                <c:pt idx="11">
                  <c:v>3914</c:v>
                </c:pt>
                <c:pt idx="12">
                  <c:v>8166</c:v>
                </c:pt>
                <c:pt idx="13">
                  <c:v>7907</c:v>
                </c:pt>
                <c:pt idx="14">
                  <c:v>15796</c:v>
                </c:pt>
                <c:pt idx="15">
                  <c:v>5834</c:v>
                </c:pt>
                <c:pt idx="16">
                  <c:v>38046</c:v>
                </c:pt>
                <c:pt idx="17">
                  <c:v>6805</c:v>
                </c:pt>
                <c:pt idx="18">
                  <c:v>5295</c:v>
                </c:pt>
                <c:pt idx="19">
                  <c:v>3703</c:v>
                </c:pt>
                <c:pt idx="20">
                  <c:v>3209</c:v>
                </c:pt>
                <c:pt idx="21">
                  <c:v>5762</c:v>
                </c:pt>
                <c:pt idx="22">
                  <c:v>38585</c:v>
                </c:pt>
                <c:pt idx="23">
                  <c:v>2902</c:v>
                </c:pt>
                <c:pt idx="24">
                  <c:v>36358</c:v>
                </c:pt>
                <c:pt idx="25">
                  <c:v>11427</c:v>
                </c:pt>
                <c:pt idx="26">
                  <c:v>5605</c:v>
                </c:pt>
                <c:pt idx="27">
                  <c:v>20002</c:v>
                </c:pt>
                <c:pt idx="28">
                  <c:v>2775</c:v>
                </c:pt>
                <c:pt idx="29">
                  <c:v>4312</c:v>
                </c:pt>
                <c:pt idx="30">
                  <c:v>42438</c:v>
                </c:pt>
                <c:pt idx="31">
                  <c:v>20467</c:v>
                </c:pt>
                <c:pt idx="32">
                  <c:v>1274</c:v>
                </c:pt>
                <c:pt idx="33">
                  <c:v>19361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4-4422-914C-0C751A9D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1599"/>
        <c:axId val="66913711"/>
      </c:scatterChart>
      <c:valAx>
        <c:axId val="12122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3711"/>
        <c:crosses val="autoZero"/>
        <c:crossBetween val="midCat"/>
      </c:valAx>
      <c:valAx>
        <c:axId val="669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LN_SLOC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Sheet2!$D$2:$D$35</c:f>
              <c:numCache>
                <c:formatCode>General</c:formatCode>
                <c:ptCount val="34"/>
                <c:pt idx="0">
                  <c:v>6.3279367837291947</c:v>
                </c:pt>
                <c:pt idx="1">
                  <c:v>7.0621916322865559</c:v>
                </c:pt>
                <c:pt idx="2">
                  <c:v>8.3435538350051175</c:v>
                </c:pt>
                <c:pt idx="3">
                  <c:v>8.8891704553634128</c:v>
                </c:pt>
                <c:pt idx="4">
                  <c:v>9.7114186442872938</c:v>
                </c:pt>
                <c:pt idx="5">
                  <c:v>8.6365749484363175</c:v>
                </c:pt>
                <c:pt idx="6">
                  <c:v>10.710432058574115</c:v>
                </c:pt>
                <c:pt idx="7">
                  <c:v>6.8731638342125176</c:v>
                </c:pt>
                <c:pt idx="8">
                  <c:v>9.3682838500421379</c:v>
                </c:pt>
                <c:pt idx="9">
                  <c:v>6.230481447578482</c:v>
                </c:pt>
                <c:pt idx="10">
                  <c:v>8.5016733797582003</c:v>
                </c:pt>
                <c:pt idx="11">
                  <c:v>5.3132059790417872</c:v>
                </c:pt>
                <c:pt idx="12">
                  <c:v>5.8749307308520304</c:v>
                </c:pt>
                <c:pt idx="13">
                  <c:v>8.3584318990312951</c:v>
                </c:pt>
                <c:pt idx="14">
                  <c:v>9.166179476190413</c:v>
                </c:pt>
                <c:pt idx="15">
                  <c:v>7.0647590277918022</c:v>
                </c:pt>
                <c:pt idx="16">
                  <c:v>7.755767170102998</c:v>
                </c:pt>
                <c:pt idx="17">
                  <c:v>6.3261494731550991</c:v>
                </c:pt>
                <c:pt idx="18">
                  <c:v>6.4952655559370083</c:v>
                </c:pt>
                <c:pt idx="19">
                  <c:v>6.1246833908942051</c:v>
                </c:pt>
                <c:pt idx="20">
                  <c:v>6.9744789110250451</c:v>
                </c:pt>
                <c:pt idx="21">
                  <c:v>7.7794669674583243</c:v>
                </c:pt>
                <c:pt idx="22">
                  <c:v>8.2855133090797413</c:v>
                </c:pt>
                <c:pt idx="23">
                  <c:v>5.3132059790417872</c:v>
                </c:pt>
                <c:pt idx="24">
                  <c:v>7.7997533182872472</c:v>
                </c:pt>
                <c:pt idx="25">
                  <c:v>9.3998030369215044</c:v>
                </c:pt>
                <c:pt idx="26">
                  <c:v>6.1246833908942051</c:v>
                </c:pt>
                <c:pt idx="27">
                  <c:v>9.150484204822817</c:v>
                </c:pt>
                <c:pt idx="28">
                  <c:v>6.4134589571673573</c:v>
                </c:pt>
                <c:pt idx="29">
                  <c:v>7.4860526178631401</c:v>
                </c:pt>
                <c:pt idx="30">
                  <c:v>7.329093736246592</c:v>
                </c:pt>
                <c:pt idx="31">
                  <c:v>7.6912000975228629</c:v>
                </c:pt>
                <c:pt idx="32">
                  <c:v>5.7203117766074119</c:v>
                </c:pt>
                <c:pt idx="33">
                  <c:v>8.7053311335316312</c:v>
                </c:pt>
              </c:numCache>
            </c:numRef>
          </c:xVal>
          <c:yVal>
            <c:numRef>
              <c:f>Sheet2!$I$2:$I$35</c:f>
              <c:numCache>
                <c:formatCode>General</c:formatCode>
                <c:ptCount val="34"/>
                <c:pt idx="1">
                  <c:v>9.5050228840727087</c:v>
                </c:pt>
                <c:pt idx="2">
                  <c:v>10.299272626590986</c:v>
                </c:pt>
                <c:pt idx="3">
                  <c:v>11.208409155190282</c:v>
                </c:pt>
                <c:pt idx="4">
                  <c:v>11.841171098551232</c:v>
                </c:pt>
                <c:pt idx="5">
                  <c:v>10.478020101759832</c:v>
                </c:pt>
                <c:pt idx="6">
                  <c:v>11.871599409575127</c:v>
                </c:pt>
                <c:pt idx="7">
                  <c:v>8.0232246847166699</c:v>
                </c:pt>
                <c:pt idx="8">
                  <c:v>9.4536786305759115</c:v>
                </c:pt>
                <c:pt idx="9">
                  <c:v>8.2179782031507322</c:v>
                </c:pt>
                <c:pt idx="10">
                  <c:v>10.338511462885837</c:v>
                </c:pt>
                <c:pt idx="11">
                  <c:v>7.5569505720128998</c:v>
                </c:pt>
                <c:pt idx="12">
                  <c:v>9.0077344718795214</c:v>
                </c:pt>
                <c:pt idx="13">
                  <c:v>8.8402906690889722</c:v>
                </c:pt>
                <c:pt idx="14">
                  <c:v>9.6675120224065392</c:v>
                </c:pt>
                <c:pt idx="15">
                  <c:v>8.6714581504276662</c:v>
                </c:pt>
                <c:pt idx="16">
                  <c:v>9.8006793325544468</c:v>
                </c:pt>
                <c:pt idx="17">
                  <c:v>8.8254129150855665</c:v>
                </c:pt>
                <c:pt idx="18">
                  <c:v>8.574518258035507</c:v>
                </c:pt>
                <c:pt idx="19">
                  <c:v>8.2168985809136128</c:v>
                </c:pt>
                <c:pt idx="20">
                  <c:v>8.0737146411098575</c:v>
                </c:pt>
                <c:pt idx="21">
                  <c:v>8.659039915644474</c:v>
                </c:pt>
                <c:pt idx="22">
                  <c:v>10.560618878891704</c:v>
                </c:pt>
                <c:pt idx="23">
                  <c:v>7.9731554334441332</c:v>
                </c:pt>
                <c:pt idx="24">
                  <c:v>9.7024723532949189</c:v>
                </c:pt>
                <c:pt idx="25">
                  <c:v>9.343734255146714</c:v>
                </c:pt>
                <c:pt idx="26">
                  <c:v>8.6314143355062605</c:v>
                </c:pt>
                <c:pt idx="27">
                  <c:v>9.9035875475364605</c:v>
                </c:pt>
                <c:pt idx="28">
                  <c:v>7.9284060261805349</c:v>
                </c:pt>
                <c:pt idx="29">
                  <c:v>8.3691571125888338</c:v>
                </c:pt>
                <c:pt idx="30">
                  <c:v>9.4285115816638339</c:v>
                </c:pt>
                <c:pt idx="31">
                  <c:v>9.9265691119794486</c:v>
                </c:pt>
                <c:pt idx="32">
                  <c:v>7.1499168361321086</c:v>
                </c:pt>
                <c:pt idx="33">
                  <c:v>9.8710160123891661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D-4B19-8207-3A2B30292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5199"/>
        <c:axId val="290275119"/>
      </c:scatterChart>
      <c:valAx>
        <c:axId val="1087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5119"/>
        <c:crosses val="autoZero"/>
        <c:crossBetween val="midCat"/>
      </c:valAx>
      <c:valAx>
        <c:axId val="2902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LN_SLOC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Sheet3!$D$2:$D$35</c:f>
              <c:numCache>
                <c:formatCode>General</c:formatCode>
                <c:ptCount val="34"/>
                <c:pt idx="0">
                  <c:v>6.3279367837291947</c:v>
                </c:pt>
                <c:pt idx="1">
                  <c:v>7.0621916322865559</c:v>
                </c:pt>
                <c:pt idx="2">
                  <c:v>8.3435538350051175</c:v>
                </c:pt>
                <c:pt idx="3">
                  <c:v>8.8891704553634128</c:v>
                </c:pt>
                <c:pt idx="4">
                  <c:v>9.7114186442872938</c:v>
                </c:pt>
                <c:pt idx="5">
                  <c:v>8.6365749484363175</c:v>
                </c:pt>
                <c:pt idx="6">
                  <c:v>10.710432058574115</c:v>
                </c:pt>
                <c:pt idx="7">
                  <c:v>6.8731638342125176</c:v>
                </c:pt>
                <c:pt idx="8">
                  <c:v>9.3682838500421379</c:v>
                </c:pt>
                <c:pt idx="9">
                  <c:v>6.230481447578482</c:v>
                </c:pt>
                <c:pt idx="10">
                  <c:v>8.5016733797582003</c:v>
                </c:pt>
                <c:pt idx="11">
                  <c:v>5.3132059790417872</c:v>
                </c:pt>
                <c:pt idx="12">
                  <c:v>5.8749307308520304</c:v>
                </c:pt>
                <c:pt idx="13">
                  <c:v>8.3584318990312951</c:v>
                </c:pt>
                <c:pt idx="14">
                  <c:v>9.166179476190413</c:v>
                </c:pt>
                <c:pt idx="15">
                  <c:v>7.0647590277918022</c:v>
                </c:pt>
                <c:pt idx="16">
                  <c:v>7.755767170102998</c:v>
                </c:pt>
                <c:pt idx="17">
                  <c:v>6.3261494731550991</c:v>
                </c:pt>
                <c:pt idx="18">
                  <c:v>6.4952655559370083</c:v>
                </c:pt>
                <c:pt idx="19">
                  <c:v>6.1246833908942051</c:v>
                </c:pt>
                <c:pt idx="20">
                  <c:v>6.9744789110250451</c:v>
                </c:pt>
                <c:pt idx="21">
                  <c:v>7.7794669674583243</c:v>
                </c:pt>
                <c:pt idx="22">
                  <c:v>8.2855133090797413</c:v>
                </c:pt>
                <c:pt idx="23">
                  <c:v>5.3132059790417872</c:v>
                </c:pt>
                <c:pt idx="24">
                  <c:v>7.7997533182872472</c:v>
                </c:pt>
                <c:pt idx="25">
                  <c:v>9.3998030369215044</c:v>
                </c:pt>
                <c:pt idx="26">
                  <c:v>6.1246833908942051</c:v>
                </c:pt>
                <c:pt idx="27">
                  <c:v>9.150484204822817</c:v>
                </c:pt>
                <c:pt idx="28">
                  <c:v>6.4134589571673573</c:v>
                </c:pt>
                <c:pt idx="29">
                  <c:v>7.4860526178631401</c:v>
                </c:pt>
                <c:pt idx="30">
                  <c:v>7.329093736246592</c:v>
                </c:pt>
                <c:pt idx="31">
                  <c:v>7.6912000975228629</c:v>
                </c:pt>
                <c:pt idx="32">
                  <c:v>5.7203117766074119</c:v>
                </c:pt>
                <c:pt idx="33">
                  <c:v>8.7053311335316312</c:v>
                </c:pt>
              </c:numCache>
            </c:numRef>
          </c:xVal>
          <c:yVal>
            <c:numRef>
              <c:f>Sheet3!$I$2:$I$35</c:f>
              <c:numCache>
                <c:formatCode>General</c:formatCode>
                <c:ptCount val="34"/>
                <c:pt idx="1">
                  <c:v>9.5050228840727087</c:v>
                </c:pt>
                <c:pt idx="2">
                  <c:v>10.299272626590986</c:v>
                </c:pt>
                <c:pt idx="3">
                  <c:v>10.8920617359953</c:v>
                </c:pt>
                <c:pt idx="4">
                  <c:v>11.841171098551232</c:v>
                </c:pt>
                <c:pt idx="5">
                  <c:v>10.478020101759832</c:v>
                </c:pt>
                <c:pt idx="6">
                  <c:v>11.871599409575127</c:v>
                </c:pt>
                <c:pt idx="7">
                  <c:v>8.0232246847166699</c:v>
                </c:pt>
                <c:pt idx="8">
                  <c:v>9.4536786305759115</c:v>
                </c:pt>
                <c:pt idx="9">
                  <c:v>8.2179782031507322</c:v>
                </c:pt>
                <c:pt idx="10">
                  <c:v>10.338511462885837</c:v>
                </c:pt>
                <c:pt idx="11">
                  <c:v>7.5569505720128998</c:v>
                </c:pt>
                <c:pt idx="12">
                  <c:v>8.334711621820917</c:v>
                </c:pt>
                <c:pt idx="13">
                  <c:v>9.6095861802704299</c:v>
                </c:pt>
                <c:pt idx="14">
                  <c:v>9.6675120224065392</c:v>
                </c:pt>
                <c:pt idx="15">
                  <c:v>8.6714581504276662</c:v>
                </c:pt>
                <c:pt idx="16">
                  <c:v>9.8006793325544468</c:v>
                </c:pt>
                <c:pt idx="17">
                  <c:v>8.8254129150855665</c:v>
                </c:pt>
                <c:pt idx="18">
                  <c:v>8.574518258035507</c:v>
                </c:pt>
                <c:pt idx="19">
                  <c:v>8.2168985809136128</c:v>
                </c:pt>
                <c:pt idx="20">
                  <c:v>8.0737146411098575</c:v>
                </c:pt>
                <c:pt idx="21">
                  <c:v>8.659039915644474</c:v>
                </c:pt>
                <c:pt idx="22">
                  <c:v>10.560618878891704</c:v>
                </c:pt>
                <c:pt idx="23">
                  <c:v>7.9731554334441332</c:v>
                </c:pt>
                <c:pt idx="24">
                  <c:v>9.7024723532949189</c:v>
                </c:pt>
                <c:pt idx="25">
                  <c:v>10.475229520269391</c:v>
                </c:pt>
                <c:pt idx="26">
                  <c:v>8.6314143355062605</c:v>
                </c:pt>
                <c:pt idx="27">
                  <c:v>9.9035875475364605</c:v>
                </c:pt>
                <c:pt idx="28">
                  <c:v>7.9284060261805349</c:v>
                </c:pt>
                <c:pt idx="29">
                  <c:v>8.3691571125888338</c:v>
                </c:pt>
                <c:pt idx="30">
                  <c:v>9.4285115816638339</c:v>
                </c:pt>
                <c:pt idx="31">
                  <c:v>9.9265691119794486</c:v>
                </c:pt>
                <c:pt idx="32">
                  <c:v>7.1499168361321086</c:v>
                </c:pt>
                <c:pt idx="33">
                  <c:v>9.8710160123891661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C-4E6B-B1F8-1D8DF9950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97967"/>
        <c:axId val="107863519"/>
      </c:scatterChart>
      <c:valAx>
        <c:axId val="29539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3519"/>
        <c:crosses val="autoZero"/>
        <c:crossBetween val="midCat"/>
      </c:valAx>
      <c:valAx>
        <c:axId val="1078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9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61912</xdr:rowOff>
    </xdr:from>
    <xdr:to>
      <xdr:col>18</xdr:col>
      <xdr:colOff>19050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70464-BB50-47CB-AE39-3E488AC0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90487</xdr:rowOff>
    </xdr:from>
    <xdr:to>
      <xdr:col>18</xdr:col>
      <xdr:colOff>38100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EB5C4-9CB3-439E-B738-8A987D207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185737</xdr:rowOff>
    </xdr:from>
    <xdr:to>
      <xdr:col>19</xdr:col>
      <xdr:colOff>57150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CC911A-629C-4CE2-9E03-FB9478FF5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19</xdr:row>
      <xdr:rowOff>100012</xdr:rowOff>
    </xdr:from>
    <xdr:to>
      <xdr:col>19</xdr:col>
      <xdr:colOff>66675</xdr:colOff>
      <xdr:row>33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8A37D-95F9-4DF7-B850-337026BB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0</xdr:row>
      <xdr:rowOff>119062</xdr:rowOff>
    </xdr:from>
    <xdr:to>
      <xdr:col>17</xdr:col>
      <xdr:colOff>514350</xdr:colOff>
      <xdr:row>15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A6B0F-0BDD-40DC-8FD5-C6DBF4DF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0</xdr:rowOff>
    </xdr:from>
    <xdr:to>
      <xdr:col>17</xdr:col>
      <xdr:colOff>495300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9F809-C852-4390-B630-519CC2B0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droid_dataset_6_1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oid_dataset_6_12"/>
    </sheetNames>
    <sheetDataSet>
      <sheetData sheetId="0">
        <row r="1">
          <cell r="I1" t="str">
            <v>LN_SLOC</v>
          </cell>
          <cell r="J1" t="str">
            <v>SLOC</v>
          </cell>
        </row>
        <row r="2">
          <cell r="C2">
            <v>560</v>
          </cell>
          <cell r="D2">
            <v>6.3279367837291947</v>
          </cell>
        </row>
        <row r="3">
          <cell r="C3">
            <v>1167</v>
          </cell>
          <cell r="D3">
            <v>7.0621916322865559</v>
          </cell>
          <cell r="I3">
            <v>10.061644482330784</v>
          </cell>
          <cell r="J3">
            <v>23427</v>
          </cell>
        </row>
        <row r="4">
          <cell r="C4">
            <v>4203</v>
          </cell>
          <cell r="D4">
            <v>8.3435538350051175</v>
          </cell>
          <cell r="I4">
            <v>10.299272626590986</v>
          </cell>
          <cell r="J4">
            <v>29711</v>
          </cell>
        </row>
        <row r="5">
          <cell r="C5">
            <v>7253</v>
          </cell>
          <cell r="D5">
            <v>8.8891704553634128</v>
          </cell>
          <cell r="I5">
            <v>11.208409155190282</v>
          </cell>
          <cell r="J5">
            <v>73748</v>
          </cell>
        </row>
        <row r="6">
          <cell r="C6">
            <v>16505</v>
          </cell>
          <cell r="D6">
            <v>9.7114186442872938</v>
          </cell>
          <cell r="I6">
            <v>11.841171098551232</v>
          </cell>
          <cell r="J6">
            <v>138853</v>
          </cell>
        </row>
        <row r="7">
          <cell r="C7">
            <v>5634</v>
          </cell>
          <cell r="D7">
            <v>8.6365749484363175</v>
          </cell>
          <cell r="I7">
            <v>10.478020101759832</v>
          </cell>
          <cell r="J7">
            <v>35526</v>
          </cell>
        </row>
        <row r="8">
          <cell r="C8">
            <v>44821</v>
          </cell>
          <cell r="D8">
            <v>10.710432058574115</v>
          </cell>
          <cell r="I8">
            <v>11.871599409575127</v>
          </cell>
          <cell r="J8">
            <v>143143</v>
          </cell>
        </row>
        <row r="9">
          <cell r="C9">
            <v>966</v>
          </cell>
          <cell r="D9">
            <v>6.8731638342125176</v>
          </cell>
          <cell r="I9">
            <v>8.0232246847166699</v>
          </cell>
          <cell r="J9">
            <v>3051</v>
          </cell>
        </row>
        <row r="10">
          <cell r="C10">
            <v>11711</v>
          </cell>
          <cell r="D10">
            <v>9.3682838500421379</v>
          </cell>
          <cell r="I10">
            <v>9.4536786305759115</v>
          </cell>
          <cell r="J10">
            <v>12755</v>
          </cell>
        </row>
        <row r="11">
          <cell r="C11">
            <v>508</v>
          </cell>
          <cell r="D11">
            <v>6.230481447578482</v>
          </cell>
          <cell r="I11">
            <v>8.2179782031507322</v>
          </cell>
          <cell r="J11">
            <v>3707</v>
          </cell>
        </row>
        <row r="12">
          <cell r="C12">
            <v>4923</v>
          </cell>
          <cell r="D12">
            <v>8.5016733797582003</v>
          </cell>
          <cell r="I12">
            <v>10.338511462885837</v>
          </cell>
          <cell r="J12">
            <v>30900</v>
          </cell>
        </row>
        <row r="13">
          <cell r="C13">
            <v>203</v>
          </cell>
          <cell r="D13">
            <v>5.3132059790417872</v>
          </cell>
          <cell r="I13">
            <v>8.2723151479560215</v>
          </cell>
          <cell r="J13">
            <v>3914</v>
          </cell>
        </row>
        <row r="14">
          <cell r="C14">
            <v>356</v>
          </cell>
          <cell r="D14">
            <v>5.8749307308520304</v>
          </cell>
          <cell r="I14">
            <v>9.0077344718795214</v>
          </cell>
          <cell r="J14">
            <v>8166</v>
          </cell>
        </row>
        <row r="15">
          <cell r="C15">
            <v>4266</v>
          </cell>
          <cell r="D15">
            <v>8.3584318990312951</v>
          </cell>
          <cell r="I15">
            <v>8.9755037220709273</v>
          </cell>
          <cell r="J15">
            <v>7907</v>
          </cell>
        </row>
        <row r="16">
          <cell r="C16">
            <v>9568</v>
          </cell>
          <cell r="D16">
            <v>9.166179476190413</v>
          </cell>
          <cell r="I16">
            <v>9.6675120224065392</v>
          </cell>
          <cell r="J16">
            <v>15796</v>
          </cell>
        </row>
        <row r="17">
          <cell r="C17">
            <v>1170</v>
          </cell>
          <cell r="D17">
            <v>7.0647590277918022</v>
          </cell>
          <cell r="I17">
            <v>8.6714581504276662</v>
          </cell>
          <cell r="J17">
            <v>5834</v>
          </cell>
        </row>
        <row r="18">
          <cell r="C18">
            <v>2335</v>
          </cell>
          <cell r="D18">
            <v>7.755767170102998</v>
          </cell>
          <cell r="I18">
            <v>10.546551232928087</v>
          </cell>
          <cell r="J18">
            <v>38046</v>
          </cell>
        </row>
        <row r="19">
          <cell r="C19">
            <v>559</v>
          </cell>
          <cell r="D19">
            <v>6.3261494731550991</v>
          </cell>
          <cell r="I19">
            <v>8.8254129150855665</v>
          </cell>
          <cell r="J19">
            <v>6805</v>
          </cell>
        </row>
        <row r="20">
          <cell r="C20">
            <v>662</v>
          </cell>
          <cell r="D20">
            <v>6.4952655559370083</v>
          </cell>
          <cell r="I20">
            <v>8.574518258035507</v>
          </cell>
          <cell r="J20">
            <v>5295</v>
          </cell>
        </row>
        <row r="21">
          <cell r="C21">
            <v>457</v>
          </cell>
          <cell r="D21">
            <v>6.1246833908942051</v>
          </cell>
          <cell r="I21">
            <v>8.2168985809136128</v>
          </cell>
          <cell r="J21">
            <v>3703</v>
          </cell>
        </row>
        <row r="22">
          <cell r="C22">
            <v>1069</v>
          </cell>
          <cell r="D22">
            <v>6.9744789110250451</v>
          </cell>
          <cell r="I22">
            <v>8.0737146411098575</v>
          </cell>
          <cell r="J22">
            <v>3209</v>
          </cell>
        </row>
        <row r="23">
          <cell r="C23">
            <v>2391</v>
          </cell>
          <cell r="D23">
            <v>7.7794669674583243</v>
          </cell>
          <cell r="I23">
            <v>8.659039915644474</v>
          </cell>
          <cell r="J23">
            <v>5762</v>
          </cell>
        </row>
        <row r="24">
          <cell r="C24">
            <v>3966</v>
          </cell>
          <cell r="D24">
            <v>8.2855133090797413</v>
          </cell>
          <cell r="I24">
            <v>10.560618878891704</v>
          </cell>
          <cell r="J24">
            <v>38585</v>
          </cell>
        </row>
        <row r="25">
          <cell r="C25">
            <v>203</v>
          </cell>
          <cell r="D25">
            <v>5.3132059790417872</v>
          </cell>
          <cell r="I25">
            <v>7.9731554334441332</v>
          </cell>
          <cell r="J25">
            <v>2902</v>
          </cell>
        </row>
        <row r="26">
          <cell r="C26">
            <v>2440</v>
          </cell>
          <cell r="D26">
            <v>7.7997533182872472</v>
          </cell>
          <cell r="I26">
            <v>10.501169541278006</v>
          </cell>
          <cell r="J26">
            <v>36358</v>
          </cell>
        </row>
        <row r="27">
          <cell r="C27">
            <v>12086</v>
          </cell>
          <cell r="D27">
            <v>9.3998030369215044</v>
          </cell>
          <cell r="I27">
            <v>9.343734255146714</v>
          </cell>
          <cell r="J27">
            <v>11427</v>
          </cell>
        </row>
        <row r="28">
          <cell r="C28">
            <v>457</v>
          </cell>
          <cell r="D28">
            <v>6.1246833908942051</v>
          </cell>
          <cell r="I28">
            <v>8.6314143355062605</v>
          </cell>
          <cell r="J28">
            <v>5605</v>
          </cell>
        </row>
        <row r="29">
          <cell r="C29">
            <v>9419</v>
          </cell>
          <cell r="D29">
            <v>9.150484204822817</v>
          </cell>
          <cell r="I29">
            <v>9.9035875475364605</v>
          </cell>
          <cell r="J29">
            <v>20002</v>
          </cell>
        </row>
        <row r="30">
          <cell r="C30">
            <v>610</v>
          </cell>
          <cell r="D30">
            <v>6.4134589571673573</v>
          </cell>
          <cell r="I30">
            <v>7.9284060261805349</v>
          </cell>
          <cell r="J30">
            <v>2775</v>
          </cell>
        </row>
        <row r="31">
          <cell r="C31">
            <v>1783</v>
          </cell>
          <cell r="D31">
            <v>7.4860526178631401</v>
          </cell>
          <cell r="I31">
            <v>8.3691571125888338</v>
          </cell>
          <cell r="J31">
            <v>4312</v>
          </cell>
        </row>
        <row r="32">
          <cell r="C32">
            <v>1524</v>
          </cell>
          <cell r="D32">
            <v>7.329093736246592</v>
          </cell>
          <cell r="I32">
            <v>10.655799466264044</v>
          </cell>
          <cell r="J32">
            <v>42438</v>
          </cell>
        </row>
        <row r="33">
          <cell r="C33">
            <v>2189</v>
          </cell>
          <cell r="D33">
            <v>7.6912000975228629</v>
          </cell>
          <cell r="I33">
            <v>9.9265691119794486</v>
          </cell>
          <cell r="J33">
            <v>20467</v>
          </cell>
        </row>
        <row r="34">
          <cell r="C34">
            <v>305</v>
          </cell>
          <cell r="D34">
            <v>5.7203117766074119</v>
          </cell>
          <cell r="I34">
            <v>7.1499168361321086</v>
          </cell>
          <cell r="J34">
            <v>1274</v>
          </cell>
        </row>
        <row r="35">
          <cell r="C35">
            <v>6035</v>
          </cell>
          <cell r="D35">
            <v>8.7053311335316312</v>
          </cell>
          <cell r="I35">
            <v>9.8710160123891661</v>
          </cell>
          <cell r="J35">
            <v>19361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35"/>
  <sheetViews>
    <sheetView zoomScaleNormal="100" workbookViewId="0">
      <selection activeCell="E13" sqref="A1:FK35"/>
    </sheetView>
  </sheetViews>
  <sheetFormatPr defaultRowHeight="15" x14ac:dyDescent="0.25"/>
  <cols>
    <col min="1" max="1" width="9.5703125" bestFit="1" customWidth="1"/>
    <col min="3" max="97" width="9.5703125" bestFit="1" customWidth="1"/>
    <col min="98" max="98" width="9.28515625" bestFit="1" customWidth="1"/>
    <col min="99" max="134" width="9.5703125" bestFit="1" customWidth="1"/>
    <col min="152" max="153" width="9.5703125" bestFit="1" customWidth="1"/>
    <col min="154" max="154" width="10.7109375" bestFit="1" customWidth="1"/>
    <col min="155" max="155" width="10" bestFit="1" customWidth="1"/>
    <col min="156" max="156" width="9.5703125" bestFit="1" customWidth="1"/>
    <col min="158" max="161" width="9.5703125" bestFit="1" customWidth="1"/>
    <col min="164" max="167" width="9.28515625" bestFit="1" customWidth="1"/>
  </cols>
  <sheetData>
    <row r="1" spans="1:167" x14ac:dyDescent="0.25">
      <c r="A1" t="s">
        <v>0</v>
      </c>
      <c r="B1" t="s">
        <v>1</v>
      </c>
      <c r="C1" t="s">
        <v>2</v>
      </c>
      <c r="D1" t="s">
        <v>502</v>
      </c>
      <c r="E1" t="s">
        <v>3</v>
      </c>
      <c r="F1" t="s">
        <v>4</v>
      </c>
      <c r="G1" t="s">
        <v>5</v>
      </c>
      <c r="H1" t="s">
        <v>501</v>
      </c>
      <c r="I1" t="s">
        <v>147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7</v>
      </c>
      <c r="R1" t="s">
        <v>6</v>
      </c>
      <c r="S1" t="s">
        <v>8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41</v>
      </c>
      <c r="BM1" t="s">
        <v>57</v>
      </c>
      <c r="BN1" t="s">
        <v>42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49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95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95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5</v>
      </c>
      <c r="ER1" t="s">
        <v>4</v>
      </c>
      <c r="ES1" t="s">
        <v>3</v>
      </c>
      <c r="ET1" t="s">
        <v>135</v>
      </c>
      <c r="EU1" t="s">
        <v>136</v>
      </c>
      <c r="EV1" t="s">
        <v>137</v>
      </c>
      <c r="EW1" t="s">
        <v>138</v>
      </c>
      <c r="EX1" t="s">
        <v>139</v>
      </c>
      <c r="EY1" t="s">
        <v>140</v>
      </c>
      <c r="EZ1" t="s">
        <v>141</v>
      </c>
      <c r="FA1" t="s">
        <v>142</v>
      </c>
      <c r="FB1" t="s">
        <v>143</v>
      </c>
      <c r="FC1" t="s">
        <v>144</v>
      </c>
      <c r="FD1" t="s">
        <v>145</v>
      </c>
      <c r="FE1" t="s">
        <v>146</v>
      </c>
      <c r="FF1" t="s">
        <v>124</v>
      </c>
      <c r="FG1" t="s">
        <v>148</v>
      </c>
      <c r="FH1" t="s">
        <v>149</v>
      </c>
      <c r="FI1" t="s">
        <v>150</v>
      </c>
      <c r="FJ1" t="s">
        <v>151</v>
      </c>
      <c r="FK1" t="s">
        <v>152</v>
      </c>
    </row>
    <row r="2" spans="1:167" x14ac:dyDescent="0.25">
      <c r="A2">
        <v>1</v>
      </c>
      <c r="B2" t="s">
        <v>153</v>
      </c>
      <c r="C2">
        <v>560</v>
      </c>
      <c r="D2">
        <f>LN(C2)</f>
        <v>6.3279367837291947</v>
      </c>
      <c r="E2">
        <v>8.1036000000000001</v>
      </c>
      <c r="F2">
        <v>25.2729</v>
      </c>
      <c r="G2">
        <v>15.1686</v>
      </c>
      <c r="J2">
        <v>1</v>
      </c>
      <c r="K2">
        <v>7</v>
      </c>
      <c r="L2">
        <v>18</v>
      </c>
      <c r="M2">
        <v>7</v>
      </c>
      <c r="N2">
        <v>18</v>
      </c>
      <c r="O2">
        <v>7</v>
      </c>
      <c r="P2">
        <v>7</v>
      </c>
      <c r="Q2">
        <v>7</v>
      </c>
      <c r="R2">
        <v>2</v>
      </c>
      <c r="S2">
        <v>18</v>
      </c>
      <c r="T2">
        <v>1</v>
      </c>
      <c r="U2">
        <v>0.5</v>
      </c>
      <c r="V2">
        <v>0</v>
      </c>
      <c r="W2">
        <v>4</v>
      </c>
      <c r="X2">
        <v>3</v>
      </c>
      <c r="Y2">
        <v>7</v>
      </c>
      <c r="Z2">
        <v>843</v>
      </c>
      <c r="AA2">
        <v>910</v>
      </c>
      <c r="AB2">
        <v>7</v>
      </c>
      <c r="AC2">
        <v>5</v>
      </c>
      <c r="AD2">
        <v>0.71428571399999996</v>
      </c>
      <c r="AE2">
        <v>0.4</v>
      </c>
      <c r="AF2">
        <v>6</v>
      </c>
      <c r="AG2">
        <v>2</v>
      </c>
      <c r="AH2">
        <v>564</v>
      </c>
      <c r="AI2">
        <v>886</v>
      </c>
      <c r="AJ2">
        <v>7</v>
      </c>
      <c r="AK2">
        <v>14</v>
      </c>
      <c r="AL2">
        <v>369</v>
      </c>
      <c r="AM2">
        <v>3</v>
      </c>
      <c r="AN2">
        <v>130</v>
      </c>
      <c r="AO2">
        <v>120.4285714</v>
      </c>
      <c r="AP2">
        <v>80.571428569999995</v>
      </c>
      <c r="AQ2">
        <v>126.5714286</v>
      </c>
      <c r="AR2">
        <v>1</v>
      </c>
      <c r="AS2">
        <v>2</v>
      </c>
      <c r="AT2">
        <v>120.4285714</v>
      </c>
      <c r="AU2">
        <v>273</v>
      </c>
      <c r="AV2">
        <v>1</v>
      </c>
      <c r="AW2">
        <v>0</v>
      </c>
      <c r="AX2">
        <v>0</v>
      </c>
      <c r="AY2">
        <v>1</v>
      </c>
      <c r="AZ2">
        <v>5</v>
      </c>
      <c r="BA2">
        <v>0</v>
      </c>
      <c r="BB2">
        <v>1</v>
      </c>
      <c r="BC2">
        <v>2</v>
      </c>
      <c r="BD2">
        <v>5</v>
      </c>
      <c r="BE2">
        <v>5</v>
      </c>
      <c r="BF2">
        <v>29.2</v>
      </c>
      <c r="BG2">
        <v>146</v>
      </c>
      <c r="BH2">
        <v>843</v>
      </c>
      <c r="BI2">
        <v>7</v>
      </c>
      <c r="BJ2">
        <v>52</v>
      </c>
      <c r="BK2">
        <v>0</v>
      </c>
      <c r="BL2">
        <v>0</v>
      </c>
      <c r="BM2">
        <v>0</v>
      </c>
      <c r="BN2">
        <v>24</v>
      </c>
      <c r="BO2">
        <v>7</v>
      </c>
      <c r="BP2">
        <v>76</v>
      </c>
      <c r="BQ2">
        <v>7</v>
      </c>
      <c r="BR2">
        <v>7</v>
      </c>
      <c r="BS2">
        <v>17.5</v>
      </c>
      <c r="BT2">
        <v>7</v>
      </c>
      <c r="BU2">
        <v>7</v>
      </c>
      <c r="BV2">
        <v>7</v>
      </c>
      <c r="BW2">
        <v>7</v>
      </c>
      <c r="BX2">
        <v>28</v>
      </c>
      <c r="BY2">
        <v>1</v>
      </c>
      <c r="BZ2">
        <v>1</v>
      </c>
      <c r="CA2">
        <v>1</v>
      </c>
      <c r="CB2">
        <v>0</v>
      </c>
      <c r="CC2">
        <v>0</v>
      </c>
      <c r="CD2">
        <v>1</v>
      </c>
      <c r="CE2">
        <v>16</v>
      </c>
      <c r="CF2">
        <v>16</v>
      </c>
      <c r="CG2">
        <v>7.1036000000000001</v>
      </c>
      <c r="CH2">
        <v>24.2729</v>
      </c>
      <c r="CI2">
        <v>14.1686</v>
      </c>
      <c r="CJ2">
        <v>7</v>
      </c>
      <c r="CK2">
        <v>843</v>
      </c>
      <c r="CL2">
        <v>914</v>
      </c>
      <c r="CM2">
        <v>369</v>
      </c>
      <c r="CN2">
        <v>369</v>
      </c>
      <c r="CO2">
        <v>1</v>
      </c>
      <c r="CP2">
        <v>273</v>
      </c>
      <c r="CQ2">
        <v>130</v>
      </c>
      <c r="CR2">
        <v>2</v>
      </c>
      <c r="CS2">
        <v>120.4285714</v>
      </c>
      <c r="CT2">
        <v>1679</v>
      </c>
      <c r="CU2">
        <v>886</v>
      </c>
      <c r="CV2">
        <v>5</v>
      </c>
      <c r="CW2">
        <v>39</v>
      </c>
      <c r="CX2">
        <v>1.7142857140000001</v>
      </c>
      <c r="CY2">
        <v>0.4</v>
      </c>
      <c r="CZ2">
        <v>7</v>
      </c>
      <c r="DA2">
        <v>7</v>
      </c>
      <c r="DB2">
        <v>1</v>
      </c>
      <c r="DC2">
        <v>1</v>
      </c>
      <c r="DD2">
        <v>1</v>
      </c>
      <c r="DE2">
        <v>1</v>
      </c>
      <c r="DF2">
        <v>1</v>
      </c>
      <c r="DG2">
        <v>7</v>
      </c>
      <c r="DH2">
        <v>7</v>
      </c>
      <c r="DI2">
        <v>886</v>
      </c>
      <c r="DJ2">
        <v>7</v>
      </c>
      <c r="DK2">
        <v>910</v>
      </c>
      <c r="DL2">
        <v>564</v>
      </c>
      <c r="DM2">
        <v>843</v>
      </c>
      <c r="DN2">
        <v>14</v>
      </c>
      <c r="DO2">
        <v>130</v>
      </c>
      <c r="DP2">
        <v>80.571428569999995</v>
      </c>
      <c r="DQ2">
        <v>120.4285714</v>
      </c>
      <c r="DR2">
        <v>4</v>
      </c>
      <c r="DS2">
        <v>4</v>
      </c>
      <c r="DT2">
        <v>7</v>
      </c>
      <c r="DU2">
        <v>120.4285714</v>
      </c>
      <c r="DV2">
        <v>7</v>
      </c>
      <c r="DW2">
        <v>7</v>
      </c>
      <c r="DX2">
        <v>130</v>
      </c>
      <c r="DY2">
        <v>80.571428569999995</v>
      </c>
      <c r="DZ2">
        <v>910</v>
      </c>
      <c r="EA2">
        <v>0</v>
      </c>
      <c r="EB2">
        <v>0</v>
      </c>
      <c r="EC2">
        <v>0</v>
      </c>
      <c r="ED2">
        <v>0</v>
      </c>
      <c r="EE2" t="s">
        <v>154</v>
      </c>
      <c r="EF2">
        <v>2048</v>
      </c>
      <c r="EG2" t="s">
        <v>155</v>
      </c>
      <c r="EH2" t="s">
        <v>156</v>
      </c>
      <c r="EJ2" t="s">
        <v>157</v>
      </c>
      <c r="EK2" t="s">
        <v>157</v>
      </c>
      <c r="EL2" t="s">
        <v>158</v>
      </c>
      <c r="EM2" t="s">
        <v>159</v>
      </c>
      <c r="EN2" t="s">
        <v>159</v>
      </c>
      <c r="EP2" t="s">
        <v>160</v>
      </c>
      <c r="EQ2" t="s">
        <v>161</v>
      </c>
      <c r="ER2" t="s">
        <v>162</v>
      </c>
      <c r="ES2" t="s">
        <v>163</v>
      </c>
      <c r="ET2" t="s">
        <v>164</v>
      </c>
      <c r="EU2" t="s">
        <v>165</v>
      </c>
      <c r="EV2">
        <v>1770</v>
      </c>
      <c r="EW2">
        <v>11</v>
      </c>
      <c r="EX2" t="s">
        <v>166</v>
      </c>
      <c r="EY2" s="1">
        <v>41712</v>
      </c>
      <c r="EZ2">
        <v>1</v>
      </c>
      <c r="FA2" t="s">
        <v>167</v>
      </c>
      <c r="FB2">
        <v>88</v>
      </c>
      <c r="FF2">
        <v>2048</v>
      </c>
      <c r="FG2" t="s">
        <v>156</v>
      </c>
      <c r="FH2">
        <v>5</v>
      </c>
      <c r="FI2">
        <v>9</v>
      </c>
      <c r="FJ2">
        <v>3</v>
      </c>
      <c r="FK2">
        <v>5</v>
      </c>
    </row>
    <row r="3" spans="1:167" x14ac:dyDescent="0.25">
      <c r="A3">
        <v>1</v>
      </c>
      <c r="B3" t="s">
        <v>168</v>
      </c>
      <c r="C3">
        <v>1167</v>
      </c>
      <c r="D3">
        <f t="shared" ref="D3:D34" si="0">LN(C3)</f>
        <v>7.0621916322865559</v>
      </c>
      <c r="E3">
        <v>21.295999999999999</v>
      </c>
      <c r="F3">
        <v>101.0984</v>
      </c>
      <c r="G3">
        <v>86.742000000000004</v>
      </c>
      <c r="H3">
        <f t="shared" ref="H3:H35" si="1">LN(I3)</f>
        <v>10.061644482330784</v>
      </c>
      <c r="I3">
        <v>23427</v>
      </c>
      <c r="J3">
        <v>1</v>
      </c>
      <c r="K3">
        <v>20</v>
      </c>
      <c r="L3">
        <v>724</v>
      </c>
      <c r="M3">
        <v>7</v>
      </c>
      <c r="N3">
        <v>724</v>
      </c>
      <c r="O3">
        <v>20</v>
      </c>
      <c r="P3">
        <v>20</v>
      </c>
      <c r="Q3">
        <v>20</v>
      </c>
      <c r="R3">
        <v>2</v>
      </c>
      <c r="S3">
        <v>724</v>
      </c>
      <c r="T3">
        <v>1</v>
      </c>
      <c r="U3">
        <v>0.5</v>
      </c>
      <c r="V3">
        <v>0</v>
      </c>
      <c r="W3">
        <v>6</v>
      </c>
      <c r="X3">
        <v>1</v>
      </c>
      <c r="Y3">
        <v>7</v>
      </c>
      <c r="Z3">
        <v>6000</v>
      </c>
      <c r="AA3">
        <v>3781</v>
      </c>
      <c r="AB3">
        <v>7</v>
      </c>
      <c r="AC3">
        <v>6</v>
      </c>
      <c r="AD3">
        <v>0.428571429</v>
      </c>
      <c r="AE3">
        <v>2.3333333330000001</v>
      </c>
      <c r="AF3">
        <v>8.5</v>
      </c>
      <c r="AG3">
        <v>1</v>
      </c>
      <c r="AH3">
        <v>4450</v>
      </c>
      <c r="AI3">
        <v>1575</v>
      </c>
      <c r="AJ3">
        <v>14</v>
      </c>
      <c r="AK3">
        <v>66</v>
      </c>
      <c r="AL3">
        <v>1319</v>
      </c>
      <c r="AM3">
        <v>1</v>
      </c>
      <c r="AN3">
        <v>540.14285710000001</v>
      </c>
      <c r="AO3">
        <v>857.14285710000001</v>
      </c>
      <c r="AP3">
        <v>635.7142857</v>
      </c>
      <c r="AQ3">
        <v>225</v>
      </c>
      <c r="AR3">
        <v>2</v>
      </c>
      <c r="AS3">
        <v>9.4285714289999998</v>
      </c>
      <c r="AT3">
        <v>857.14285710000001</v>
      </c>
      <c r="AU3">
        <v>1134.3</v>
      </c>
      <c r="AV3">
        <v>7</v>
      </c>
      <c r="AW3">
        <v>0</v>
      </c>
      <c r="AX3">
        <v>0</v>
      </c>
      <c r="AY3">
        <v>7</v>
      </c>
      <c r="AZ3">
        <v>9</v>
      </c>
      <c r="BA3">
        <v>0</v>
      </c>
      <c r="BB3">
        <v>7</v>
      </c>
      <c r="BC3">
        <v>11</v>
      </c>
      <c r="BD3">
        <v>9</v>
      </c>
      <c r="BE3">
        <v>82.666666669999998</v>
      </c>
      <c r="BF3">
        <v>14916.88889</v>
      </c>
      <c r="BG3">
        <v>1233129.4809999999</v>
      </c>
      <c r="BH3">
        <v>6000</v>
      </c>
      <c r="BI3">
        <v>7</v>
      </c>
      <c r="BJ3">
        <v>58</v>
      </c>
      <c r="BK3">
        <v>0</v>
      </c>
      <c r="BL3">
        <v>0</v>
      </c>
      <c r="BM3">
        <v>0</v>
      </c>
      <c r="BN3">
        <v>89</v>
      </c>
      <c r="BO3">
        <v>20</v>
      </c>
      <c r="BP3">
        <v>147</v>
      </c>
      <c r="BQ3">
        <v>20</v>
      </c>
      <c r="BR3">
        <v>20</v>
      </c>
      <c r="BS3">
        <v>46.62</v>
      </c>
      <c r="BT3">
        <v>20</v>
      </c>
      <c r="BU3">
        <v>20</v>
      </c>
      <c r="BV3">
        <v>20</v>
      </c>
      <c r="BW3">
        <v>20</v>
      </c>
      <c r="BX3">
        <v>80</v>
      </c>
      <c r="BY3">
        <v>1</v>
      </c>
      <c r="BZ3">
        <v>1</v>
      </c>
      <c r="CA3">
        <v>1</v>
      </c>
      <c r="CB3">
        <v>0</v>
      </c>
      <c r="CC3">
        <v>0</v>
      </c>
      <c r="CD3">
        <v>1</v>
      </c>
      <c r="CE3">
        <v>16</v>
      </c>
      <c r="CF3">
        <v>16</v>
      </c>
      <c r="CG3">
        <v>20.295999999999999</v>
      </c>
      <c r="CH3">
        <v>100.0984</v>
      </c>
      <c r="CI3">
        <v>85.742000000000004</v>
      </c>
      <c r="CJ3">
        <v>7</v>
      </c>
      <c r="CK3">
        <v>6000</v>
      </c>
      <c r="CL3">
        <v>1669</v>
      </c>
      <c r="CM3">
        <v>1319</v>
      </c>
      <c r="CN3">
        <v>1319</v>
      </c>
      <c r="CO3">
        <v>1</v>
      </c>
      <c r="CP3">
        <v>1134.3</v>
      </c>
      <c r="CQ3">
        <v>540.14285710000001</v>
      </c>
      <c r="CR3">
        <v>1</v>
      </c>
      <c r="CS3">
        <v>857.14285710000001</v>
      </c>
      <c r="CT3">
        <v>4798</v>
      </c>
      <c r="CU3">
        <v>1575</v>
      </c>
      <c r="CV3">
        <v>6</v>
      </c>
      <c r="CW3">
        <v>162.04285709999999</v>
      </c>
      <c r="CX3">
        <v>1</v>
      </c>
      <c r="CY3">
        <v>2.3333333330000001</v>
      </c>
      <c r="CZ3">
        <v>20</v>
      </c>
      <c r="DA3">
        <v>7</v>
      </c>
      <c r="DB3">
        <v>1</v>
      </c>
      <c r="DC3">
        <v>1</v>
      </c>
      <c r="DD3">
        <v>1</v>
      </c>
      <c r="DE3">
        <v>1</v>
      </c>
      <c r="DF3">
        <v>1</v>
      </c>
      <c r="DG3">
        <v>7</v>
      </c>
      <c r="DH3">
        <v>14</v>
      </c>
      <c r="DI3">
        <v>1575</v>
      </c>
      <c r="DJ3">
        <v>14</v>
      </c>
      <c r="DK3">
        <v>3781</v>
      </c>
      <c r="DL3">
        <v>4450</v>
      </c>
      <c r="DM3">
        <v>6000</v>
      </c>
      <c r="DN3">
        <v>66</v>
      </c>
      <c r="DO3">
        <v>540.14285710000001</v>
      </c>
      <c r="DP3">
        <v>635.7142857</v>
      </c>
      <c r="DQ3">
        <v>857.14285710000001</v>
      </c>
      <c r="DR3">
        <v>18.85714286</v>
      </c>
      <c r="DS3">
        <v>18.85714286</v>
      </c>
      <c r="DT3">
        <v>7</v>
      </c>
      <c r="DU3">
        <v>857.14285710000001</v>
      </c>
      <c r="DV3">
        <v>7</v>
      </c>
      <c r="DW3">
        <v>7</v>
      </c>
      <c r="DX3">
        <v>540.14285710000001</v>
      </c>
      <c r="DY3">
        <v>635.7142857</v>
      </c>
      <c r="DZ3">
        <v>3781</v>
      </c>
      <c r="EA3">
        <v>0</v>
      </c>
      <c r="EB3">
        <v>0</v>
      </c>
      <c r="EC3">
        <v>0</v>
      </c>
      <c r="ED3">
        <v>0</v>
      </c>
      <c r="EE3" t="s">
        <v>169</v>
      </c>
      <c r="EF3" t="s">
        <v>170</v>
      </c>
      <c r="EG3" t="s">
        <v>171</v>
      </c>
      <c r="EH3" t="s">
        <v>172</v>
      </c>
      <c r="EJ3" t="s">
        <v>157</v>
      </c>
      <c r="EK3" t="s">
        <v>157</v>
      </c>
      <c r="EL3" t="s">
        <v>173</v>
      </c>
      <c r="EN3" t="s">
        <v>174</v>
      </c>
      <c r="EO3" t="s">
        <v>157</v>
      </c>
      <c r="EQ3" t="s">
        <v>175</v>
      </c>
      <c r="ER3" t="s">
        <v>176</v>
      </c>
      <c r="ES3" t="s">
        <v>177</v>
      </c>
      <c r="EU3" t="s">
        <v>178</v>
      </c>
      <c r="EV3">
        <v>2068</v>
      </c>
      <c r="EW3">
        <v>2</v>
      </c>
      <c r="EX3" s="1">
        <v>42743</v>
      </c>
      <c r="EY3" s="1">
        <v>41364</v>
      </c>
      <c r="EZ3">
        <v>7</v>
      </c>
      <c r="FA3" t="s">
        <v>179</v>
      </c>
      <c r="FB3">
        <v>555</v>
      </c>
      <c r="FC3">
        <v>562</v>
      </c>
      <c r="FD3">
        <v>9858</v>
      </c>
      <c r="FE3">
        <v>12573</v>
      </c>
      <c r="FF3" t="s">
        <v>170</v>
      </c>
      <c r="FG3" t="s">
        <v>172</v>
      </c>
      <c r="FH3">
        <v>18</v>
      </c>
      <c r="FI3">
        <v>8</v>
      </c>
      <c r="FJ3">
        <v>150</v>
      </c>
      <c r="FK3">
        <v>24</v>
      </c>
    </row>
    <row r="4" spans="1:167" x14ac:dyDescent="0.25">
      <c r="A4">
        <v>1</v>
      </c>
      <c r="B4" t="s">
        <v>180</v>
      </c>
      <c r="C4">
        <v>4203</v>
      </c>
      <c r="D4">
        <f t="shared" si="0"/>
        <v>8.3435538350051175</v>
      </c>
      <c r="E4">
        <v>41.591999999999999</v>
      </c>
      <c r="F4">
        <v>180.4341</v>
      </c>
      <c r="G4">
        <v>151.77889999999999</v>
      </c>
      <c r="H4">
        <f t="shared" si="1"/>
        <v>10.299272626590986</v>
      </c>
      <c r="I4">
        <v>29711</v>
      </c>
      <c r="J4">
        <v>1</v>
      </c>
      <c r="K4">
        <v>40</v>
      </c>
      <c r="L4">
        <v>576</v>
      </c>
      <c r="M4">
        <v>7</v>
      </c>
      <c r="N4">
        <v>576</v>
      </c>
      <c r="O4">
        <v>40</v>
      </c>
      <c r="P4">
        <v>40</v>
      </c>
      <c r="Q4">
        <v>40</v>
      </c>
      <c r="R4">
        <v>2</v>
      </c>
      <c r="S4">
        <v>576</v>
      </c>
      <c r="T4">
        <v>1</v>
      </c>
      <c r="U4">
        <v>0.5</v>
      </c>
      <c r="V4">
        <v>1</v>
      </c>
      <c r="W4">
        <v>2</v>
      </c>
      <c r="X4">
        <v>4</v>
      </c>
      <c r="Y4">
        <v>7</v>
      </c>
      <c r="Z4">
        <v>2278</v>
      </c>
      <c r="AA4">
        <v>352</v>
      </c>
      <c r="AB4">
        <v>7</v>
      </c>
      <c r="AC4">
        <v>7</v>
      </c>
      <c r="AD4">
        <v>0</v>
      </c>
      <c r="AE4">
        <v>0</v>
      </c>
      <c r="AF4">
        <v>0</v>
      </c>
      <c r="AG4">
        <v>0</v>
      </c>
      <c r="AH4">
        <v>393</v>
      </c>
      <c r="AI4">
        <v>74</v>
      </c>
      <c r="AJ4">
        <v>0</v>
      </c>
      <c r="AK4">
        <v>3</v>
      </c>
      <c r="AL4">
        <v>27</v>
      </c>
      <c r="AM4">
        <v>4</v>
      </c>
      <c r="AN4">
        <v>50.285714290000001</v>
      </c>
      <c r="AO4">
        <v>325.42857140000001</v>
      </c>
      <c r="AP4">
        <v>56.142857139999997</v>
      </c>
      <c r="AQ4">
        <v>10.57142857</v>
      </c>
      <c r="AR4">
        <v>0</v>
      </c>
      <c r="AS4">
        <v>0.428571429</v>
      </c>
      <c r="AT4">
        <v>325.42857140000001</v>
      </c>
      <c r="AU4">
        <v>105.6</v>
      </c>
      <c r="AV4">
        <v>1</v>
      </c>
      <c r="AW4">
        <v>0</v>
      </c>
      <c r="AX4">
        <v>2</v>
      </c>
      <c r="AY4">
        <v>1</v>
      </c>
      <c r="AZ4">
        <v>27</v>
      </c>
      <c r="BA4">
        <v>0</v>
      </c>
      <c r="BB4">
        <v>3</v>
      </c>
      <c r="BC4">
        <v>13</v>
      </c>
      <c r="BD4">
        <v>27</v>
      </c>
      <c r="BE4">
        <v>22.814814810000001</v>
      </c>
      <c r="BF4">
        <v>4671.1851850000003</v>
      </c>
      <c r="BG4">
        <v>106572.22500000001</v>
      </c>
      <c r="BH4">
        <v>2278</v>
      </c>
      <c r="BI4">
        <v>7</v>
      </c>
      <c r="BJ4">
        <v>57</v>
      </c>
      <c r="BK4">
        <v>5</v>
      </c>
      <c r="BL4">
        <v>0</v>
      </c>
      <c r="BM4">
        <v>0</v>
      </c>
      <c r="BN4">
        <v>163</v>
      </c>
      <c r="BO4">
        <v>40</v>
      </c>
      <c r="BP4">
        <v>225</v>
      </c>
      <c r="BQ4">
        <v>40</v>
      </c>
      <c r="BR4">
        <v>40</v>
      </c>
      <c r="BS4">
        <v>91.42</v>
      </c>
      <c r="BT4">
        <v>40</v>
      </c>
      <c r="BU4">
        <v>40</v>
      </c>
      <c r="BV4">
        <v>40</v>
      </c>
      <c r="BW4">
        <v>40</v>
      </c>
      <c r="BX4">
        <v>160</v>
      </c>
      <c r="BY4">
        <v>1</v>
      </c>
      <c r="BZ4">
        <v>1</v>
      </c>
      <c r="CA4">
        <v>1</v>
      </c>
      <c r="CB4">
        <v>0</v>
      </c>
      <c r="CC4">
        <v>0</v>
      </c>
      <c r="CD4">
        <v>1</v>
      </c>
      <c r="CE4">
        <v>16</v>
      </c>
      <c r="CF4">
        <v>16</v>
      </c>
      <c r="CG4">
        <v>40.591999999999999</v>
      </c>
      <c r="CH4">
        <v>179.4341</v>
      </c>
      <c r="CI4">
        <v>150.77889999999999</v>
      </c>
      <c r="CJ4">
        <v>7</v>
      </c>
      <c r="CK4">
        <v>2278</v>
      </c>
      <c r="CL4">
        <v>77</v>
      </c>
      <c r="CM4">
        <v>27</v>
      </c>
      <c r="CN4">
        <v>27</v>
      </c>
      <c r="CO4">
        <v>1</v>
      </c>
      <c r="CP4">
        <v>105.6</v>
      </c>
      <c r="CQ4">
        <v>50.285714290000001</v>
      </c>
      <c r="CR4">
        <v>0</v>
      </c>
      <c r="CS4">
        <v>325.42857140000001</v>
      </c>
      <c r="CT4" t="s">
        <v>181</v>
      </c>
      <c r="CU4">
        <v>74</v>
      </c>
      <c r="CV4">
        <v>7</v>
      </c>
      <c r="CW4">
        <v>15.08571429</v>
      </c>
      <c r="CX4">
        <v>0</v>
      </c>
      <c r="CY4">
        <v>0</v>
      </c>
      <c r="CZ4">
        <v>40</v>
      </c>
      <c r="DA4">
        <v>7</v>
      </c>
      <c r="DB4">
        <v>1</v>
      </c>
      <c r="DC4">
        <v>1</v>
      </c>
      <c r="DD4">
        <v>1</v>
      </c>
      <c r="DE4">
        <v>1</v>
      </c>
      <c r="DF4">
        <v>1</v>
      </c>
      <c r="DG4">
        <v>7</v>
      </c>
      <c r="DH4">
        <v>0</v>
      </c>
      <c r="DI4">
        <v>74</v>
      </c>
      <c r="DJ4">
        <v>0</v>
      </c>
      <c r="DK4">
        <v>352</v>
      </c>
      <c r="DL4">
        <v>393</v>
      </c>
      <c r="DM4">
        <v>2278</v>
      </c>
      <c r="DN4">
        <v>3</v>
      </c>
      <c r="DO4">
        <v>50.285714290000001</v>
      </c>
      <c r="DP4">
        <v>56.142857139999997</v>
      </c>
      <c r="DQ4">
        <v>325.42857140000001</v>
      </c>
      <c r="DR4">
        <v>0.85714285700000004</v>
      </c>
      <c r="DS4">
        <v>0.85714285700000004</v>
      </c>
      <c r="DT4">
        <v>7</v>
      </c>
      <c r="DU4">
        <v>325.42857140000001</v>
      </c>
      <c r="DV4">
        <v>7</v>
      </c>
      <c r="DW4">
        <v>7</v>
      </c>
      <c r="DX4">
        <v>50.285714290000001</v>
      </c>
      <c r="DY4">
        <v>56.142857139999997</v>
      </c>
      <c r="DZ4">
        <v>352</v>
      </c>
      <c r="EA4">
        <v>0</v>
      </c>
      <c r="EB4">
        <v>0</v>
      </c>
      <c r="EC4">
        <v>0</v>
      </c>
      <c r="ED4">
        <v>0</v>
      </c>
      <c r="EE4" t="s">
        <v>182</v>
      </c>
      <c r="EF4" t="s">
        <v>183</v>
      </c>
      <c r="EG4" t="s">
        <v>184</v>
      </c>
      <c r="EH4" t="s">
        <v>185</v>
      </c>
      <c r="EJ4" t="s">
        <v>157</v>
      </c>
      <c r="EK4" t="s">
        <v>157</v>
      </c>
      <c r="EL4" t="s">
        <v>173</v>
      </c>
      <c r="EM4" t="s">
        <v>173</v>
      </c>
      <c r="EN4" t="s">
        <v>159</v>
      </c>
      <c r="EO4" t="s">
        <v>157</v>
      </c>
      <c r="EP4" t="s">
        <v>186</v>
      </c>
      <c r="EQ4" t="s">
        <v>187</v>
      </c>
      <c r="ER4" t="s">
        <v>188</v>
      </c>
      <c r="ES4" t="s">
        <v>189</v>
      </c>
      <c r="ET4" t="s">
        <v>164</v>
      </c>
      <c r="EU4" t="s">
        <v>165</v>
      </c>
      <c r="EV4">
        <v>941</v>
      </c>
      <c r="EW4">
        <v>2</v>
      </c>
      <c r="EX4" t="s">
        <v>166</v>
      </c>
      <c r="EY4" s="1">
        <v>42089</v>
      </c>
      <c r="EZ4">
        <v>1</v>
      </c>
      <c r="FA4" t="s">
        <v>190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185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191</v>
      </c>
      <c r="C5">
        <v>7253</v>
      </c>
      <c r="D5">
        <f t="shared" si="0"/>
        <v>8.8891704553634128</v>
      </c>
      <c r="E5">
        <v>66.962000000000003</v>
      </c>
      <c r="F5">
        <v>274.61599999999999</v>
      </c>
      <c r="G5">
        <v>205.55099999999999</v>
      </c>
      <c r="H5">
        <f t="shared" si="1"/>
        <v>11.208409155190282</v>
      </c>
      <c r="I5">
        <v>73748</v>
      </c>
      <c r="J5">
        <v>1</v>
      </c>
      <c r="K5">
        <v>65</v>
      </c>
      <c r="L5">
        <v>6692</v>
      </c>
      <c r="M5">
        <v>7</v>
      </c>
      <c r="N5">
        <v>6692</v>
      </c>
      <c r="O5">
        <v>65</v>
      </c>
      <c r="P5">
        <v>65</v>
      </c>
      <c r="Q5">
        <v>65</v>
      </c>
      <c r="R5">
        <v>2</v>
      </c>
      <c r="S5">
        <v>6692</v>
      </c>
      <c r="T5">
        <v>1</v>
      </c>
      <c r="U5">
        <v>0.5</v>
      </c>
      <c r="V5">
        <v>0</v>
      </c>
      <c r="W5">
        <v>6</v>
      </c>
      <c r="X5">
        <v>1</v>
      </c>
      <c r="Y5">
        <v>7</v>
      </c>
      <c r="Z5">
        <v>11975</v>
      </c>
      <c r="AA5">
        <v>5743</v>
      </c>
      <c r="AB5">
        <v>7</v>
      </c>
      <c r="AC5">
        <v>6</v>
      </c>
      <c r="AD5">
        <v>0.428571429</v>
      </c>
      <c r="AE5">
        <v>0.5</v>
      </c>
      <c r="AF5">
        <v>3</v>
      </c>
      <c r="AG5">
        <v>1</v>
      </c>
      <c r="AH5">
        <v>6051</v>
      </c>
      <c r="AI5">
        <v>2111</v>
      </c>
      <c r="AJ5">
        <v>3</v>
      </c>
      <c r="AK5">
        <v>64</v>
      </c>
      <c r="AL5">
        <v>1925</v>
      </c>
      <c r="AM5">
        <v>1</v>
      </c>
      <c r="AN5">
        <v>820.42857140000001</v>
      </c>
      <c r="AO5">
        <v>1710.7142859999999</v>
      </c>
      <c r="AP5">
        <v>864.42857140000001</v>
      </c>
      <c r="AQ5">
        <v>301.57142859999999</v>
      </c>
      <c r="AR5">
        <v>0.428571429</v>
      </c>
      <c r="AS5">
        <v>9.1428571430000005</v>
      </c>
      <c r="AT5">
        <v>1710.7142859999999</v>
      </c>
      <c r="AU5">
        <v>1722.9</v>
      </c>
      <c r="AV5">
        <v>43</v>
      </c>
      <c r="AW5">
        <v>0</v>
      </c>
      <c r="AX5">
        <v>0</v>
      </c>
      <c r="AY5">
        <v>43</v>
      </c>
      <c r="AZ5">
        <v>43</v>
      </c>
      <c r="BA5">
        <v>0</v>
      </c>
      <c r="BB5">
        <v>43</v>
      </c>
      <c r="BC5">
        <v>22</v>
      </c>
      <c r="BD5">
        <v>43</v>
      </c>
      <c r="BE5">
        <v>157.1395349</v>
      </c>
      <c r="BF5">
        <v>275466.32559999998</v>
      </c>
      <c r="BG5">
        <v>43286650.280000001</v>
      </c>
      <c r="BH5">
        <v>11975</v>
      </c>
      <c r="BI5">
        <v>7</v>
      </c>
      <c r="BJ5">
        <v>55</v>
      </c>
      <c r="BK5">
        <v>0</v>
      </c>
      <c r="BL5">
        <v>0</v>
      </c>
      <c r="BM5">
        <v>0</v>
      </c>
      <c r="BN5">
        <v>270</v>
      </c>
      <c r="BO5">
        <v>65</v>
      </c>
      <c r="BP5">
        <v>325</v>
      </c>
      <c r="BQ5">
        <v>65</v>
      </c>
      <c r="BR5">
        <v>65</v>
      </c>
      <c r="BS5">
        <v>147.41999999999999</v>
      </c>
      <c r="BT5">
        <v>65</v>
      </c>
      <c r="BU5">
        <v>65</v>
      </c>
      <c r="BV5">
        <v>65</v>
      </c>
      <c r="BW5">
        <v>65</v>
      </c>
      <c r="BX5">
        <v>260</v>
      </c>
      <c r="BY5">
        <v>1</v>
      </c>
      <c r="BZ5">
        <v>1</v>
      </c>
      <c r="CA5">
        <v>1</v>
      </c>
      <c r="CB5">
        <v>0</v>
      </c>
      <c r="CC5">
        <v>0</v>
      </c>
      <c r="CD5">
        <v>1</v>
      </c>
      <c r="CE5">
        <v>16</v>
      </c>
      <c r="CF5">
        <v>16</v>
      </c>
      <c r="CG5">
        <v>65.962000000000003</v>
      </c>
      <c r="CH5">
        <v>273.61599999999999</v>
      </c>
      <c r="CI5">
        <v>204.55099999999999</v>
      </c>
      <c r="CJ5">
        <v>7</v>
      </c>
      <c r="CK5">
        <v>11975</v>
      </c>
      <c r="CL5">
        <v>2181</v>
      </c>
      <c r="CM5">
        <v>1925</v>
      </c>
      <c r="CN5">
        <v>1925</v>
      </c>
      <c r="CO5">
        <v>1</v>
      </c>
      <c r="CP5">
        <v>1722.9</v>
      </c>
      <c r="CQ5">
        <v>820.42857140000001</v>
      </c>
      <c r="CR5">
        <v>1</v>
      </c>
      <c r="CS5">
        <v>1710.7142859999999</v>
      </c>
      <c r="CT5">
        <v>8997</v>
      </c>
      <c r="CU5">
        <v>2111</v>
      </c>
      <c r="CV5">
        <v>6</v>
      </c>
      <c r="CW5">
        <v>246.1285714</v>
      </c>
      <c r="CX5">
        <v>0.85714285700000004</v>
      </c>
      <c r="CY5">
        <v>0.5</v>
      </c>
      <c r="CZ5">
        <v>65</v>
      </c>
      <c r="DA5">
        <v>7</v>
      </c>
      <c r="DB5">
        <v>1</v>
      </c>
      <c r="DC5">
        <v>1</v>
      </c>
      <c r="DD5">
        <v>1</v>
      </c>
      <c r="DE5">
        <v>1</v>
      </c>
      <c r="DF5">
        <v>1</v>
      </c>
      <c r="DG5">
        <v>7</v>
      </c>
      <c r="DH5">
        <v>3</v>
      </c>
      <c r="DI5">
        <v>2111</v>
      </c>
      <c r="DJ5">
        <v>3</v>
      </c>
      <c r="DK5">
        <v>5743</v>
      </c>
      <c r="DL5">
        <v>6051</v>
      </c>
      <c r="DM5">
        <v>11975</v>
      </c>
      <c r="DN5">
        <v>64</v>
      </c>
      <c r="DO5">
        <v>820.42857140000001</v>
      </c>
      <c r="DP5">
        <v>864.42857140000001</v>
      </c>
      <c r="DQ5">
        <v>1710.7142859999999</v>
      </c>
      <c r="DR5">
        <v>18.285714290000001</v>
      </c>
      <c r="DS5">
        <v>18.285714290000001</v>
      </c>
      <c r="DT5">
        <v>7</v>
      </c>
      <c r="DU5">
        <v>1710.7142859999999</v>
      </c>
      <c r="DV5">
        <v>7</v>
      </c>
      <c r="DW5">
        <v>7</v>
      </c>
      <c r="DX5">
        <v>820.42857140000001</v>
      </c>
      <c r="DY5">
        <v>864.42857140000001</v>
      </c>
      <c r="DZ5">
        <v>5743</v>
      </c>
      <c r="EA5">
        <v>0</v>
      </c>
      <c r="EB5">
        <v>0</v>
      </c>
      <c r="EC5">
        <v>0</v>
      </c>
      <c r="ED5">
        <v>0</v>
      </c>
      <c r="EE5" t="s">
        <v>192</v>
      </c>
      <c r="EF5" t="s">
        <v>193</v>
      </c>
      <c r="EG5" t="s">
        <v>194</v>
      </c>
      <c r="EH5" t="s">
        <v>195</v>
      </c>
      <c r="EJ5" t="s">
        <v>157</v>
      </c>
      <c r="EK5" t="s">
        <v>157</v>
      </c>
      <c r="EL5" t="s">
        <v>186</v>
      </c>
      <c r="EM5" t="s">
        <v>186</v>
      </c>
      <c r="EN5" t="s">
        <v>174</v>
      </c>
      <c r="EO5" t="s">
        <v>157</v>
      </c>
      <c r="EP5" t="s">
        <v>173</v>
      </c>
      <c r="EQ5" t="s">
        <v>196</v>
      </c>
      <c r="ER5" t="s">
        <v>197</v>
      </c>
      <c r="ES5" t="s">
        <v>198</v>
      </c>
      <c r="EU5" t="s">
        <v>199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200</v>
      </c>
      <c r="FB5">
        <v>4751</v>
      </c>
      <c r="FC5">
        <v>548</v>
      </c>
      <c r="FD5">
        <v>9281</v>
      </c>
      <c r="FE5">
        <v>8174</v>
      </c>
      <c r="FF5" t="s">
        <v>193</v>
      </c>
      <c r="FG5" t="s">
        <v>195</v>
      </c>
      <c r="FH5">
        <v>41</v>
      </c>
      <c r="FI5">
        <v>172</v>
      </c>
      <c r="FJ5">
        <v>21</v>
      </c>
      <c r="FK5">
        <v>79</v>
      </c>
    </row>
    <row r="6" spans="1:167" x14ac:dyDescent="0.25">
      <c r="A6">
        <v>1</v>
      </c>
      <c r="B6" t="s">
        <v>201</v>
      </c>
      <c r="C6">
        <v>16505</v>
      </c>
      <c r="D6">
        <f t="shared" si="0"/>
        <v>9.7114186442872938</v>
      </c>
      <c r="E6">
        <v>190.76759999999999</v>
      </c>
      <c r="F6">
        <v>839.82979999999998</v>
      </c>
      <c r="G6">
        <v>692.10900000000004</v>
      </c>
      <c r="H6">
        <f t="shared" si="1"/>
        <v>11.841171098551232</v>
      </c>
      <c r="I6">
        <v>138853</v>
      </c>
      <c r="J6">
        <v>1</v>
      </c>
      <c r="K6">
        <v>187</v>
      </c>
      <c r="L6">
        <v>117086</v>
      </c>
      <c r="M6">
        <v>10</v>
      </c>
      <c r="N6">
        <v>117086</v>
      </c>
      <c r="O6">
        <v>187</v>
      </c>
      <c r="P6">
        <v>182</v>
      </c>
      <c r="Q6">
        <v>187</v>
      </c>
      <c r="R6">
        <v>2</v>
      </c>
      <c r="S6">
        <v>117086</v>
      </c>
      <c r="T6">
        <v>1</v>
      </c>
      <c r="U6">
        <v>0.5</v>
      </c>
      <c r="V6">
        <v>0</v>
      </c>
      <c r="W6">
        <v>9</v>
      </c>
      <c r="X6">
        <v>1</v>
      </c>
      <c r="Y6">
        <v>10</v>
      </c>
      <c r="Z6">
        <v>4079</v>
      </c>
      <c r="AA6">
        <v>5245</v>
      </c>
      <c r="AB6">
        <v>10</v>
      </c>
      <c r="AC6">
        <v>10</v>
      </c>
      <c r="AD6">
        <v>0</v>
      </c>
      <c r="AE6">
        <v>0</v>
      </c>
      <c r="AF6">
        <v>0</v>
      </c>
      <c r="AG6">
        <v>0</v>
      </c>
      <c r="AH6">
        <v>6029</v>
      </c>
      <c r="AI6">
        <v>13748</v>
      </c>
      <c r="AJ6">
        <v>0</v>
      </c>
      <c r="AK6">
        <v>123</v>
      </c>
      <c r="AL6">
        <v>1857</v>
      </c>
      <c r="AM6">
        <v>1</v>
      </c>
      <c r="AN6">
        <v>524.5</v>
      </c>
      <c r="AO6">
        <v>407.9</v>
      </c>
      <c r="AP6">
        <v>602.9</v>
      </c>
      <c r="AQ6">
        <v>1374.8</v>
      </c>
      <c r="AR6">
        <v>0</v>
      </c>
      <c r="AS6">
        <v>12.3</v>
      </c>
      <c r="AT6">
        <v>407.9</v>
      </c>
      <c r="AU6">
        <v>1573.5</v>
      </c>
      <c r="AV6">
        <v>0</v>
      </c>
      <c r="AW6">
        <v>0</v>
      </c>
      <c r="AX6">
        <v>0</v>
      </c>
      <c r="AY6">
        <v>0</v>
      </c>
      <c r="AZ6">
        <v>186</v>
      </c>
      <c r="BA6">
        <v>0</v>
      </c>
      <c r="BB6">
        <v>0</v>
      </c>
      <c r="BC6">
        <v>1</v>
      </c>
      <c r="BD6">
        <v>186</v>
      </c>
      <c r="BE6">
        <v>630.5</v>
      </c>
      <c r="BF6">
        <v>21161426.260000002</v>
      </c>
      <c r="BG6">
        <v>13342279256</v>
      </c>
      <c r="BH6">
        <v>4079</v>
      </c>
      <c r="BI6">
        <v>10</v>
      </c>
      <c r="BJ6">
        <v>79</v>
      </c>
      <c r="BK6">
        <v>0</v>
      </c>
      <c r="BL6">
        <v>0</v>
      </c>
      <c r="BM6">
        <v>0</v>
      </c>
      <c r="BN6">
        <v>790</v>
      </c>
      <c r="BO6">
        <v>187</v>
      </c>
      <c r="BP6">
        <v>869</v>
      </c>
      <c r="BQ6">
        <v>187</v>
      </c>
      <c r="BR6">
        <v>187</v>
      </c>
      <c r="BS6">
        <v>421.48</v>
      </c>
      <c r="BT6">
        <v>187</v>
      </c>
      <c r="BU6">
        <v>187</v>
      </c>
      <c r="BV6">
        <v>187</v>
      </c>
      <c r="BW6">
        <v>187</v>
      </c>
      <c r="BX6">
        <v>748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16</v>
      </c>
      <c r="CF6">
        <v>16</v>
      </c>
      <c r="CG6">
        <v>189.76759999999999</v>
      </c>
      <c r="CH6">
        <v>838.82979999999998</v>
      </c>
      <c r="CI6">
        <v>691.10900000000004</v>
      </c>
      <c r="CJ6">
        <v>10</v>
      </c>
      <c r="CK6">
        <v>4079</v>
      </c>
      <c r="CL6">
        <v>13871</v>
      </c>
      <c r="CM6">
        <v>1857</v>
      </c>
      <c r="CN6">
        <v>1857</v>
      </c>
      <c r="CO6">
        <v>1</v>
      </c>
      <c r="CP6">
        <v>1573.5</v>
      </c>
      <c r="CQ6">
        <v>524.5</v>
      </c>
      <c r="CR6">
        <v>0</v>
      </c>
      <c r="CS6">
        <v>407.9</v>
      </c>
      <c r="CT6">
        <v>22945</v>
      </c>
      <c r="CU6">
        <v>13748</v>
      </c>
      <c r="CV6">
        <v>10</v>
      </c>
      <c r="CW6">
        <v>157.35</v>
      </c>
      <c r="CX6">
        <v>0</v>
      </c>
      <c r="CY6">
        <v>0</v>
      </c>
      <c r="CZ6">
        <v>187</v>
      </c>
      <c r="DA6">
        <v>10</v>
      </c>
      <c r="DB6">
        <v>1</v>
      </c>
      <c r="DC6">
        <v>1</v>
      </c>
      <c r="DD6">
        <v>1</v>
      </c>
      <c r="DE6">
        <v>1</v>
      </c>
      <c r="DF6">
        <v>1</v>
      </c>
      <c r="DG6">
        <v>10</v>
      </c>
      <c r="DH6">
        <v>0</v>
      </c>
      <c r="DI6">
        <v>13748</v>
      </c>
      <c r="DJ6">
        <v>0</v>
      </c>
      <c r="DK6">
        <v>5245</v>
      </c>
      <c r="DL6">
        <v>6029</v>
      </c>
      <c r="DM6">
        <v>4079</v>
      </c>
      <c r="DN6">
        <v>123</v>
      </c>
      <c r="DO6">
        <v>524.5</v>
      </c>
      <c r="DP6">
        <v>602.9</v>
      </c>
      <c r="DQ6">
        <v>407.9</v>
      </c>
      <c r="DR6">
        <v>24.6</v>
      </c>
      <c r="DS6">
        <v>24.6</v>
      </c>
      <c r="DT6">
        <v>10</v>
      </c>
      <c r="DU6">
        <v>407.9</v>
      </c>
      <c r="DV6">
        <v>10</v>
      </c>
      <c r="DW6">
        <v>10</v>
      </c>
      <c r="DX6">
        <v>524.5</v>
      </c>
      <c r="DY6">
        <v>602.9</v>
      </c>
      <c r="DZ6">
        <v>5245</v>
      </c>
      <c r="EA6">
        <v>0</v>
      </c>
      <c r="EB6">
        <v>0</v>
      </c>
      <c r="EC6">
        <v>0</v>
      </c>
      <c r="ED6">
        <v>0</v>
      </c>
      <c r="EE6" t="s">
        <v>202</v>
      </c>
      <c r="EF6" t="s">
        <v>203</v>
      </c>
      <c r="EG6" t="s">
        <v>204</v>
      </c>
      <c r="EH6" t="s">
        <v>205</v>
      </c>
      <c r="EI6" t="s">
        <v>206</v>
      </c>
      <c r="EJ6" t="s">
        <v>207</v>
      </c>
      <c r="EL6" t="s">
        <v>208</v>
      </c>
      <c r="EP6" t="s">
        <v>208</v>
      </c>
      <c r="EQ6" t="s">
        <v>209</v>
      </c>
      <c r="ER6" t="s">
        <v>210</v>
      </c>
      <c r="ES6" t="s">
        <v>211</v>
      </c>
      <c r="EU6" t="s">
        <v>212</v>
      </c>
      <c r="EV6">
        <v>1585</v>
      </c>
      <c r="EW6">
        <v>7</v>
      </c>
      <c r="EX6" t="s">
        <v>166</v>
      </c>
      <c r="EY6" s="1">
        <v>39805</v>
      </c>
      <c r="EZ6">
        <v>21</v>
      </c>
      <c r="FA6" t="s">
        <v>213</v>
      </c>
      <c r="FB6">
        <v>5112</v>
      </c>
      <c r="FC6">
        <v>1432</v>
      </c>
      <c r="FD6">
        <v>32038</v>
      </c>
      <c r="FE6">
        <v>48619</v>
      </c>
      <c r="FF6" t="s">
        <v>203</v>
      </c>
      <c r="FG6" t="s">
        <v>205</v>
      </c>
    </row>
    <row r="7" spans="1:167" x14ac:dyDescent="0.25">
      <c r="A7">
        <v>1</v>
      </c>
      <c r="B7" t="s">
        <v>214</v>
      </c>
      <c r="C7">
        <v>5634</v>
      </c>
      <c r="D7">
        <f t="shared" si="0"/>
        <v>8.6365749484363175</v>
      </c>
      <c r="E7">
        <v>79.139600000000002</v>
      </c>
      <c r="F7">
        <v>306.75299999999999</v>
      </c>
      <c r="G7">
        <v>237.05</v>
      </c>
      <c r="H7">
        <f t="shared" si="1"/>
        <v>10.478020101759832</v>
      </c>
      <c r="I7">
        <v>35526</v>
      </c>
      <c r="J7">
        <v>1</v>
      </c>
      <c r="K7">
        <v>77</v>
      </c>
      <c r="L7">
        <v>3074</v>
      </c>
      <c r="M7">
        <v>8</v>
      </c>
      <c r="N7">
        <v>3074</v>
      </c>
      <c r="O7">
        <v>77</v>
      </c>
      <c r="P7">
        <v>77</v>
      </c>
      <c r="Q7">
        <v>77</v>
      </c>
      <c r="R7">
        <v>2</v>
      </c>
      <c r="S7">
        <v>3074</v>
      </c>
      <c r="T7">
        <v>1</v>
      </c>
      <c r="U7">
        <v>0.5</v>
      </c>
      <c r="V7">
        <v>0</v>
      </c>
      <c r="W7">
        <v>7</v>
      </c>
      <c r="X7">
        <v>1</v>
      </c>
      <c r="Y7">
        <v>8</v>
      </c>
      <c r="Z7">
        <v>1539</v>
      </c>
      <c r="AA7">
        <v>2735</v>
      </c>
      <c r="AB7">
        <v>8</v>
      </c>
      <c r="AC7">
        <v>6</v>
      </c>
      <c r="AD7">
        <v>0.875</v>
      </c>
      <c r="AE7">
        <v>2.3333333330000001</v>
      </c>
      <c r="AF7">
        <v>14.5</v>
      </c>
      <c r="AG7">
        <v>2</v>
      </c>
      <c r="AH7">
        <v>3051</v>
      </c>
      <c r="AI7">
        <v>2056</v>
      </c>
      <c r="AJ7">
        <v>22</v>
      </c>
      <c r="AK7">
        <v>107</v>
      </c>
      <c r="AL7">
        <v>893</v>
      </c>
      <c r="AM7">
        <v>1</v>
      </c>
      <c r="AN7">
        <v>341.875</v>
      </c>
      <c r="AO7">
        <v>192.375</v>
      </c>
      <c r="AP7">
        <v>381.375</v>
      </c>
      <c r="AQ7">
        <v>257</v>
      </c>
      <c r="AR7">
        <v>2.75</v>
      </c>
      <c r="AS7">
        <v>13.375</v>
      </c>
      <c r="AT7">
        <v>192.375</v>
      </c>
      <c r="AU7">
        <v>820.5</v>
      </c>
      <c r="AV7">
        <v>0</v>
      </c>
      <c r="AW7">
        <v>0</v>
      </c>
      <c r="AX7">
        <v>0</v>
      </c>
      <c r="AY7">
        <v>0</v>
      </c>
      <c r="AZ7">
        <v>67</v>
      </c>
      <c r="BA7">
        <v>0</v>
      </c>
      <c r="BB7">
        <v>0</v>
      </c>
      <c r="BC7">
        <v>10</v>
      </c>
      <c r="BD7">
        <v>67</v>
      </c>
      <c r="BE7">
        <v>47.029850750000001</v>
      </c>
      <c r="BF7">
        <v>34232.32836</v>
      </c>
      <c r="BG7">
        <v>1609941.2930000001</v>
      </c>
      <c r="BH7">
        <v>1539</v>
      </c>
      <c r="BI7">
        <v>8</v>
      </c>
      <c r="BJ7">
        <v>65</v>
      </c>
      <c r="BK7">
        <v>0</v>
      </c>
      <c r="BL7">
        <v>0</v>
      </c>
      <c r="BM7">
        <v>0</v>
      </c>
      <c r="BN7">
        <v>294</v>
      </c>
      <c r="BO7">
        <v>77</v>
      </c>
      <c r="BP7">
        <v>359</v>
      </c>
      <c r="BQ7">
        <v>77</v>
      </c>
      <c r="BR7">
        <v>77</v>
      </c>
      <c r="BS7">
        <v>174.56</v>
      </c>
      <c r="BT7">
        <v>77</v>
      </c>
      <c r="BU7">
        <v>77</v>
      </c>
      <c r="BV7">
        <v>77</v>
      </c>
      <c r="BW7">
        <v>77</v>
      </c>
      <c r="BX7">
        <v>308</v>
      </c>
      <c r="BY7">
        <v>1</v>
      </c>
      <c r="BZ7">
        <v>1</v>
      </c>
      <c r="CA7">
        <v>1</v>
      </c>
      <c r="CB7">
        <v>0</v>
      </c>
      <c r="CC7">
        <v>0</v>
      </c>
      <c r="CD7">
        <v>1</v>
      </c>
      <c r="CE7">
        <v>16</v>
      </c>
      <c r="CF7">
        <v>16</v>
      </c>
      <c r="CG7">
        <v>78.139600000000002</v>
      </c>
      <c r="CH7">
        <v>305.75299999999999</v>
      </c>
      <c r="CI7">
        <v>236.05</v>
      </c>
      <c r="CJ7">
        <v>8</v>
      </c>
      <c r="CK7">
        <v>1539</v>
      </c>
      <c r="CL7">
        <v>2207</v>
      </c>
      <c r="CM7">
        <v>893</v>
      </c>
      <c r="CN7">
        <v>893</v>
      </c>
      <c r="CO7">
        <v>1</v>
      </c>
      <c r="CP7">
        <v>820.5</v>
      </c>
      <c r="CQ7">
        <v>341.875</v>
      </c>
      <c r="CR7">
        <v>2</v>
      </c>
      <c r="CS7">
        <v>192.375</v>
      </c>
      <c r="CT7">
        <v>4443</v>
      </c>
      <c r="CU7">
        <v>2056</v>
      </c>
      <c r="CV7">
        <v>6</v>
      </c>
      <c r="CW7">
        <v>102.5625</v>
      </c>
      <c r="CX7">
        <v>0.875</v>
      </c>
      <c r="CY7">
        <v>2.3333333330000001</v>
      </c>
      <c r="CZ7">
        <v>77</v>
      </c>
      <c r="DA7">
        <v>8</v>
      </c>
      <c r="DB7">
        <v>1</v>
      </c>
      <c r="DC7">
        <v>1</v>
      </c>
      <c r="DD7">
        <v>1</v>
      </c>
      <c r="DE7">
        <v>1</v>
      </c>
      <c r="DF7">
        <v>1</v>
      </c>
      <c r="DG7">
        <v>8</v>
      </c>
      <c r="DH7">
        <v>22</v>
      </c>
      <c r="DI7">
        <v>2056</v>
      </c>
      <c r="DJ7">
        <v>22</v>
      </c>
      <c r="DK7">
        <v>2735</v>
      </c>
      <c r="DL7">
        <v>3051</v>
      </c>
      <c r="DM7">
        <v>1539</v>
      </c>
      <c r="DN7">
        <v>107</v>
      </c>
      <c r="DO7">
        <v>341.875</v>
      </c>
      <c r="DP7">
        <v>381.375</v>
      </c>
      <c r="DQ7">
        <v>192.375</v>
      </c>
      <c r="DR7">
        <v>26.75</v>
      </c>
      <c r="DS7">
        <v>26.75</v>
      </c>
      <c r="DT7">
        <v>8</v>
      </c>
      <c r="DU7">
        <v>192.375</v>
      </c>
      <c r="DV7">
        <v>8</v>
      </c>
      <c r="DW7">
        <v>8</v>
      </c>
      <c r="DX7">
        <v>341.875</v>
      </c>
      <c r="DY7">
        <v>381.375</v>
      </c>
      <c r="DZ7">
        <v>2735</v>
      </c>
      <c r="EA7">
        <v>0</v>
      </c>
      <c r="EB7">
        <v>0</v>
      </c>
      <c r="EC7">
        <v>0</v>
      </c>
      <c r="ED7">
        <v>0</v>
      </c>
      <c r="EE7" t="s">
        <v>215</v>
      </c>
      <c r="EF7" t="s">
        <v>216</v>
      </c>
      <c r="EG7" t="s">
        <v>217</v>
      </c>
      <c r="EH7" t="s">
        <v>218</v>
      </c>
      <c r="EJ7" t="s">
        <v>157</v>
      </c>
      <c r="EK7" t="s">
        <v>157</v>
      </c>
      <c r="EL7" t="s">
        <v>219</v>
      </c>
      <c r="EN7" t="s">
        <v>212</v>
      </c>
      <c r="EO7" t="s">
        <v>157</v>
      </c>
      <c r="EP7" t="s">
        <v>220</v>
      </c>
      <c r="EQ7" t="s">
        <v>221</v>
      </c>
      <c r="ER7" t="s">
        <v>222</v>
      </c>
      <c r="ES7" t="s">
        <v>223</v>
      </c>
      <c r="EU7" t="s">
        <v>224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225</v>
      </c>
      <c r="FB7">
        <v>3327</v>
      </c>
      <c r="FC7">
        <v>365</v>
      </c>
      <c r="FD7">
        <v>4426</v>
      </c>
      <c r="FE7">
        <v>3520</v>
      </c>
      <c r="FF7" t="s">
        <v>216</v>
      </c>
      <c r="FG7" t="s">
        <v>218</v>
      </c>
    </row>
    <row r="8" spans="1:167" x14ac:dyDescent="0.25">
      <c r="A8">
        <v>1</v>
      </c>
      <c r="B8" t="s">
        <v>226</v>
      </c>
      <c r="C8">
        <v>44821</v>
      </c>
      <c r="D8">
        <f t="shared" si="0"/>
        <v>10.710432058574115</v>
      </c>
      <c r="E8">
        <v>286.15879999999999</v>
      </c>
      <c r="F8">
        <v>1350.1052</v>
      </c>
      <c r="G8">
        <v>1129.5411999999999</v>
      </c>
      <c r="H8">
        <f t="shared" si="1"/>
        <v>11.871599409575127</v>
      </c>
      <c r="I8">
        <v>143143</v>
      </c>
      <c r="J8">
        <v>1</v>
      </c>
      <c r="K8">
        <v>281</v>
      </c>
      <c r="L8">
        <v>50306</v>
      </c>
      <c r="M8">
        <v>7</v>
      </c>
      <c r="N8">
        <v>50306</v>
      </c>
      <c r="O8">
        <v>281</v>
      </c>
      <c r="P8">
        <v>280</v>
      </c>
      <c r="Q8">
        <v>281</v>
      </c>
      <c r="R8">
        <v>2</v>
      </c>
      <c r="S8">
        <v>50306</v>
      </c>
      <c r="T8">
        <v>1</v>
      </c>
      <c r="U8">
        <v>0.5</v>
      </c>
      <c r="V8">
        <v>1</v>
      </c>
      <c r="W8">
        <v>6</v>
      </c>
      <c r="X8">
        <v>0</v>
      </c>
      <c r="Y8">
        <v>7</v>
      </c>
      <c r="Z8">
        <v>8760</v>
      </c>
      <c r="AA8">
        <v>8936</v>
      </c>
      <c r="AB8">
        <v>7</v>
      </c>
      <c r="AC8">
        <v>6</v>
      </c>
      <c r="AD8">
        <v>0.28571428599999998</v>
      </c>
      <c r="AE8">
        <v>3</v>
      </c>
      <c r="AF8">
        <v>10</v>
      </c>
      <c r="AG8">
        <v>1</v>
      </c>
      <c r="AH8">
        <v>9222</v>
      </c>
      <c r="AI8">
        <v>4575</v>
      </c>
      <c r="AJ8">
        <v>18</v>
      </c>
      <c r="AK8">
        <v>115</v>
      </c>
      <c r="AL8">
        <v>3333</v>
      </c>
      <c r="AM8">
        <v>0</v>
      </c>
      <c r="AN8">
        <v>1276.5714290000001</v>
      </c>
      <c r="AO8">
        <v>1251.4285709999999</v>
      </c>
      <c r="AP8">
        <v>1317.4285709999999</v>
      </c>
      <c r="AQ8">
        <v>653.57142859999999</v>
      </c>
      <c r="AR8">
        <v>2.5714285710000002</v>
      </c>
      <c r="AS8">
        <v>16.428571430000002</v>
      </c>
      <c r="AT8">
        <v>1251.4285709999999</v>
      </c>
      <c r="AU8">
        <v>2680.8</v>
      </c>
      <c r="AV8">
        <v>0</v>
      </c>
      <c r="AW8">
        <v>0</v>
      </c>
      <c r="AX8">
        <v>3</v>
      </c>
      <c r="AY8">
        <v>0</v>
      </c>
      <c r="AZ8">
        <v>181</v>
      </c>
      <c r="BA8">
        <v>0</v>
      </c>
      <c r="BB8">
        <v>3</v>
      </c>
      <c r="BC8">
        <v>100</v>
      </c>
      <c r="BD8">
        <v>181</v>
      </c>
      <c r="BE8">
        <v>279.48618779999998</v>
      </c>
      <c r="BF8">
        <v>3756118.8289999999</v>
      </c>
      <c r="BG8">
        <v>1049783333</v>
      </c>
      <c r="BH8">
        <v>8760</v>
      </c>
      <c r="BI8">
        <v>7</v>
      </c>
      <c r="BJ8">
        <v>51</v>
      </c>
      <c r="BK8">
        <v>5</v>
      </c>
      <c r="BL8">
        <v>0</v>
      </c>
      <c r="BM8">
        <v>0</v>
      </c>
      <c r="BN8">
        <v>1188</v>
      </c>
      <c r="BO8">
        <v>281</v>
      </c>
      <c r="BP8">
        <v>1244</v>
      </c>
      <c r="BQ8">
        <v>281</v>
      </c>
      <c r="BR8">
        <v>281</v>
      </c>
      <c r="BS8">
        <v>631.26</v>
      </c>
      <c r="BT8">
        <v>281</v>
      </c>
      <c r="BU8">
        <v>281</v>
      </c>
      <c r="BV8">
        <v>281</v>
      </c>
      <c r="BW8">
        <v>281</v>
      </c>
      <c r="BX8">
        <v>1124</v>
      </c>
      <c r="BY8">
        <v>1</v>
      </c>
      <c r="BZ8">
        <v>1</v>
      </c>
      <c r="CA8">
        <v>1</v>
      </c>
      <c r="CB8">
        <v>0</v>
      </c>
      <c r="CC8">
        <v>0</v>
      </c>
      <c r="CD8">
        <v>1</v>
      </c>
      <c r="CE8">
        <v>16</v>
      </c>
      <c r="CF8">
        <v>16</v>
      </c>
      <c r="CG8">
        <v>285.15879999999999</v>
      </c>
      <c r="CH8">
        <v>1349.1052</v>
      </c>
      <c r="CI8">
        <v>1128.5411999999999</v>
      </c>
      <c r="CJ8">
        <v>7</v>
      </c>
      <c r="CK8">
        <v>8760</v>
      </c>
      <c r="CL8">
        <v>4726</v>
      </c>
      <c r="CM8">
        <v>3333</v>
      </c>
      <c r="CN8">
        <v>3333</v>
      </c>
      <c r="CO8">
        <v>1</v>
      </c>
      <c r="CP8">
        <v>2680.8</v>
      </c>
      <c r="CQ8">
        <v>1276.5714290000001</v>
      </c>
      <c r="CR8">
        <v>1</v>
      </c>
      <c r="CS8">
        <v>1251.4285709999999</v>
      </c>
      <c r="CT8">
        <v>21770</v>
      </c>
      <c r="CU8">
        <v>4575</v>
      </c>
      <c r="CV8">
        <v>6</v>
      </c>
      <c r="CW8">
        <v>382.97142860000002</v>
      </c>
      <c r="CX8">
        <v>1</v>
      </c>
      <c r="CY8">
        <v>3</v>
      </c>
      <c r="CZ8">
        <v>281</v>
      </c>
      <c r="DA8">
        <v>7</v>
      </c>
      <c r="DB8">
        <v>1</v>
      </c>
      <c r="DC8">
        <v>1</v>
      </c>
      <c r="DD8">
        <v>1</v>
      </c>
      <c r="DE8">
        <v>1</v>
      </c>
      <c r="DF8">
        <v>1</v>
      </c>
      <c r="DG8">
        <v>7</v>
      </c>
      <c r="DH8">
        <v>18</v>
      </c>
      <c r="DI8">
        <v>4575</v>
      </c>
      <c r="DJ8">
        <v>18</v>
      </c>
      <c r="DK8">
        <v>8936</v>
      </c>
      <c r="DL8">
        <v>9222</v>
      </c>
      <c r="DM8">
        <v>8760</v>
      </c>
      <c r="DN8">
        <v>115</v>
      </c>
      <c r="DO8">
        <v>1276.5714290000001</v>
      </c>
      <c r="DP8">
        <v>1317.4285709999999</v>
      </c>
      <c r="DQ8">
        <v>1251.4285709999999</v>
      </c>
      <c r="DR8">
        <v>32.857142860000003</v>
      </c>
      <c r="DS8">
        <v>32.857142860000003</v>
      </c>
      <c r="DT8">
        <v>7</v>
      </c>
      <c r="DU8">
        <v>1251.4285709999999</v>
      </c>
      <c r="DV8">
        <v>7</v>
      </c>
      <c r="DW8">
        <v>7</v>
      </c>
      <c r="DX8">
        <v>1276.5714290000001</v>
      </c>
      <c r="DY8">
        <v>1317.4285709999999</v>
      </c>
      <c r="DZ8">
        <v>8936</v>
      </c>
      <c r="EA8">
        <v>0</v>
      </c>
      <c r="EB8">
        <v>0</v>
      </c>
      <c r="EC8">
        <v>0</v>
      </c>
      <c r="ED8">
        <v>0</v>
      </c>
      <c r="EE8" t="s">
        <v>227</v>
      </c>
      <c r="EF8" t="s">
        <v>228</v>
      </c>
      <c r="EG8" t="s">
        <v>229</v>
      </c>
      <c r="EH8" t="s">
        <v>230</v>
      </c>
      <c r="EI8" t="s">
        <v>231</v>
      </c>
      <c r="EJ8" t="s">
        <v>232</v>
      </c>
      <c r="EL8" t="s">
        <v>208</v>
      </c>
      <c r="EP8" t="s">
        <v>208</v>
      </c>
      <c r="EQ8" t="s">
        <v>233</v>
      </c>
      <c r="ER8" t="s">
        <v>234</v>
      </c>
      <c r="ES8" t="s">
        <v>235</v>
      </c>
      <c r="EU8" t="s">
        <v>212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236</v>
      </c>
      <c r="FB8">
        <v>11351</v>
      </c>
      <c r="FC8">
        <v>1042</v>
      </c>
      <c r="FD8">
        <v>20945</v>
      </c>
      <c r="FE8">
        <v>15778</v>
      </c>
      <c r="FF8" t="s">
        <v>228</v>
      </c>
      <c r="FG8" t="s">
        <v>230</v>
      </c>
    </row>
    <row r="9" spans="1:167" x14ac:dyDescent="0.25">
      <c r="A9">
        <v>1</v>
      </c>
      <c r="B9" t="s">
        <v>237</v>
      </c>
      <c r="C9">
        <v>966</v>
      </c>
      <c r="D9">
        <f t="shared" si="0"/>
        <v>6.8731638342125176</v>
      </c>
      <c r="E9">
        <v>9.1183999999999994</v>
      </c>
      <c r="F9">
        <v>50.009300000000003</v>
      </c>
      <c r="G9">
        <v>45.107399999999998</v>
      </c>
      <c r="H9">
        <f t="shared" si="1"/>
        <v>8.0232246847166699</v>
      </c>
      <c r="I9">
        <v>3051</v>
      </c>
      <c r="J9">
        <v>1</v>
      </c>
      <c r="K9">
        <v>8</v>
      </c>
      <c r="L9">
        <v>1694</v>
      </c>
      <c r="M9">
        <v>17</v>
      </c>
      <c r="N9">
        <v>1694</v>
      </c>
      <c r="O9">
        <v>8</v>
      </c>
      <c r="P9">
        <v>8</v>
      </c>
      <c r="Q9">
        <v>8</v>
      </c>
      <c r="R9">
        <v>2</v>
      </c>
      <c r="S9">
        <v>1694</v>
      </c>
      <c r="T9">
        <v>1</v>
      </c>
      <c r="U9">
        <v>0.5</v>
      </c>
      <c r="V9">
        <v>0</v>
      </c>
      <c r="W9">
        <v>16</v>
      </c>
      <c r="X9">
        <v>1</v>
      </c>
      <c r="Y9">
        <v>17</v>
      </c>
      <c r="Z9">
        <v>2516</v>
      </c>
      <c r="AA9">
        <v>501</v>
      </c>
      <c r="AB9">
        <v>17</v>
      </c>
      <c r="AC9">
        <v>16</v>
      </c>
      <c r="AD9">
        <v>0.17647058800000001</v>
      </c>
      <c r="AE9">
        <v>0.1875</v>
      </c>
      <c r="AF9">
        <v>3</v>
      </c>
      <c r="AG9">
        <v>1</v>
      </c>
      <c r="AH9">
        <v>314</v>
      </c>
      <c r="AI9">
        <v>615</v>
      </c>
      <c r="AJ9">
        <v>3</v>
      </c>
      <c r="AK9">
        <v>26</v>
      </c>
      <c r="AL9">
        <v>274</v>
      </c>
      <c r="AM9">
        <v>1</v>
      </c>
      <c r="AN9">
        <v>29.470588240000001</v>
      </c>
      <c r="AO9">
        <v>148</v>
      </c>
      <c r="AP9">
        <v>18.470588240000001</v>
      </c>
      <c r="AQ9">
        <v>36.176470590000001</v>
      </c>
      <c r="AR9">
        <v>0.17647058800000001</v>
      </c>
      <c r="AS9">
        <v>1.5294117650000001</v>
      </c>
      <c r="AT9">
        <v>148</v>
      </c>
      <c r="AU9">
        <v>150.30000000000001</v>
      </c>
      <c r="AV9">
        <v>1</v>
      </c>
      <c r="AW9">
        <v>0</v>
      </c>
      <c r="AX9">
        <v>0</v>
      </c>
      <c r="AY9">
        <v>1</v>
      </c>
      <c r="AZ9">
        <v>3</v>
      </c>
      <c r="BA9">
        <v>0</v>
      </c>
      <c r="BB9">
        <v>1</v>
      </c>
      <c r="BC9">
        <v>5</v>
      </c>
      <c r="BD9">
        <v>3</v>
      </c>
      <c r="BE9">
        <v>567.33333330000005</v>
      </c>
      <c r="BF9">
        <v>125917.3333</v>
      </c>
      <c r="BG9">
        <v>71437100.439999998</v>
      </c>
      <c r="BH9">
        <v>2516</v>
      </c>
      <c r="BI9">
        <v>17</v>
      </c>
      <c r="BJ9">
        <v>122</v>
      </c>
      <c r="BK9">
        <v>0</v>
      </c>
      <c r="BL9">
        <v>0</v>
      </c>
      <c r="BM9">
        <v>0</v>
      </c>
      <c r="BN9">
        <v>39</v>
      </c>
      <c r="BO9">
        <v>8</v>
      </c>
      <c r="BP9">
        <v>161</v>
      </c>
      <c r="BQ9">
        <v>8</v>
      </c>
      <c r="BR9">
        <v>8</v>
      </c>
      <c r="BS9">
        <v>22.34</v>
      </c>
      <c r="BT9">
        <v>8</v>
      </c>
      <c r="BU9">
        <v>8</v>
      </c>
      <c r="BV9">
        <v>8</v>
      </c>
      <c r="BW9">
        <v>8</v>
      </c>
      <c r="BX9">
        <v>32</v>
      </c>
      <c r="BY9">
        <v>1</v>
      </c>
      <c r="BZ9">
        <v>1</v>
      </c>
      <c r="CA9">
        <v>1</v>
      </c>
      <c r="CB9">
        <v>0</v>
      </c>
      <c r="CC9">
        <v>0</v>
      </c>
      <c r="CD9">
        <v>1</v>
      </c>
      <c r="CE9">
        <v>16</v>
      </c>
      <c r="CF9">
        <v>16</v>
      </c>
      <c r="CG9">
        <v>8.1183999999999994</v>
      </c>
      <c r="CH9">
        <v>49.009300000000003</v>
      </c>
      <c r="CI9">
        <v>44.107399999999998</v>
      </c>
      <c r="CJ9">
        <v>17</v>
      </c>
      <c r="CK9">
        <v>2516</v>
      </c>
      <c r="CL9">
        <v>647</v>
      </c>
      <c r="CM9">
        <v>274</v>
      </c>
      <c r="CN9">
        <v>274</v>
      </c>
      <c r="CO9">
        <v>1</v>
      </c>
      <c r="CP9">
        <v>150.30000000000001</v>
      </c>
      <c r="CQ9">
        <v>29.470588240000001</v>
      </c>
      <c r="CR9">
        <v>1</v>
      </c>
      <c r="CS9">
        <v>148</v>
      </c>
      <c r="CT9" t="s">
        <v>181</v>
      </c>
      <c r="CU9">
        <v>615</v>
      </c>
      <c r="CV9">
        <v>16</v>
      </c>
      <c r="CW9">
        <v>8.8411764710000007</v>
      </c>
      <c r="CX9">
        <v>0.82352941199999996</v>
      </c>
      <c r="CY9">
        <v>0.1875</v>
      </c>
      <c r="CZ9">
        <v>8</v>
      </c>
      <c r="DA9">
        <v>17</v>
      </c>
      <c r="DB9">
        <v>1</v>
      </c>
      <c r="DC9">
        <v>1</v>
      </c>
      <c r="DD9">
        <v>1</v>
      </c>
      <c r="DE9">
        <v>1</v>
      </c>
      <c r="DF9">
        <v>1</v>
      </c>
      <c r="DG9">
        <v>17</v>
      </c>
      <c r="DH9">
        <v>3</v>
      </c>
      <c r="DI9">
        <v>615</v>
      </c>
      <c r="DJ9">
        <v>3</v>
      </c>
      <c r="DK9">
        <v>501</v>
      </c>
      <c r="DL9">
        <v>314</v>
      </c>
      <c r="DM9">
        <v>2516</v>
      </c>
      <c r="DN9">
        <v>26</v>
      </c>
      <c r="DO9">
        <v>29.470588240000001</v>
      </c>
      <c r="DP9">
        <v>18.470588240000001</v>
      </c>
      <c r="DQ9">
        <v>148</v>
      </c>
      <c r="DR9">
        <v>3.0588235290000001</v>
      </c>
      <c r="DS9">
        <v>3.0588235290000001</v>
      </c>
      <c r="DT9">
        <v>17</v>
      </c>
      <c r="DU9">
        <v>148</v>
      </c>
      <c r="DV9">
        <v>17</v>
      </c>
      <c r="DW9">
        <v>17</v>
      </c>
      <c r="DX9">
        <v>29.470588240000001</v>
      </c>
      <c r="DY9">
        <v>18.470588240000001</v>
      </c>
      <c r="DZ9">
        <v>501</v>
      </c>
      <c r="EA9">
        <v>0</v>
      </c>
      <c r="EB9">
        <v>0</v>
      </c>
      <c r="EC9">
        <v>0</v>
      </c>
      <c r="ED9">
        <v>0</v>
      </c>
      <c r="EE9" t="s">
        <v>238</v>
      </c>
      <c r="EF9" t="s">
        <v>239</v>
      </c>
      <c r="EG9" t="s">
        <v>240</v>
      </c>
      <c r="EH9" t="s">
        <v>241</v>
      </c>
      <c r="EI9" t="s">
        <v>242</v>
      </c>
      <c r="EJ9" t="s">
        <v>207</v>
      </c>
      <c r="EL9" t="s">
        <v>173</v>
      </c>
      <c r="EO9" t="s">
        <v>157</v>
      </c>
      <c r="EP9" t="s">
        <v>208</v>
      </c>
      <c r="EQ9" t="s">
        <v>243</v>
      </c>
      <c r="ER9" t="s">
        <v>244</v>
      </c>
      <c r="ES9" t="s">
        <v>245</v>
      </c>
      <c r="EU9" t="s">
        <v>165</v>
      </c>
      <c r="EV9">
        <v>1472</v>
      </c>
      <c r="EW9">
        <v>5</v>
      </c>
      <c r="EX9" t="s">
        <v>166</v>
      </c>
      <c r="EY9" s="1">
        <v>41870</v>
      </c>
      <c r="EZ9">
        <v>3</v>
      </c>
      <c r="FA9" t="s">
        <v>246</v>
      </c>
      <c r="FB9">
        <v>244</v>
      </c>
      <c r="FC9">
        <v>95</v>
      </c>
      <c r="FD9">
        <v>762</v>
      </c>
      <c r="FE9">
        <v>1718</v>
      </c>
      <c r="FF9" t="s">
        <v>239</v>
      </c>
      <c r="FG9" t="s">
        <v>241</v>
      </c>
    </row>
    <row r="10" spans="1:167" x14ac:dyDescent="0.25">
      <c r="A10">
        <v>1</v>
      </c>
      <c r="B10" t="s">
        <v>247</v>
      </c>
      <c r="C10">
        <v>11711</v>
      </c>
      <c r="D10">
        <f t="shared" si="0"/>
        <v>9.3682838500421379</v>
      </c>
      <c r="E10">
        <v>74.065600000000003</v>
      </c>
      <c r="F10">
        <v>278.43270000000001</v>
      </c>
      <c r="G10">
        <v>215.59739999999999</v>
      </c>
      <c r="H10">
        <f t="shared" si="1"/>
        <v>8.9560930756106387</v>
      </c>
      <c r="I10">
        <v>7755</v>
      </c>
      <c r="J10">
        <v>1</v>
      </c>
      <c r="K10">
        <v>72</v>
      </c>
      <c r="L10">
        <v>281</v>
      </c>
      <c r="M10">
        <v>8</v>
      </c>
      <c r="N10">
        <v>281</v>
      </c>
      <c r="O10">
        <v>72</v>
      </c>
      <c r="P10">
        <v>74</v>
      </c>
      <c r="Q10">
        <v>72</v>
      </c>
      <c r="R10">
        <v>2</v>
      </c>
      <c r="S10">
        <v>281</v>
      </c>
      <c r="T10">
        <v>1</v>
      </c>
      <c r="U10">
        <v>0.5</v>
      </c>
      <c r="V10">
        <v>1</v>
      </c>
      <c r="W10">
        <v>6</v>
      </c>
      <c r="X10">
        <v>1</v>
      </c>
      <c r="Y10">
        <v>8</v>
      </c>
      <c r="Z10">
        <v>1622</v>
      </c>
      <c r="AA10">
        <v>514</v>
      </c>
      <c r="AB10">
        <v>8</v>
      </c>
      <c r="AC10">
        <v>6</v>
      </c>
      <c r="AD10">
        <v>0.625</v>
      </c>
      <c r="AE10">
        <v>0.66666666699999999</v>
      </c>
      <c r="AF10">
        <v>5</v>
      </c>
      <c r="AG10">
        <v>2</v>
      </c>
      <c r="AH10">
        <v>527</v>
      </c>
      <c r="AI10">
        <v>165</v>
      </c>
      <c r="AJ10">
        <v>5</v>
      </c>
      <c r="AK10">
        <v>9</v>
      </c>
      <c r="AL10">
        <v>143</v>
      </c>
      <c r="AM10">
        <v>1</v>
      </c>
      <c r="AN10">
        <v>64.25</v>
      </c>
      <c r="AO10">
        <v>202.75</v>
      </c>
      <c r="AP10">
        <v>65.875</v>
      </c>
      <c r="AQ10">
        <v>20.625</v>
      </c>
      <c r="AR10">
        <v>0.625</v>
      </c>
      <c r="AS10">
        <v>1.125</v>
      </c>
      <c r="AT10">
        <v>202.75</v>
      </c>
      <c r="AU10">
        <v>154.19999999999999</v>
      </c>
      <c r="AV10">
        <v>26</v>
      </c>
      <c r="AW10">
        <v>0</v>
      </c>
      <c r="AX10">
        <v>2</v>
      </c>
      <c r="AY10">
        <v>26</v>
      </c>
      <c r="AZ10">
        <v>58</v>
      </c>
      <c r="BA10">
        <v>0</v>
      </c>
      <c r="BB10">
        <v>28</v>
      </c>
      <c r="BC10">
        <v>14</v>
      </c>
      <c r="BD10">
        <v>58</v>
      </c>
      <c r="BE10">
        <v>6.0862068970000003</v>
      </c>
      <c r="BF10">
        <v>203.01724139999999</v>
      </c>
      <c r="BG10">
        <v>1235.6049350000001</v>
      </c>
      <c r="BH10">
        <v>1622</v>
      </c>
      <c r="BI10">
        <v>8</v>
      </c>
      <c r="BJ10">
        <v>58</v>
      </c>
      <c r="BK10">
        <v>5</v>
      </c>
      <c r="BL10">
        <v>0</v>
      </c>
      <c r="BM10">
        <v>0</v>
      </c>
      <c r="BN10">
        <v>269</v>
      </c>
      <c r="BO10">
        <v>72</v>
      </c>
      <c r="BP10">
        <v>332</v>
      </c>
      <c r="BQ10">
        <v>72</v>
      </c>
      <c r="BR10">
        <v>72</v>
      </c>
      <c r="BS10">
        <v>163.36000000000001</v>
      </c>
      <c r="BT10">
        <v>72</v>
      </c>
      <c r="BU10">
        <v>72</v>
      </c>
      <c r="BV10">
        <v>72</v>
      </c>
      <c r="BW10">
        <v>72</v>
      </c>
      <c r="BX10">
        <v>288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1</v>
      </c>
      <c r="CE10">
        <v>16</v>
      </c>
      <c r="CF10">
        <v>16</v>
      </c>
      <c r="CG10">
        <v>73.065600000000003</v>
      </c>
      <c r="CH10">
        <v>277.43270000000001</v>
      </c>
      <c r="CI10">
        <v>214.59739999999999</v>
      </c>
      <c r="CJ10">
        <v>8</v>
      </c>
      <c r="CK10">
        <v>1622</v>
      </c>
      <c r="CL10">
        <v>184</v>
      </c>
      <c r="CM10">
        <v>143</v>
      </c>
      <c r="CN10">
        <v>143</v>
      </c>
      <c r="CO10">
        <v>1</v>
      </c>
      <c r="CP10">
        <v>154.19999999999999</v>
      </c>
      <c r="CQ10">
        <v>64.25</v>
      </c>
      <c r="CR10">
        <v>2</v>
      </c>
      <c r="CS10">
        <v>202.75</v>
      </c>
      <c r="CT10" t="s">
        <v>181</v>
      </c>
      <c r="CU10">
        <v>165</v>
      </c>
      <c r="CV10">
        <v>6</v>
      </c>
      <c r="CW10">
        <v>19.274999999999999</v>
      </c>
      <c r="CX10">
        <v>1.125</v>
      </c>
      <c r="CY10">
        <v>0.66666666699999999</v>
      </c>
      <c r="CZ10">
        <v>72</v>
      </c>
      <c r="DA10">
        <v>8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8</v>
      </c>
      <c r="DH10">
        <v>5</v>
      </c>
      <c r="DI10">
        <v>165</v>
      </c>
      <c r="DJ10">
        <v>5</v>
      </c>
      <c r="DK10">
        <v>514</v>
      </c>
      <c r="DL10">
        <v>527</v>
      </c>
      <c r="DM10">
        <v>1622</v>
      </c>
      <c r="DN10">
        <v>9</v>
      </c>
      <c r="DO10">
        <v>64.25</v>
      </c>
      <c r="DP10">
        <v>65.875</v>
      </c>
      <c r="DQ10">
        <v>202.75</v>
      </c>
      <c r="DR10">
        <v>2.25</v>
      </c>
      <c r="DS10">
        <v>2.25</v>
      </c>
      <c r="DT10">
        <v>8</v>
      </c>
      <c r="DU10">
        <v>202.75</v>
      </c>
      <c r="DV10">
        <v>8</v>
      </c>
      <c r="DW10">
        <v>8</v>
      </c>
      <c r="DX10">
        <v>64.25</v>
      </c>
      <c r="DY10">
        <v>65.875</v>
      </c>
      <c r="DZ10">
        <v>514</v>
      </c>
      <c r="EA10">
        <v>0</v>
      </c>
      <c r="EB10">
        <v>0</v>
      </c>
      <c r="EC10">
        <v>0</v>
      </c>
      <c r="ED10">
        <v>0</v>
      </c>
      <c r="EE10" t="s">
        <v>248</v>
      </c>
      <c r="EF10" t="s">
        <v>249</v>
      </c>
      <c r="EG10" t="s">
        <v>250</v>
      </c>
      <c r="EH10" t="s">
        <v>251</v>
      </c>
      <c r="EJ10" t="s">
        <v>157</v>
      </c>
      <c r="EK10" t="s">
        <v>157</v>
      </c>
      <c r="EL10" t="s">
        <v>208</v>
      </c>
      <c r="EN10" t="s">
        <v>174</v>
      </c>
      <c r="EO10" t="s">
        <v>157</v>
      </c>
      <c r="EP10" t="s">
        <v>208</v>
      </c>
      <c r="EQ10" t="s">
        <v>252</v>
      </c>
      <c r="ER10" t="s">
        <v>253</v>
      </c>
      <c r="ES10" t="s">
        <v>254</v>
      </c>
      <c r="ET10" t="s">
        <v>164</v>
      </c>
      <c r="EU10" t="s">
        <v>165</v>
      </c>
      <c r="EV10">
        <v>1533</v>
      </c>
      <c r="EW10">
        <v>3</v>
      </c>
      <c r="EX10" t="s">
        <v>166</v>
      </c>
      <c r="EY10" s="1">
        <v>41983</v>
      </c>
      <c r="EZ10">
        <v>3</v>
      </c>
      <c r="FA10" t="s">
        <v>255</v>
      </c>
      <c r="FB10">
        <v>578</v>
      </c>
      <c r="FC10">
        <v>106</v>
      </c>
      <c r="FD10">
        <v>971</v>
      </c>
      <c r="FE10">
        <v>478</v>
      </c>
      <c r="FF10" t="s">
        <v>249</v>
      </c>
      <c r="FG10" t="s">
        <v>251</v>
      </c>
      <c r="FH10">
        <v>15</v>
      </c>
      <c r="FI10">
        <v>49</v>
      </c>
      <c r="FJ10">
        <v>9</v>
      </c>
      <c r="FK10">
        <v>31</v>
      </c>
    </row>
    <row r="11" spans="1:167" x14ac:dyDescent="0.25">
      <c r="A11">
        <v>1</v>
      </c>
      <c r="B11" t="s">
        <v>256</v>
      </c>
      <c r="C11">
        <v>508</v>
      </c>
      <c r="D11">
        <f t="shared" si="0"/>
        <v>6.230481447578482</v>
      </c>
      <c r="E11">
        <v>5.0591999999999997</v>
      </c>
      <c r="F11">
        <v>12.787599999999999</v>
      </c>
      <c r="G11">
        <v>10.4292</v>
      </c>
      <c r="H11">
        <f t="shared" si="1"/>
        <v>8.2179782031507322</v>
      </c>
      <c r="I11">
        <v>3707</v>
      </c>
      <c r="J11">
        <v>1</v>
      </c>
      <c r="K11">
        <v>4</v>
      </c>
      <c r="L11">
        <v>13</v>
      </c>
      <c r="M11">
        <v>6</v>
      </c>
      <c r="N11">
        <v>13</v>
      </c>
      <c r="O11">
        <v>4</v>
      </c>
      <c r="P11">
        <v>4</v>
      </c>
      <c r="Q11">
        <v>4</v>
      </c>
      <c r="R11">
        <v>2</v>
      </c>
      <c r="S11">
        <v>13</v>
      </c>
      <c r="T11">
        <v>1</v>
      </c>
      <c r="U11">
        <v>0.5</v>
      </c>
      <c r="V11">
        <v>0</v>
      </c>
      <c r="W11">
        <v>5</v>
      </c>
      <c r="X11">
        <v>1</v>
      </c>
      <c r="Y11">
        <v>6</v>
      </c>
      <c r="Z11">
        <v>1911</v>
      </c>
      <c r="AA11">
        <v>160</v>
      </c>
      <c r="AB11">
        <v>6</v>
      </c>
      <c r="AC11">
        <v>6</v>
      </c>
      <c r="AD11">
        <v>0</v>
      </c>
      <c r="AE11">
        <v>0</v>
      </c>
      <c r="AF11">
        <v>0</v>
      </c>
      <c r="AG11">
        <v>0</v>
      </c>
      <c r="AH11">
        <v>147</v>
      </c>
      <c r="AI11">
        <v>18</v>
      </c>
      <c r="AJ11">
        <v>0</v>
      </c>
      <c r="AK11">
        <v>3</v>
      </c>
      <c r="AL11">
        <v>12</v>
      </c>
      <c r="AM11">
        <v>1</v>
      </c>
      <c r="AN11">
        <v>26.666666670000001</v>
      </c>
      <c r="AO11">
        <v>318.5</v>
      </c>
      <c r="AP11">
        <v>24.5</v>
      </c>
      <c r="AQ11">
        <v>3</v>
      </c>
      <c r="AR11">
        <v>0</v>
      </c>
      <c r="AS11">
        <v>0.5</v>
      </c>
      <c r="AT11">
        <v>318.5</v>
      </c>
      <c r="AU11">
        <v>48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0</v>
      </c>
      <c r="BB11">
        <v>0</v>
      </c>
      <c r="BC11">
        <v>0</v>
      </c>
      <c r="BD11">
        <v>4</v>
      </c>
      <c r="BE11">
        <v>4.25</v>
      </c>
      <c r="BF11">
        <v>16.75</v>
      </c>
      <c r="BG11">
        <v>71.1875</v>
      </c>
      <c r="BH11">
        <v>1911</v>
      </c>
      <c r="BI11">
        <v>6</v>
      </c>
      <c r="BJ11">
        <v>48</v>
      </c>
      <c r="BK11">
        <v>0</v>
      </c>
      <c r="BL11">
        <v>0</v>
      </c>
      <c r="BM11">
        <v>0</v>
      </c>
      <c r="BN11">
        <v>18</v>
      </c>
      <c r="BO11">
        <v>4</v>
      </c>
      <c r="BP11">
        <v>66</v>
      </c>
      <c r="BQ11">
        <v>4</v>
      </c>
      <c r="BR11">
        <v>4</v>
      </c>
      <c r="BS11">
        <v>10.52</v>
      </c>
      <c r="BT11">
        <v>4</v>
      </c>
      <c r="BU11">
        <v>4</v>
      </c>
      <c r="BV11">
        <v>4</v>
      </c>
      <c r="BW11">
        <v>4</v>
      </c>
      <c r="BX11">
        <v>16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0</v>
      </c>
      <c r="CE11">
        <v>11</v>
      </c>
      <c r="CF11">
        <v>11</v>
      </c>
      <c r="CG11">
        <v>4.0591999999999997</v>
      </c>
      <c r="CH11">
        <v>11.787599999999999</v>
      </c>
      <c r="CI11">
        <v>9.4291999999999998</v>
      </c>
      <c r="CJ11">
        <v>6</v>
      </c>
      <c r="CK11">
        <v>1911</v>
      </c>
      <c r="CL11">
        <v>21</v>
      </c>
      <c r="CM11">
        <v>12</v>
      </c>
      <c r="CN11">
        <v>12</v>
      </c>
      <c r="CO11">
        <v>1</v>
      </c>
      <c r="CP11">
        <v>48</v>
      </c>
      <c r="CQ11">
        <v>26.666666670000001</v>
      </c>
      <c r="CR11">
        <v>0</v>
      </c>
      <c r="CS11">
        <v>318.5</v>
      </c>
      <c r="CT11" t="s">
        <v>181</v>
      </c>
      <c r="CU11">
        <v>18</v>
      </c>
      <c r="CV11">
        <v>6</v>
      </c>
      <c r="CW11">
        <v>8</v>
      </c>
      <c r="CX11">
        <v>0</v>
      </c>
      <c r="CY11">
        <v>0</v>
      </c>
      <c r="CZ11">
        <v>4</v>
      </c>
      <c r="DA11">
        <v>6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6</v>
      </c>
      <c r="DH11">
        <v>0</v>
      </c>
      <c r="DI11">
        <v>18</v>
      </c>
      <c r="DJ11">
        <v>0</v>
      </c>
      <c r="DK11">
        <v>160</v>
      </c>
      <c r="DL11">
        <v>147</v>
      </c>
      <c r="DM11">
        <v>1911</v>
      </c>
      <c r="DN11">
        <v>3</v>
      </c>
      <c r="DO11">
        <v>26.666666670000001</v>
      </c>
      <c r="DP11">
        <v>24.5</v>
      </c>
      <c r="DQ11">
        <v>318.5</v>
      </c>
      <c r="DR11">
        <v>1</v>
      </c>
      <c r="DS11">
        <v>1</v>
      </c>
      <c r="DT11">
        <v>6</v>
      </c>
      <c r="DU11">
        <v>318.5</v>
      </c>
      <c r="DV11">
        <v>6</v>
      </c>
      <c r="DW11">
        <v>6</v>
      </c>
      <c r="DX11">
        <v>26.666666670000001</v>
      </c>
      <c r="DY11">
        <v>24.5</v>
      </c>
      <c r="DZ11">
        <v>160</v>
      </c>
      <c r="EA11">
        <v>0</v>
      </c>
      <c r="EB11">
        <v>0</v>
      </c>
      <c r="EC11">
        <v>0</v>
      </c>
      <c r="ED11">
        <v>0</v>
      </c>
      <c r="EE11" t="s">
        <v>257</v>
      </c>
      <c r="EF11" t="s">
        <v>258</v>
      </c>
      <c r="EG11" t="s">
        <v>259</v>
      </c>
      <c r="EH11" t="s">
        <v>260</v>
      </c>
      <c r="EI11" t="s">
        <v>261</v>
      </c>
      <c r="EJ11" t="s">
        <v>262</v>
      </c>
      <c r="EL11" t="s">
        <v>160</v>
      </c>
      <c r="EP11" t="s">
        <v>160</v>
      </c>
      <c r="EQ11" t="s">
        <v>263</v>
      </c>
      <c r="ER11" t="s">
        <v>264</v>
      </c>
      <c r="ES11" t="s">
        <v>265</v>
      </c>
      <c r="ET11" t="s">
        <v>164</v>
      </c>
      <c r="EU11" t="s">
        <v>165</v>
      </c>
      <c r="EV11">
        <v>513</v>
      </c>
      <c r="EW11">
        <v>2</v>
      </c>
      <c r="EX11" t="s">
        <v>166</v>
      </c>
      <c r="EY11" s="1">
        <v>40928</v>
      </c>
      <c r="EZ11">
        <v>2</v>
      </c>
      <c r="FA11" t="s">
        <v>266</v>
      </c>
      <c r="FB11">
        <v>474</v>
      </c>
      <c r="FC11">
        <v>88</v>
      </c>
      <c r="FD11">
        <v>961</v>
      </c>
      <c r="FE11">
        <v>2349</v>
      </c>
      <c r="FF11" t="s">
        <v>258</v>
      </c>
      <c r="FG11" t="s">
        <v>260</v>
      </c>
    </row>
    <row r="12" spans="1:167" x14ac:dyDescent="0.25">
      <c r="A12">
        <v>1</v>
      </c>
      <c r="B12" t="s">
        <v>267</v>
      </c>
      <c r="C12">
        <v>4923</v>
      </c>
      <c r="D12">
        <f t="shared" si="0"/>
        <v>8.5016733797582003</v>
      </c>
      <c r="E12">
        <v>16.222000000000001</v>
      </c>
      <c r="F12">
        <v>61.123899999999999</v>
      </c>
      <c r="G12">
        <v>49.992899999999999</v>
      </c>
      <c r="H12">
        <f t="shared" si="1"/>
        <v>10.338511462885837</v>
      </c>
      <c r="I12">
        <v>30900</v>
      </c>
      <c r="J12">
        <v>1</v>
      </c>
      <c r="K12">
        <v>15</v>
      </c>
      <c r="L12">
        <v>523</v>
      </c>
      <c r="M12">
        <v>7</v>
      </c>
      <c r="N12">
        <v>523</v>
      </c>
      <c r="O12">
        <v>15</v>
      </c>
      <c r="P12">
        <v>15</v>
      </c>
      <c r="Q12">
        <v>15</v>
      </c>
      <c r="R12">
        <v>2</v>
      </c>
      <c r="S12">
        <v>523</v>
      </c>
      <c r="T12">
        <v>1</v>
      </c>
      <c r="U12">
        <v>0.5</v>
      </c>
      <c r="V12">
        <v>0</v>
      </c>
      <c r="W12">
        <v>7</v>
      </c>
      <c r="X12">
        <v>0</v>
      </c>
      <c r="Y12">
        <v>7</v>
      </c>
      <c r="Z12">
        <v>1354</v>
      </c>
      <c r="AA12">
        <v>2381</v>
      </c>
      <c r="AB12">
        <v>7</v>
      </c>
      <c r="AC12">
        <v>5</v>
      </c>
      <c r="AD12">
        <v>0.71428571399999996</v>
      </c>
      <c r="AE12">
        <v>0.4</v>
      </c>
      <c r="AF12">
        <v>4.5</v>
      </c>
      <c r="AG12">
        <v>2</v>
      </c>
      <c r="AH12">
        <v>2507</v>
      </c>
      <c r="AI12">
        <v>799</v>
      </c>
      <c r="AJ12">
        <v>4</v>
      </c>
      <c r="AK12">
        <v>28</v>
      </c>
      <c r="AL12">
        <v>796</v>
      </c>
      <c r="AM12">
        <v>0</v>
      </c>
      <c r="AN12">
        <v>340.14285710000001</v>
      </c>
      <c r="AO12">
        <v>193.42857140000001</v>
      </c>
      <c r="AP12">
        <v>358.14285710000001</v>
      </c>
      <c r="AQ12">
        <v>114.1428571</v>
      </c>
      <c r="AR12">
        <v>0.571428571</v>
      </c>
      <c r="AS12">
        <v>4</v>
      </c>
      <c r="AT12">
        <v>193.42857140000001</v>
      </c>
      <c r="AU12">
        <v>714.3</v>
      </c>
      <c r="AV12">
        <v>0</v>
      </c>
      <c r="AW12">
        <v>0</v>
      </c>
      <c r="AX12">
        <v>0</v>
      </c>
      <c r="AY12">
        <v>0</v>
      </c>
      <c r="AZ12">
        <v>15</v>
      </c>
      <c r="BA12">
        <v>0</v>
      </c>
      <c r="BB12">
        <v>0</v>
      </c>
      <c r="BC12">
        <v>0</v>
      </c>
      <c r="BD12">
        <v>15</v>
      </c>
      <c r="BE12">
        <v>35.866666670000001</v>
      </c>
      <c r="BF12">
        <v>5907.4</v>
      </c>
      <c r="BG12">
        <v>211878.74669999999</v>
      </c>
      <c r="BH12">
        <v>1354</v>
      </c>
      <c r="BI12">
        <v>7</v>
      </c>
      <c r="BJ12">
        <v>58</v>
      </c>
      <c r="BK12">
        <v>0</v>
      </c>
      <c r="BL12">
        <v>0</v>
      </c>
      <c r="BM12">
        <v>0</v>
      </c>
      <c r="BN12">
        <v>60</v>
      </c>
      <c r="BO12">
        <v>15</v>
      </c>
      <c r="BP12">
        <v>118</v>
      </c>
      <c r="BQ12">
        <v>15</v>
      </c>
      <c r="BR12">
        <v>15</v>
      </c>
      <c r="BS12">
        <v>35.42</v>
      </c>
      <c r="BT12">
        <v>15</v>
      </c>
      <c r="BU12">
        <v>15</v>
      </c>
      <c r="BV12">
        <v>15</v>
      </c>
      <c r="BW12">
        <v>15</v>
      </c>
      <c r="BX12">
        <v>60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1</v>
      </c>
      <c r="CE12">
        <v>16</v>
      </c>
      <c r="CF12">
        <v>16</v>
      </c>
      <c r="CG12">
        <v>15.222</v>
      </c>
      <c r="CH12">
        <v>60.123899999999999</v>
      </c>
      <c r="CI12">
        <v>48.992899999999999</v>
      </c>
      <c r="CJ12">
        <v>7</v>
      </c>
      <c r="CK12">
        <v>1354</v>
      </c>
      <c r="CL12">
        <v>835</v>
      </c>
      <c r="CM12">
        <v>796</v>
      </c>
      <c r="CN12">
        <v>796</v>
      </c>
      <c r="CO12">
        <v>1</v>
      </c>
      <c r="CP12">
        <v>714.3</v>
      </c>
      <c r="CQ12">
        <v>340.14285710000001</v>
      </c>
      <c r="CR12">
        <v>2</v>
      </c>
      <c r="CS12">
        <v>193.42857140000001</v>
      </c>
      <c r="CT12">
        <v>2936</v>
      </c>
      <c r="CU12">
        <v>799</v>
      </c>
      <c r="CV12">
        <v>5</v>
      </c>
      <c r="CW12">
        <v>102.04285710000001</v>
      </c>
      <c r="CX12">
        <v>1.1428571430000001</v>
      </c>
      <c r="CY12">
        <v>0.4</v>
      </c>
      <c r="CZ12">
        <v>15</v>
      </c>
      <c r="DA12">
        <v>7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7</v>
      </c>
      <c r="DH12">
        <v>4</v>
      </c>
      <c r="DI12">
        <v>799</v>
      </c>
      <c r="DJ12">
        <v>4</v>
      </c>
      <c r="DK12">
        <v>2381</v>
      </c>
      <c r="DL12">
        <v>2507</v>
      </c>
      <c r="DM12">
        <v>1354</v>
      </c>
      <c r="DN12">
        <v>28</v>
      </c>
      <c r="DO12">
        <v>340.14285710000001</v>
      </c>
      <c r="DP12">
        <v>358.14285710000001</v>
      </c>
      <c r="DQ12">
        <v>193.42857140000001</v>
      </c>
      <c r="DR12">
        <v>8</v>
      </c>
      <c r="DS12">
        <v>8</v>
      </c>
      <c r="DT12">
        <v>7</v>
      </c>
      <c r="DU12">
        <v>193.42857140000001</v>
      </c>
      <c r="DV12">
        <v>7</v>
      </c>
      <c r="DW12">
        <v>7</v>
      </c>
      <c r="DX12">
        <v>340.14285710000001</v>
      </c>
      <c r="DY12">
        <v>358.14285710000001</v>
      </c>
      <c r="DZ12">
        <v>2381</v>
      </c>
      <c r="EA12">
        <v>0</v>
      </c>
      <c r="EB12">
        <v>0</v>
      </c>
      <c r="EC12">
        <v>0</v>
      </c>
      <c r="ED12">
        <v>0</v>
      </c>
      <c r="EE12" t="s">
        <v>268</v>
      </c>
      <c r="EF12" t="s">
        <v>269</v>
      </c>
      <c r="EG12" t="s">
        <v>270</v>
      </c>
      <c r="EH12" t="s">
        <v>271</v>
      </c>
      <c r="EI12" t="s">
        <v>231</v>
      </c>
      <c r="EJ12" t="s">
        <v>207</v>
      </c>
      <c r="EL12" t="s">
        <v>208</v>
      </c>
      <c r="EP12" t="s">
        <v>208</v>
      </c>
      <c r="EQ12" t="s">
        <v>272</v>
      </c>
      <c r="ER12" t="s">
        <v>273</v>
      </c>
      <c r="ES12" t="s">
        <v>274</v>
      </c>
      <c r="EU12" t="s">
        <v>165</v>
      </c>
      <c r="EV12">
        <v>2349</v>
      </c>
      <c r="EW12">
        <v>4</v>
      </c>
      <c r="EX12" t="s">
        <v>166</v>
      </c>
      <c r="EY12" s="1">
        <v>40790</v>
      </c>
      <c r="EZ12">
        <v>15</v>
      </c>
      <c r="FA12" t="s">
        <v>275</v>
      </c>
      <c r="FB12">
        <v>2630</v>
      </c>
      <c r="FC12">
        <v>513</v>
      </c>
      <c r="FD12">
        <v>6062</v>
      </c>
      <c r="FE12">
        <v>2212</v>
      </c>
      <c r="FF12" t="s">
        <v>269</v>
      </c>
      <c r="FG12" t="s">
        <v>271</v>
      </c>
    </row>
    <row r="13" spans="1:167" x14ac:dyDescent="0.25">
      <c r="A13">
        <v>1</v>
      </c>
      <c r="B13" t="s">
        <v>276</v>
      </c>
      <c r="C13">
        <v>203</v>
      </c>
      <c r="D13">
        <f t="shared" si="0"/>
        <v>5.3132059790417872</v>
      </c>
      <c r="E13">
        <v>2.0148000000000001</v>
      </c>
      <c r="F13">
        <v>2.0739999999999998</v>
      </c>
      <c r="G13">
        <v>2.1667999999999998</v>
      </c>
      <c r="H13">
        <f t="shared" si="1"/>
        <v>8.2723151479560215</v>
      </c>
      <c r="I13">
        <v>3914</v>
      </c>
      <c r="J13">
        <v>1</v>
      </c>
      <c r="K13">
        <v>1</v>
      </c>
      <c r="L13">
        <v>1</v>
      </c>
      <c r="M13">
        <v>7</v>
      </c>
      <c r="N13">
        <v>1</v>
      </c>
      <c r="O13">
        <v>1</v>
      </c>
      <c r="P13">
        <v>1</v>
      </c>
      <c r="Q13">
        <v>1</v>
      </c>
      <c r="R13">
        <v>2</v>
      </c>
      <c r="S13">
        <v>1</v>
      </c>
      <c r="T13">
        <v>1</v>
      </c>
      <c r="U13">
        <v>0.5</v>
      </c>
      <c r="V13">
        <v>0</v>
      </c>
      <c r="W13">
        <v>6</v>
      </c>
      <c r="X13">
        <v>1</v>
      </c>
      <c r="Y13">
        <v>7</v>
      </c>
      <c r="Z13">
        <v>2291</v>
      </c>
      <c r="AA13">
        <v>441</v>
      </c>
      <c r="AB13">
        <v>7</v>
      </c>
      <c r="AC13">
        <v>5</v>
      </c>
      <c r="AD13">
        <v>1.428571429</v>
      </c>
      <c r="AE13">
        <v>0.6</v>
      </c>
      <c r="AF13">
        <v>7.5</v>
      </c>
      <c r="AG13">
        <v>2</v>
      </c>
      <c r="AH13">
        <v>417</v>
      </c>
      <c r="AI13">
        <v>130</v>
      </c>
      <c r="AJ13">
        <v>5</v>
      </c>
      <c r="AK13">
        <v>8</v>
      </c>
      <c r="AL13">
        <v>165</v>
      </c>
      <c r="AM13">
        <v>1</v>
      </c>
      <c r="AN13">
        <v>63</v>
      </c>
      <c r="AO13">
        <v>327.2857143</v>
      </c>
      <c r="AP13">
        <v>59.571428570000002</v>
      </c>
      <c r="AQ13">
        <v>18.571428569999998</v>
      </c>
      <c r="AR13">
        <v>0.71428571399999996</v>
      </c>
      <c r="AS13">
        <v>1.1428571430000001</v>
      </c>
      <c r="AT13">
        <v>327.2857143</v>
      </c>
      <c r="AU13">
        <v>132.30000000000001</v>
      </c>
      <c r="AV13">
        <v>1</v>
      </c>
      <c r="AW13">
        <v>0</v>
      </c>
      <c r="AX13">
        <v>0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1</v>
      </c>
      <c r="BE13">
        <v>2</v>
      </c>
      <c r="BF13">
        <v>1</v>
      </c>
      <c r="BG13">
        <v>2</v>
      </c>
      <c r="BH13">
        <v>2291</v>
      </c>
      <c r="BI13">
        <v>7</v>
      </c>
      <c r="BJ13">
        <v>52</v>
      </c>
      <c r="BK13">
        <v>0</v>
      </c>
      <c r="BL13">
        <v>0</v>
      </c>
      <c r="BM13">
        <v>0</v>
      </c>
      <c r="BN13">
        <v>3</v>
      </c>
      <c r="BO13">
        <v>1</v>
      </c>
      <c r="BP13">
        <v>55</v>
      </c>
      <c r="BQ13">
        <v>1</v>
      </c>
      <c r="BR13">
        <v>1</v>
      </c>
      <c r="BS13">
        <v>4.0599999999999996</v>
      </c>
      <c r="BT13">
        <v>1</v>
      </c>
      <c r="BU13">
        <v>1</v>
      </c>
      <c r="BV13">
        <v>1</v>
      </c>
      <c r="BW13">
        <v>1</v>
      </c>
      <c r="BX13">
        <v>4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6</v>
      </c>
      <c r="CF13">
        <v>6</v>
      </c>
      <c r="CG13">
        <v>1.0147999999999999</v>
      </c>
      <c r="CH13">
        <v>1.0740000000000001</v>
      </c>
      <c r="CI13">
        <v>1.1668000000000001</v>
      </c>
      <c r="CJ13">
        <v>7</v>
      </c>
      <c r="CK13">
        <v>2291</v>
      </c>
      <c r="CL13">
        <v>148</v>
      </c>
      <c r="CM13">
        <v>165</v>
      </c>
      <c r="CN13">
        <v>165</v>
      </c>
      <c r="CO13">
        <v>1</v>
      </c>
      <c r="CP13">
        <v>132.30000000000001</v>
      </c>
      <c r="CQ13">
        <v>63</v>
      </c>
      <c r="CR13">
        <v>2</v>
      </c>
      <c r="CS13">
        <v>327.2857143</v>
      </c>
      <c r="CT13">
        <v>240</v>
      </c>
      <c r="CU13">
        <v>130</v>
      </c>
      <c r="CV13">
        <v>5</v>
      </c>
      <c r="CW13">
        <v>18.899999999999999</v>
      </c>
      <c r="CX13">
        <v>2</v>
      </c>
      <c r="CY13">
        <v>0.6</v>
      </c>
      <c r="CZ13">
        <v>1</v>
      </c>
      <c r="DA13">
        <v>7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7</v>
      </c>
      <c r="DH13">
        <v>5</v>
      </c>
      <c r="DI13">
        <v>130</v>
      </c>
      <c r="DJ13">
        <v>5</v>
      </c>
      <c r="DK13">
        <v>441</v>
      </c>
      <c r="DL13">
        <v>417</v>
      </c>
      <c r="DM13">
        <v>2291</v>
      </c>
      <c r="DN13">
        <v>8</v>
      </c>
      <c r="DO13">
        <v>63</v>
      </c>
      <c r="DP13">
        <v>59.571428570000002</v>
      </c>
      <c r="DQ13">
        <v>327.2857143</v>
      </c>
      <c r="DR13">
        <v>2.2857142860000002</v>
      </c>
      <c r="DS13">
        <v>2.2857142860000002</v>
      </c>
      <c r="DT13">
        <v>7</v>
      </c>
      <c r="DU13">
        <v>327.2857143</v>
      </c>
      <c r="DV13">
        <v>7</v>
      </c>
      <c r="DW13">
        <v>7</v>
      </c>
      <c r="DX13">
        <v>63</v>
      </c>
      <c r="DY13">
        <v>59.571428570000002</v>
      </c>
      <c r="DZ13">
        <v>441</v>
      </c>
      <c r="EA13">
        <v>0</v>
      </c>
      <c r="EB13">
        <v>0</v>
      </c>
      <c r="EC13">
        <v>0</v>
      </c>
      <c r="ED13">
        <v>0</v>
      </c>
      <c r="EE13" t="s">
        <v>277</v>
      </c>
      <c r="EF13" t="s">
        <v>278</v>
      </c>
      <c r="EG13" t="s">
        <v>279</v>
      </c>
      <c r="EH13" t="s">
        <v>280</v>
      </c>
      <c r="EJ13" t="s">
        <v>157</v>
      </c>
      <c r="EK13" t="s">
        <v>157</v>
      </c>
      <c r="EL13" t="s">
        <v>157</v>
      </c>
      <c r="EO13" t="s">
        <v>157</v>
      </c>
      <c r="EP13" t="s">
        <v>281</v>
      </c>
      <c r="EQ13" t="s">
        <v>282</v>
      </c>
      <c r="ER13" t="s">
        <v>283</v>
      </c>
      <c r="ES13" t="s">
        <v>284</v>
      </c>
      <c r="ET13" t="s">
        <v>164</v>
      </c>
      <c r="EU13" t="s">
        <v>165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285</v>
      </c>
      <c r="FB13">
        <v>123</v>
      </c>
      <c r="FC13">
        <v>82</v>
      </c>
      <c r="FD13">
        <v>655</v>
      </c>
      <c r="FE13">
        <v>92</v>
      </c>
      <c r="FF13" t="s">
        <v>278</v>
      </c>
      <c r="FG13" t="s">
        <v>280</v>
      </c>
    </row>
    <row r="14" spans="1:167" x14ac:dyDescent="0.25">
      <c r="A14">
        <v>1</v>
      </c>
      <c r="B14" t="s">
        <v>286</v>
      </c>
      <c r="C14">
        <v>356</v>
      </c>
      <c r="D14">
        <f t="shared" si="0"/>
        <v>5.8749307308520304</v>
      </c>
      <c r="E14">
        <v>2.0148000000000001</v>
      </c>
      <c r="F14">
        <v>8.9948999999999995</v>
      </c>
      <c r="G14">
        <v>8.6141000000000005</v>
      </c>
      <c r="H14">
        <f t="shared" si="1"/>
        <v>9.0077344718795214</v>
      </c>
      <c r="I14">
        <v>8166</v>
      </c>
      <c r="J14">
        <v>1</v>
      </c>
      <c r="K14">
        <v>1</v>
      </c>
      <c r="L14">
        <v>261</v>
      </c>
      <c r="M14">
        <v>9</v>
      </c>
      <c r="N14">
        <v>261</v>
      </c>
      <c r="O14">
        <v>1</v>
      </c>
      <c r="P14">
        <v>1</v>
      </c>
      <c r="Q14">
        <v>1</v>
      </c>
      <c r="R14">
        <v>2</v>
      </c>
      <c r="S14">
        <v>261</v>
      </c>
      <c r="T14">
        <v>1</v>
      </c>
      <c r="U14">
        <v>0.5</v>
      </c>
      <c r="V14">
        <v>0</v>
      </c>
      <c r="W14">
        <v>7</v>
      </c>
      <c r="X14">
        <v>2</v>
      </c>
      <c r="Y14">
        <v>9</v>
      </c>
      <c r="Z14">
        <v>3049</v>
      </c>
      <c r="AA14">
        <v>1628</v>
      </c>
      <c r="AB14">
        <v>9</v>
      </c>
      <c r="AC14">
        <v>7</v>
      </c>
      <c r="AD14">
        <v>1</v>
      </c>
      <c r="AE14">
        <v>1.2857142859999999</v>
      </c>
      <c r="AF14">
        <v>9.5</v>
      </c>
      <c r="AG14">
        <v>2</v>
      </c>
      <c r="AH14">
        <v>1757</v>
      </c>
      <c r="AI14">
        <v>744</v>
      </c>
      <c r="AJ14">
        <v>10</v>
      </c>
      <c r="AK14">
        <v>41</v>
      </c>
      <c r="AL14">
        <v>700</v>
      </c>
      <c r="AM14">
        <v>2</v>
      </c>
      <c r="AN14">
        <v>180.88888890000001</v>
      </c>
      <c r="AO14">
        <v>338.77777780000002</v>
      </c>
      <c r="AP14">
        <v>195.2222222</v>
      </c>
      <c r="AQ14">
        <v>82.666666669999998</v>
      </c>
      <c r="AR14">
        <v>1.111111111</v>
      </c>
      <c r="AS14">
        <v>4.5555555559999998</v>
      </c>
      <c r="AT14">
        <v>338.77777780000002</v>
      </c>
      <c r="AU14">
        <v>488.4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3049</v>
      </c>
      <c r="BI14">
        <v>9</v>
      </c>
      <c r="BJ14">
        <v>66</v>
      </c>
      <c r="BK14">
        <v>0</v>
      </c>
      <c r="BL14">
        <v>0</v>
      </c>
      <c r="BM14">
        <v>0</v>
      </c>
      <c r="BN14">
        <v>6</v>
      </c>
      <c r="BO14">
        <v>1</v>
      </c>
      <c r="BP14">
        <v>72</v>
      </c>
      <c r="BQ14">
        <v>1</v>
      </c>
      <c r="BR14">
        <v>1</v>
      </c>
      <c r="BS14">
        <v>4.58</v>
      </c>
      <c r="BT14">
        <v>1</v>
      </c>
      <c r="BU14">
        <v>1</v>
      </c>
      <c r="BV14">
        <v>1</v>
      </c>
      <c r="BW14">
        <v>1</v>
      </c>
      <c r="BX14">
        <v>4</v>
      </c>
      <c r="BY14">
        <v>1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6</v>
      </c>
      <c r="CF14">
        <v>6</v>
      </c>
      <c r="CG14">
        <v>1.0147999999999999</v>
      </c>
      <c r="CH14">
        <v>7.9949000000000003</v>
      </c>
      <c r="CI14">
        <v>7.6140999999999996</v>
      </c>
      <c r="CJ14">
        <v>9</v>
      </c>
      <c r="CK14">
        <v>3049</v>
      </c>
      <c r="CL14">
        <v>805</v>
      </c>
      <c r="CM14">
        <v>700</v>
      </c>
      <c r="CN14">
        <v>700</v>
      </c>
      <c r="CO14">
        <v>1</v>
      </c>
      <c r="CP14">
        <v>488.4</v>
      </c>
      <c r="CQ14">
        <v>180.88888890000001</v>
      </c>
      <c r="CR14">
        <v>2</v>
      </c>
      <c r="CS14">
        <v>338.77777780000002</v>
      </c>
      <c r="CT14">
        <v>1807</v>
      </c>
      <c r="CU14">
        <v>744</v>
      </c>
      <c r="CV14">
        <v>7</v>
      </c>
      <c r="CW14">
        <v>54.266666669999999</v>
      </c>
      <c r="CX14">
        <v>1.7777777779999999</v>
      </c>
      <c r="CY14">
        <v>1.2857142859999999</v>
      </c>
      <c r="CZ14">
        <v>1</v>
      </c>
      <c r="DA14">
        <v>9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9</v>
      </c>
      <c r="DH14">
        <v>10</v>
      </c>
      <c r="DI14">
        <v>744</v>
      </c>
      <c r="DJ14">
        <v>10</v>
      </c>
      <c r="DK14">
        <v>1628</v>
      </c>
      <c r="DL14">
        <v>1757</v>
      </c>
      <c r="DM14">
        <v>3049</v>
      </c>
      <c r="DN14">
        <v>41</v>
      </c>
      <c r="DO14">
        <v>180.88888890000001</v>
      </c>
      <c r="DP14">
        <v>195.2222222</v>
      </c>
      <c r="DQ14">
        <v>338.77777780000002</v>
      </c>
      <c r="DR14">
        <v>9.1111111109999996</v>
      </c>
      <c r="DS14">
        <v>9.1111111109999996</v>
      </c>
      <c r="DT14">
        <v>9</v>
      </c>
      <c r="DU14">
        <v>338.77777780000002</v>
      </c>
      <c r="DV14">
        <v>9</v>
      </c>
      <c r="DW14">
        <v>9</v>
      </c>
      <c r="DX14">
        <v>180.88888890000001</v>
      </c>
      <c r="DY14">
        <v>195.2222222</v>
      </c>
      <c r="DZ14">
        <v>1628</v>
      </c>
      <c r="EA14">
        <v>0</v>
      </c>
      <c r="EB14">
        <v>0</v>
      </c>
      <c r="EC14">
        <v>0</v>
      </c>
      <c r="ED14">
        <v>0</v>
      </c>
      <c r="EE14" t="s">
        <v>287</v>
      </c>
      <c r="EF14" t="s">
        <v>288</v>
      </c>
      <c r="EG14" t="s">
        <v>289</v>
      </c>
      <c r="EH14" t="s">
        <v>290</v>
      </c>
      <c r="EJ14" t="s">
        <v>157</v>
      </c>
      <c r="EK14" t="s">
        <v>157</v>
      </c>
      <c r="EL14" t="s">
        <v>208</v>
      </c>
      <c r="EN14" t="s">
        <v>212</v>
      </c>
      <c r="EO14" t="s">
        <v>157</v>
      </c>
      <c r="EP14" t="s">
        <v>208</v>
      </c>
      <c r="EQ14" t="s">
        <v>291</v>
      </c>
      <c r="ER14" t="s">
        <v>292</v>
      </c>
      <c r="ES14" t="s">
        <v>293</v>
      </c>
      <c r="EU14" t="s">
        <v>165</v>
      </c>
      <c r="EV14">
        <v>1140</v>
      </c>
      <c r="EW14">
        <v>5</v>
      </c>
      <c r="EX14" t="s">
        <v>166</v>
      </c>
      <c r="EY14" s="1">
        <v>42278</v>
      </c>
      <c r="EZ14">
        <v>1</v>
      </c>
      <c r="FA14" t="s">
        <v>294</v>
      </c>
      <c r="FB14">
        <v>194</v>
      </c>
      <c r="FC14">
        <v>170</v>
      </c>
      <c r="FD14">
        <v>1300</v>
      </c>
      <c r="FE14">
        <v>588</v>
      </c>
      <c r="FF14" t="s">
        <v>288</v>
      </c>
      <c r="FG14" t="s">
        <v>290</v>
      </c>
    </row>
    <row r="15" spans="1:167" x14ac:dyDescent="0.25">
      <c r="A15">
        <v>1</v>
      </c>
      <c r="B15" t="s">
        <v>295</v>
      </c>
      <c r="C15">
        <v>4266</v>
      </c>
      <c r="D15">
        <f t="shared" si="0"/>
        <v>8.3584318990312951</v>
      </c>
      <c r="E15">
        <v>22.3108</v>
      </c>
      <c r="F15">
        <v>69.226900000000001</v>
      </c>
      <c r="G15">
        <v>48.860100000000003</v>
      </c>
      <c r="H15">
        <f t="shared" si="1"/>
        <v>8.9755037220709273</v>
      </c>
      <c r="I15">
        <v>7907</v>
      </c>
      <c r="J15">
        <v>1</v>
      </c>
      <c r="K15">
        <v>21</v>
      </c>
      <c r="L15">
        <v>40</v>
      </c>
      <c r="M15">
        <v>8</v>
      </c>
      <c r="N15">
        <v>40</v>
      </c>
      <c r="O15">
        <v>21</v>
      </c>
      <c r="P15">
        <v>21</v>
      </c>
      <c r="Q15">
        <v>21</v>
      </c>
      <c r="R15">
        <v>2</v>
      </c>
      <c r="S15">
        <v>40</v>
      </c>
      <c r="T15">
        <v>1</v>
      </c>
      <c r="U15">
        <v>0.5</v>
      </c>
      <c r="V15">
        <v>0</v>
      </c>
      <c r="W15">
        <v>6</v>
      </c>
      <c r="X15">
        <v>2</v>
      </c>
      <c r="Y15">
        <v>8</v>
      </c>
      <c r="Z15">
        <v>3109</v>
      </c>
      <c r="AA15">
        <v>635</v>
      </c>
      <c r="AB15">
        <v>8</v>
      </c>
      <c r="AC15">
        <v>8</v>
      </c>
      <c r="AD15">
        <v>0</v>
      </c>
      <c r="AE15">
        <v>0</v>
      </c>
      <c r="AF15">
        <v>0</v>
      </c>
      <c r="AG15">
        <v>0</v>
      </c>
      <c r="AH15">
        <v>650</v>
      </c>
      <c r="AI15">
        <v>238</v>
      </c>
      <c r="AJ15">
        <v>0</v>
      </c>
      <c r="AK15">
        <v>27</v>
      </c>
      <c r="AL15">
        <v>218</v>
      </c>
      <c r="AM15">
        <v>2</v>
      </c>
      <c r="AN15">
        <v>79.375</v>
      </c>
      <c r="AO15">
        <v>388.625</v>
      </c>
      <c r="AP15">
        <v>81.25</v>
      </c>
      <c r="AQ15">
        <v>29.75</v>
      </c>
      <c r="AR15">
        <v>0</v>
      </c>
      <c r="AS15">
        <v>3.375</v>
      </c>
      <c r="AT15">
        <v>388.625</v>
      </c>
      <c r="AU15">
        <v>190.5</v>
      </c>
      <c r="AV15">
        <v>15</v>
      </c>
      <c r="AW15">
        <v>0</v>
      </c>
      <c r="AX15">
        <v>0</v>
      </c>
      <c r="AY15">
        <v>15</v>
      </c>
      <c r="AZ15">
        <v>15</v>
      </c>
      <c r="BA15">
        <v>0</v>
      </c>
      <c r="BB15">
        <v>15</v>
      </c>
      <c r="BC15">
        <v>6</v>
      </c>
      <c r="BD15">
        <v>15</v>
      </c>
      <c r="BE15">
        <v>4.0666666669999998</v>
      </c>
      <c r="BF15">
        <v>59.466666670000002</v>
      </c>
      <c r="BG15">
        <v>241.83111109999999</v>
      </c>
      <c r="BH15">
        <v>3109</v>
      </c>
      <c r="BI15">
        <v>8</v>
      </c>
      <c r="BJ15">
        <v>59</v>
      </c>
      <c r="BK15">
        <v>0</v>
      </c>
      <c r="BL15">
        <v>0</v>
      </c>
      <c r="BM15">
        <v>0</v>
      </c>
      <c r="BN15">
        <v>70</v>
      </c>
      <c r="BO15">
        <v>21</v>
      </c>
      <c r="BP15">
        <v>129</v>
      </c>
      <c r="BQ15">
        <v>21</v>
      </c>
      <c r="BR15">
        <v>21</v>
      </c>
      <c r="BS15">
        <v>49.12</v>
      </c>
      <c r="BT15">
        <v>21</v>
      </c>
      <c r="BU15">
        <v>21</v>
      </c>
      <c r="BV15">
        <v>21</v>
      </c>
      <c r="BW15">
        <v>21</v>
      </c>
      <c r="BX15">
        <v>84</v>
      </c>
      <c r="BY15">
        <v>1</v>
      </c>
      <c r="BZ15">
        <v>1</v>
      </c>
      <c r="CA15">
        <v>1</v>
      </c>
      <c r="CB15">
        <v>0</v>
      </c>
      <c r="CC15">
        <v>0</v>
      </c>
      <c r="CD15">
        <v>1</v>
      </c>
      <c r="CE15">
        <v>16</v>
      </c>
      <c r="CF15">
        <v>16</v>
      </c>
      <c r="CG15">
        <v>21.3108</v>
      </c>
      <c r="CH15">
        <v>68.226900000000001</v>
      </c>
      <c r="CI15">
        <v>47.860100000000003</v>
      </c>
      <c r="CJ15">
        <v>8</v>
      </c>
      <c r="CK15">
        <v>3109</v>
      </c>
      <c r="CL15">
        <v>265</v>
      </c>
      <c r="CM15">
        <v>218</v>
      </c>
      <c r="CN15">
        <v>218</v>
      </c>
      <c r="CO15">
        <v>1</v>
      </c>
      <c r="CP15">
        <v>190.5</v>
      </c>
      <c r="CQ15">
        <v>79.375</v>
      </c>
      <c r="CR15">
        <v>0</v>
      </c>
      <c r="CS15">
        <v>388.625</v>
      </c>
      <c r="CT15" t="s">
        <v>181</v>
      </c>
      <c r="CU15">
        <v>238</v>
      </c>
      <c r="CV15">
        <v>8</v>
      </c>
      <c r="CW15">
        <v>23.8125</v>
      </c>
      <c r="CX15">
        <v>0</v>
      </c>
      <c r="CY15">
        <v>0</v>
      </c>
      <c r="CZ15">
        <v>21</v>
      </c>
      <c r="DA15">
        <v>8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8</v>
      </c>
      <c r="DH15">
        <v>0</v>
      </c>
      <c r="DI15">
        <v>238</v>
      </c>
      <c r="DJ15">
        <v>0</v>
      </c>
      <c r="DK15">
        <v>635</v>
      </c>
      <c r="DL15">
        <v>650</v>
      </c>
      <c r="DM15">
        <v>3109</v>
      </c>
      <c r="DN15">
        <v>27</v>
      </c>
      <c r="DO15">
        <v>79.375</v>
      </c>
      <c r="DP15">
        <v>81.25</v>
      </c>
      <c r="DQ15">
        <v>388.625</v>
      </c>
      <c r="DR15">
        <v>6.75</v>
      </c>
      <c r="DS15">
        <v>6.75</v>
      </c>
      <c r="DT15">
        <v>8</v>
      </c>
      <c r="DU15">
        <v>388.625</v>
      </c>
      <c r="DV15">
        <v>8</v>
      </c>
      <c r="DW15">
        <v>8</v>
      </c>
      <c r="DX15">
        <v>79.375</v>
      </c>
      <c r="DY15">
        <v>81.25</v>
      </c>
      <c r="DZ15">
        <v>635</v>
      </c>
      <c r="EA15">
        <v>0</v>
      </c>
      <c r="EB15">
        <v>0</v>
      </c>
      <c r="EC15">
        <v>0</v>
      </c>
      <c r="ED15">
        <v>0</v>
      </c>
      <c r="EE15" t="s">
        <v>296</v>
      </c>
      <c r="EF15" t="s">
        <v>297</v>
      </c>
      <c r="EG15" t="s">
        <v>298</v>
      </c>
      <c r="EH15" t="s">
        <v>299</v>
      </c>
      <c r="EJ15" t="s">
        <v>157</v>
      </c>
      <c r="EK15" t="s">
        <v>157</v>
      </c>
      <c r="EL15" t="s">
        <v>173</v>
      </c>
      <c r="EP15" t="s">
        <v>173</v>
      </c>
      <c r="EQ15" t="s">
        <v>265</v>
      </c>
      <c r="ER15" t="s">
        <v>300</v>
      </c>
      <c r="ES15" t="s">
        <v>301</v>
      </c>
      <c r="EV15">
        <v>41</v>
      </c>
      <c r="EW15">
        <v>3</v>
      </c>
      <c r="EX15" t="s">
        <v>166</v>
      </c>
      <c r="EY15" s="1">
        <v>43069</v>
      </c>
      <c r="EZ15">
        <v>0</v>
      </c>
      <c r="FA15" t="s">
        <v>302</v>
      </c>
      <c r="FB15">
        <v>96</v>
      </c>
      <c r="FC15">
        <v>122</v>
      </c>
      <c r="FD15">
        <v>1336</v>
      </c>
      <c r="FE15">
        <v>877</v>
      </c>
      <c r="FF15" t="s">
        <v>303</v>
      </c>
      <c r="FG15" t="s">
        <v>304</v>
      </c>
      <c r="FH15">
        <v>7</v>
      </c>
      <c r="FI15">
        <v>15</v>
      </c>
      <c r="FJ15">
        <v>6</v>
      </c>
      <c r="FK15">
        <v>12</v>
      </c>
    </row>
    <row r="16" spans="1:167" x14ac:dyDescent="0.25">
      <c r="A16">
        <v>1</v>
      </c>
      <c r="B16" t="s">
        <v>305</v>
      </c>
      <c r="C16">
        <v>9568</v>
      </c>
      <c r="D16">
        <f t="shared" si="0"/>
        <v>9.166179476190413</v>
      </c>
      <c r="E16">
        <v>75.080399999999997</v>
      </c>
      <c r="F16">
        <v>260.71319999999997</v>
      </c>
      <c r="G16">
        <v>193.3939</v>
      </c>
      <c r="H16">
        <f t="shared" si="1"/>
        <v>9.6675120224065392</v>
      </c>
      <c r="I16">
        <v>15796</v>
      </c>
      <c r="J16">
        <v>1</v>
      </c>
      <c r="K16">
        <v>73</v>
      </c>
      <c r="L16">
        <v>326</v>
      </c>
      <c r="M16">
        <v>7</v>
      </c>
      <c r="N16">
        <v>326</v>
      </c>
      <c r="O16">
        <v>73</v>
      </c>
      <c r="P16">
        <v>72</v>
      </c>
      <c r="Q16">
        <v>73</v>
      </c>
      <c r="R16">
        <v>2</v>
      </c>
      <c r="S16">
        <v>326</v>
      </c>
      <c r="T16">
        <v>1</v>
      </c>
      <c r="U16">
        <v>0.5</v>
      </c>
      <c r="V16">
        <v>0</v>
      </c>
      <c r="W16">
        <v>7</v>
      </c>
      <c r="X16">
        <v>0</v>
      </c>
      <c r="Y16">
        <v>7</v>
      </c>
      <c r="Z16">
        <v>777</v>
      </c>
      <c r="AA16">
        <v>940</v>
      </c>
      <c r="AB16">
        <v>7</v>
      </c>
      <c r="AC16">
        <v>4</v>
      </c>
      <c r="AD16">
        <v>0.71428571399999996</v>
      </c>
      <c r="AE16">
        <v>0.25</v>
      </c>
      <c r="AF16">
        <v>8.5</v>
      </c>
      <c r="AG16">
        <v>3</v>
      </c>
      <c r="AH16">
        <v>1014</v>
      </c>
      <c r="AI16">
        <v>277</v>
      </c>
      <c r="AJ16">
        <v>12</v>
      </c>
      <c r="AK16">
        <v>21</v>
      </c>
      <c r="AL16">
        <v>307</v>
      </c>
      <c r="AM16">
        <v>0</v>
      </c>
      <c r="AN16">
        <v>134.2857143</v>
      </c>
      <c r="AO16">
        <v>111</v>
      </c>
      <c r="AP16">
        <v>144.85714290000001</v>
      </c>
      <c r="AQ16">
        <v>39.571428570000002</v>
      </c>
      <c r="AR16">
        <v>1.7142857140000001</v>
      </c>
      <c r="AS16">
        <v>3</v>
      </c>
      <c r="AT16">
        <v>111</v>
      </c>
      <c r="AU16">
        <v>282</v>
      </c>
      <c r="AV16">
        <v>0</v>
      </c>
      <c r="AW16">
        <v>0</v>
      </c>
      <c r="AX16">
        <v>0</v>
      </c>
      <c r="AY16">
        <v>0</v>
      </c>
      <c r="AZ16">
        <v>73</v>
      </c>
      <c r="BA16">
        <v>0</v>
      </c>
      <c r="BB16">
        <v>0</v>
      </c>
      <c r="BC16">
        <v>0</v>
      </c>
      <c r="BD16">
        <v>73</v>
      </c>
      <c r="BE16">
        <v>5.4657534249999999</v>
      </c>
      <c r="BF16">
        <v>400.35616440000001</v>
      </c>
      <c r="BG16">
        <v>2188.2480770000002</v>
      </c>
      <c r="BH16">
        <v>777</v>
      </c>
      <c r="BI16">
        <v>7</v>
      </c>
      <c r="BJ16">
        <v>52</v>
      </c>
      <c r="BK16">
        <v>0</v>
      </c>
      <c r="BL16">
        <v>0</v>
      </c>
      <c r="BM16">
        <v>0</v>
      </c>
      <c r="BN16">
        <v>261</v>
      </c>
      <c r="BO16">
        <v>73</v>
      </c>
      <c r="BP16">
        <v>313</v>
      </c>
      <c r="BQ16">
        <v>73</v>
      </c>
      <c r="BR16">
        <v>73</v>
      </c>
      <c r="BS16">
        <v>165.34</v>
      </c>
      <c r="BT16">
        <v>73</v>
      </c>
      <c r="BU16">
        <v>73</v>
      </c>
      <c r="BV16">
        <v>73</v>
      </c>
      <c r="BW16">
        <v>73</v>
      </c>
      <c r="BX16">
        <v>292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1</v>
      </c>
      <c r="CE16">
        <v>16</v>
      </c>
      <c r="CF16">
        <v>16</v>
      </c>
      <c r="CG16">
        <v>74.080399999999997</v>
      </c>
      <c r="CH16">
        <v>259.71319999999997</v>
      </c>
      <c r="CI16">
        <v>192.3939</v>
      </c>
      <c r="CJ16">
        <v>7</v>
      </c>
      <c r="CK16">
        <v>777</v>
      </c>
      <c r="CL16">
        <v>322</v>
      </c>
      <c r="CM16">
        <v>307</v>
      </c>
      <c r="CN16">
        <v>307</v>
      </c>
      <c r="CO16">
        <v>1</v>
      </c>
      <c r="CP16">
        <v>282</v>
      </c>
      <c r="CQ16">
        <v>134.2857143</v>
      </c>
      <c r="CR16">
        <v>3</v>
      </c>
      <c r="CS16">
        <v>111</v>
      </c>
      <c r="CT16">
        <v>529</v>
      </c>
      <c r="CU16">
        <v>277</v>
      </c>
      <c r="CV16">
        <v>4</v>
      </c>
      <c r="CW16">
        <v>40.285714290000001</v>
      </c>
      <c r="CX16">
        <v>1.2857142859999999</v>
      </c>
      <c r="CY16">
        <v>0.25</v>
      </c>
      <c r="CZ16">
        <v>73</v>
      </c>
      <c r="DA16">
        <v>7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7</v>
      </c>
      <c r="DH16">
        <v>12</v>
      </c>
      <c r="DI16">
        <v>277</v>
      </c>
      <c r="DJ16">
        <v>12</v>
      </c>
      <c r="DK16">
        <v>940</v>
      </c>
      <c r="DL16">
        <v>1014</v>
      </c>
      <c r="DM16">
        <v>777</v>
      </c>
      <c r="DN16">
        <v>21</v>
      </c>
      <c r="DO16">
        <v>134.2857143</v>
      </c>
      <c r="DP16">
        <v>144.85714290000001</v>
      </c>
      <c r="DQ16">
        <v>111</v>
      </c>
      <c r="DR16">
        <v>6</v>
      </c>
      <c r="DS16">
        <v>6</v>
      </c>
      <c r="DT16">
        <v>7</v>
      </c>
      <c r="DU16">
        <v>111</v>
      </c>
      <c r="DV16">
        <v>7</v>
      </c>
      <c r="DW16">
        <v>7</v>
      </c>
      <c r="DX16">
        <v>134.2857143</v>
      </c>
      <c r="DY16">
        <v>144.85714290000001</v>
      </c>
      <c r="DZ16">
        <v>940</v>
      </c>
      <c r="EA16">
        <v>0</v>
      </c>
      <c r="EB16">
        <v>0</v>
      </c>
      <c r="EC16">
        <v>0</v>
      </c>
      <c r="ED16">
        <v>0</v>
      </c>
      <c r="EE16" t="s">
        <v>306</v>
      </c>
      <c r="EF16" t="s">
        <v>307</v>
      </c>
      <c r="EG16" t="s">
        <v>308</v>
      </c>
      <c r="EH16" t="s">
        <v>309</v>
      </c>
      <c r="EJ16" t="s">
        <v>310</v>
      </c>
      <c r="EK16" t="s">
        <v>310</v>
      </c>
      <c r="EL16" t="s">
        <v>160</v>
      </c>
      <c r="EM16" t="s">
        <v>159</v>
      </c>
      <c r="EN16" t="s">
        <v>159</v>
      </c>
      <c r="EO16" t="s">
        <v>157</v>
      </c>
      <c r="EP16" t="s">
        <v>160</v>
      </c>
      <c r="EQ16" t="s">
        <v>311</v>
      </c>
      <c r="ER16" t="s">
        <v>312</v>
      </c>
      <c r="ES16" t="s">
        <v>313</v>
      </c>
      <c r="EU16" t="s">
        <v>165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314</v>
      </c>
      <c r="FB16">
        <v>3117</v>
      </c>
      <c r="FC16">
        <v>193</v>
      </c>
      <c r="FD16">
        <v>3119</v>
      </c>
      <c r="FE16">
        <v>1650</v>
      </c>
      <c r="FF16" t="s">
        <v>307</v>
      </c>
      <c r="FG16" t="s">
        <v>309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315</v>
      </c>
      <c r="C17">
        <v>1170</v>
      </c>
      <c r="D17">
        <f t="shared" si="0"/>
        <v>7.0647590277918022</v>
      </c>
      <c r="E17">
        <v>6.0739999999999998</v>
      </c>
      <c r="F17">
        <v>26.0246</v>
      </c>
      <c r="G17">
        <v>22.2651</v>
      </c>
      <c r="H17">
        <f t="shared" si="1"/>
        <v>8.6714581504276662</v>
      </c>
      <c r="I17">
        <v>5834</v>
      </c>
      <c r="J17">
        <v>1</v>
      </c>
      <c r="K17">
        <v>5</v>
      </c>
      <c r="L17">
        <v>197</v>
      </c>
      <c r="M17">
        <v>9</v>
      </c>
      <c r="N17">
        <v>197</v>
      </c>
      <c r="O17">
        <v>5</v>
      </c>
      <c r="P17">
        <v>5</v>
      </c>
      <c r="Q17">
        <v>5</v>
      </c>
      <c r="R17">
        <v>2</v>
      </c>
      <c r="S17">
        <v>197</v>
      </c>
      <c r="T17">
        <v>1</v>
      </c>
      <c r="U17">
        <v>0.5</v>
      </c>
      <c r="V17">
        <v>0</v>
      </c>
      <c r="W17">
        <v>8</v>
      </c>
      <c r="X17">
        <v>1</v>
      </c>
      <c r="Y17">
        <v>9</v>
      </c>
      <c r="Z17">
        <v>1119</v>
      </c>
      <c r="AA17">
        <v>667</v>
      </c>
      <c r="AB17">
        <v>9</v>
      </c>
      <c r="AC17">
        <v>3</v>
      </c>
      <c r="AD17">
        <v>4.6666666670000003</v>
      </c>
      <c r="AE17">
        <v>2</v>
      </c>
      <c r="AF17">
        <v>31</v>
      </c>
      <c r="AG17">
        <v>6</v>
      </c>
      <c r="AH17">
        <v>704</v>
      </c>
      <c r="AI17">
        <v>227</v>
      </c>
      <c r="AJ17">
        <v>20</v>
      </c>
      <c r="AK17">
        <v>16</v>
      </c>
      <c r="AL17">
        <v>277</v>
      </c>
      <c r="AM17">
        <v>1</v>
      </c>
      <c r="AN17">
        <v>74.111111109999996</v>
      </c>
      <c r="AO17">
        <v>124.33333330000001</v>
      </c>
      <c r="AP17">
        <v>78.222222220000006</v>
      </c>
      <c r="AQ17">
        <v>25.222222219999999</v>
      </c>
      <c r="AR17">
        <v>2.2222222220000001</v>
      </c>
      <c r="AS17">
        <v>1.7777777779999999</v>
      </c>
      <c r="AT17">
        <v>124.33333330000001</v>
      </c>
      <c r="AU17">
        <v>200.1</v>
      </c>
      <c r="AV17">
        <v>3</v>
      </c>
      <c r="AW17">
        <v>0</v>
      </c>
      <c r="AX17">
        <v>0</v>
      </c>
      <c r="AY17">
        <v>3</v>
      </c>
      <c r="AZ17">
        <v>3</v>
      </c>
      <c r="BA17">
        <v>0</v>
      </c>
      <c r="BB17">
        <v>3</v>
      </c>
      <c r="BC17">
        <v>2</v>
      </c>
      <c r="BD17">
        <v>3</v>
      </c>
      <c r="BE17">
        <v>67.333333330000002</v>
      </c>
      <c r="BF17">
        <v>3110.333333</v>
      </c>
      <c r="BG17">
        <v>209429.11110000001</v>
      </c>
      <c r="BH17">
        <v>1119</v>
      </c>
      <c r="BI17">
        <v>9</v>
      </c>
      <c r="BJ17">
        <v>69</v>
      </c>
      <c r="BK17">
        <v>0</v>
      </c>
      <c r="BL17">
        <v>0</v>
      </c>
      <c r="BM17">
        <v>0</v>
      </c>
      <c r="BN17">
        <v>22</v>
      </c>
      <c r="BO17">
        <v>5</v>
      </c>
      <c r="BP17">
        <v>91</v>
      </c>
      <c r="BQ17">
        <v>5</v>
      </c>
      <c r="BR17">
        <v>5</v>
      </c>
      <c r="BS17">
        <v>13.54</v>
      </c>
      <c r="BT17">
        <v>5</v>
      </c>
      <c r="BU17">
        <v>5</v>
      </c>
      <c r="BV17">
        <v>5</v>
      </c>
      <c r="BW17">
        <v>5</v>
      </c>
      <c r="BX17">
        <v>20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11</v>
      </c>
      <c r="CF17">
        <v>11</v>
      </c>
      <c r="CG17">
        <v>5.0739999999999998</v>
      </c>
      <c r="CH17">
        <v>25.0246</v>
      </c>
      <c r="CI17">
        <v>21.2651</v>
      </c>
      <c r="CJ17">
        <v>9</v>
      </c>
      <c r="CK17">
        <v>1119</v>
      </c>
      <c r="CL17">
        <v>283</v>
      </c>
      <c r="CM17">
        <v>277</v>
      </c>
      <c r="CN17">
        <v>277</v>
      </c>
      <c r="CO17">
        <v>1</v>
      </c>
      <c r="CP17">
        <v>200.1</v>
      </c>
      <c r="CQ17">
        <v>74.111111109999996</v>
      </c>
      <c r="CR17">
        <v>6</v>
      </c>
      <c r="CS17">
        <v>124.33333330000001</v>
      </c>
      <c r="CT17">
        <v>500</v>
      </c>
      <c r="CU17">
        <v>227</v>
      </c>
      <c r="CV17">
        <v>3</v>
      </c>
      <c r="CW17">
        <v>22.233333330000001</v>
      </c>
      <c r="CX17">
        <v>6</v>
      </c>
      <c r="CY17">
        <v>2</v>
      </c>
      <c r="CZ17">
        <v>5</v>
      </c>
      <c r="DA17">
        <v>9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9</v>
      </c>
      <c r="DH17">
        <v>20</v>
      </c>
      <c r="DI17">
        <v>227</v>
      </c>
      <c r="DJ17">
        <v>20</v>
      </c>
      <c r="DK17">
        <v>667</v>
      </c>
      <c r="DL17">
        <v>704</v>
      </c>
      <c r="DM17">
        <v>1119</v>
      </c>
      <c r="DN17">
        <v>16</v>
      </c>
      <c r="DO17">
        <v>74.111111109999996</v>
      </c>
      <c r="DP17">
        <v>78.222222220000006</v>
      </c>
      <c r="DQ17">
        <v>124.33333330000001</v>
      </c>
      <c r="DR17">
        <v>3.5555555559999998</v>
      </c>
      <c r="DS17">
        <v>3.5555555559999998</v>
      </c>
      <c r="DT17">
        <v>9</v>
      </c>
      <c r="DU17">
        <v>124.33333330000001</v>
      </c>
      <c r="DV17">
        <v>9</v>
      </c>
      <c r="DW17">
        <v>9</v>
      </c>
      <c r="DX17">
        <v>74.111111109999996</v>
      </c>
      <c r="DY17">
        <v>78.222222220000006</v>
      </c>
      <c r="DZ17">
        <v>667</v>
      </c>
      <c r="EA17">
        <v>0</v>
      </c>
      <c r="EB17">
        <v>0</v>
      </c>
      <c r="EC17">
        <v>0</v>
      </c>
      <c r="ED17">
        <v>0</v>
      </c>
      <c r="EE17" t="s">
        <v>316</v>
      </c>
      <c r="EF17" t="s">
        <v>317</v>
      </c>
      <c r="EG17" t="s">
        <v>318</v>
      </c>
      <c r="EH17" t="s">
        <v>319</v>
      </c>
      <c r="EI17" t="s">
        <v>320</v>
      </c>
      <c r="EJ17" t="s">
        <v>321</v>
      </c>
      <c r="EL17" t="s">
        <v>208</v>
      </c>
      <c r="EP17" t="s">
        <v>208</v>
      </c>
      <c r="EQ17" t="s">
        <v>322</v>
      </c>
      <c r="ER17" t="s">
        <v>323</v>
      </c>
      <c r="ES17" t="s">
        <v>324</v>
      </c>
      <c r="ET17" t="s">
        <v>164</v>
      </c>
      <c r="EU17" t="s">
        <v>165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325</v>
      </c>
      <c r="FB17">
        <v>306</v>
      </c>
      <c r="FC17">
        <v>102</v>
      </c>
      <c r="FD17">
        <v>1059</v>
      </c>
      <c r="FE17">
        <v>259</v>
      </c>
      <c r="FF17" t="s">
        <v>317</v>
      </c>
      <c r="FG17" t="s">
        <v>319</v>
      </c>
    </row>
    <row r="18" spans="1:167" x14ac:dyDescent="0.25">
      <c r="A18">
        <v>1</v>
      </c>
      <c r="B18" t="s">
        <v>326</v>
      </c>
      <c r="C18">
        <v>2335</v>
      </c>
      <c r="D18">
        <f t="shared" si="0"/>
        <v>7.755767170102998</v>
      </c>
      <c r="E18">
        <v>7.0888</v>
      </c>
      <c r="F18">
        <v>34.019500000000001</v>
      </c>
      <c r="G18">
        <v>29.879200000000001</v>
      </c>
      <c r="H18">
        <f t="shared" si="1"/>
        <v>10.779914164315141</v>
      </c>
      <c r="I18">
        <v>48046</v>
      </c>
      <c r="J18">
        <v>1</v>
      </c>
      <c r="K18">
        <v>6</v>
      </c>
      <c r="L18">
        <v>163</v>
      </c>
      <c r="M18">
        <v>9</v>
      </c>
      <c r="N18">
        <v>163</v>
      </c>
      <c r="O18">
        <v>6</v>
      </c>
      <c r="P18">
        <v>5</v>
      </c>
      <c r="Q18">
        <v>6</v>
      </c>
      <c r="R18">
        <v>2</v>
      </c>
      <c r="S18">
        <v>163</v>
      </c>
      <c r="T18">
        <v>1</v>
      </c>
      <c r="U18">
        <v>0.5</v>
      </c>
      <c r="V18">
        <v>0</v>
      </c>
      <c r="W18">
        <v>8</v>
      </c>
      <c r="X18">
        <v>1</v>
      </c>
      <c r="Y18">
        <v>9</v>
      </c>
      <c r="Z18">
        <v>4580</v>
      </c>
      <c r="AA18">
        <v>2957</v>
      </c>
      <c r="AB18">
        <v>9</v>
      </c>
      <c r="AC18">
        <v>5</v>
      </c>
      <c r="AD18">
        <v>2.2222222220000001</v>
      </c>
      <c r="AE18">
        <v>0.4</v>
      </c>
      <c r="AF18">
        <v>30</v>
      </c>
      <c r="AG18">
        <v>4</v>
      </c>
      <c r="AH18">
        <v>3277</v>
      </c>
      <c r="AI18">
        <v>2576</v>
      </c>
      <c r="AJ18">
        <v>40</v>
      </c>
      <c r="AK18">
        <v>250</v>
      </c>
      <c r="AL18">
        <v>1584</v>
      </c>
      <c r="AM18">
        <v>1</v>
      </c>
      <c r="AN18">
        <v>328.55555559999999</v>
      </c>
      <c r="AO18">
        <v>508.88888889999998</v>
      </c>
      <c r="AP18">
        <v>364.11111110000002</v>
      </c>
      <c r="AQ18">
        <v>286.22222219999998</v>
      </c>
      <c r="AR18">
        <v>4.4444444440000002</v>
      </c>
      <c r="AS18">
        <v>27.777777780000001</v>
      </c>
      <c r="AT18">
        <v>508.88888889999998</v>
      </c>
      <c r="AU18">
        <v>887.1</v>
      </c>
      <c r="AV18">
        <v>1</v>
      </c>
      <c r="AW18">
        <v>0</v>
      </c>
      <c r="AX18">
        <v>0</v>
      </c>
      <c r="AY18">
        <v>1</v>
      </c>
      <c r="AZ18">
        <v>2</v>
      </c>
      <c r="BA18">
        <v>0</v>
      </c>
      <c r="BB18">
        <v>1</v>
      </c>
      <c r="BC18">
        <v>4</v>
      </c>
      <c r="BD18">
        <v>2</v>
      </c>
      <c r="BE18">
        <v>84.5</v>
      </c>
      <c r="BF18">
        <v>2291.5</v>
      </c>
      <c r="BG18">
        <v>193631.75</v>
      </c>
      <c r="BH18">
        <v>4580</v>
      </c>
      <c r="BI18">
        <v>9</v>
      </c>
      <c r="BJ18">
        <v>72</v>
      </c>
      <c r="BK18">
        <v>0</v>
      </c>
      <c r="BL18">
        <v>0</v>
      </c>
      <c r="BM18">
        <v>0</v>
      </c>
      <c r="BN18">
        <v>29</v>
      </c>
      <c r="BO18">
        <v>6</v>
      </c>
      <c r="BP18">
        <v>101</v>
      </c>
      <c r="BQ18">
        <v>6</v>
      </c>
      <c r="BR18">
        <v>6</v>
      </c>
      <c r="BS18">
        <v>15.78</v>
      </c>
      <c r="BT18">
        <v>6</v>
      </c>
      <c r="BU18">
        <v>6</v>
      </c>
      <c r="BV18">
        <v>6</v>
      </c>
      <c r="BW18">
        <v>6</v>
      </c>
      <c r="BX18">
        <v>24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1</v>
      </c>
      <c r="CE18">
        <v>16</v>
      </c>
      <c r="CF18">
        <v>16</v>
      </c>
      <c r="CG18">
        <v>6.0888</v>
      </c>
      <c r="CH18">
        <v>33.019500000000001</v>
      </c>
      <c r="CI18">
        <v>28.879200000000001</v>
      </c>
      <c r="CJ18">
        <v>9</v>
      </c>
      <c r="CK18">
        <v>4580</v>
      </c>
      <c r="CL18">
        <v>2906</v>
      </c>
      <c r="CM18">
        <v>1584</v>
      </c>
      <c r="CN18">
        <v>1584</v>
      </c>
      <c r="CO18">
        <v>1</v>
      </c>
      <c r="CP18">
        <v>887.1</v>
      </c>
      <c r="CQ18">
        <v>328.55555559999999</v>
      </c>
      <c r="CR18">
        <v>4</v>
      </c>
      <c r="CS18">
        <v>508.88888889999998</v>
      </c>
      <c r="CT18">
        <v>9653</v>
      </c>
      <c r="CU18">
        <v>2576</v>
      </c>
      <c r="CV18">
        <v>5</v>
      </c>
      <c r="CW18">
        <v>98.566666670000004</v>
      </c>
      <c r="CX18">
        <v>2.6666666669999999</v>
      </c>
      <c r="CY18">
        <v>0.4</v>
      </c>
      <c r="CZ18">
        <v>6</v>
      </c>
      <c r="DA18">
        <v>9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9</v>
      </c>
      <c r="DH18">
        <v>40</v>
      </c>
      <c r="DI18">
        <v>2576</v>
      </c>
      <c r="DJ18">
        <v>40</v>
      </c>
      <c r="DK18">
        <v>2957</v>
      </c>
      <c r="DL18">
        <v>3277</v>
      </c>
      <c r="DM18">
        <v>4580</v>
      </c>
      <c r="DN18">
        <v>250</v>
      </c>
      <c r="DO18">
        <v>328.55555559999999</v>
      </c>
      <c r="DP18">
        <v>364.11111110000002</v>
      </c>
      <c r="DQ18">
        <v>508.88888889999998</v>
      </c>
      <c r="DR18">
        <v>55.555555560000002</v>
      </c>
      <c r="DS18">
        <v>55.555555560000002</v>
      </c>
      <c r="DT18">
        <v>9</v>
      </c>
      <c r="DU18">
        <v>508.88888889999998</v>
      </c>
      <c r="DV18">
        <v>9</v>
      </c>
      <c r="DW18">
        <v>9</v>
      </c>
      <c r="DX18">
        <v>328.55555559999999</v>
      </c>
      <c r="DY18">
        <v>364.11111110000002</v>
      </c>
      <c r="DZ18">
        <v>2957</v>
      </c>
      <c r="EA18">
        <v>0</v>
      </c>
      <c r="EB18">
        <v>0</v>
      </c>
      <c r="EC18">
        <v>0</v>
      </c>
      <c r="ED18">
        <v>0</v>
      </c>
      <c r="EE18" t="s">
        <v>327</v>
      </c>
      <c r="EF18" t="s">
        <v>328</v>
      </c>
      <c r="EG18" t="s">
        <v>329</v>
      </c>
      <c r="EH18" t="s">
        <v>330</v>
      </c>
      <c r="EJ18" t="s">
        <v>310</v>
      </c>
      <c r="EK18" t="s">
        <v>310</v>
      </c>
      <c r="EL18" t="s">
        <v>331</v>
      </c>
      <c r="EM18" t="s">
        <v>159</v>
      </c>
      <c r="EN18" t="s">
        <v>159</v>
      </c>
      <c r="EP18" t="s">
        <v>208</v>
      </c>
      <c r="EQ18" t="s">
        <v>332</v>
      </c>
      <c r="ER18" t="s">
        <v>333</v>
      </c>
      <c r="ES18" t="s">
        <v>334</v>
      </c>
      <c r="EU18" t="s">
        <v>165</v>
      </c>
      <c r="EV18">
        <v>1328</v>
      </c>
      <c r="EW18">
        <v>2</v>
      </c>
      <c r="EX18" s="1">
        <v>42466</v>
      </c>
      <c r="EY18" s="1">
        <v>42026</v>
      </c>
      <c r="EZ18">
        <v>11</v>
      </c>
      <c r="FA18" t="s">
        <v>335</v>
      </c>
      <c r="FB18">
        <v>1716</v>
      </c>
      <c r="FC18">
        <v>433</v>
      </c>
      <c r="FD18">
        <v>6723</v>
      </c>
      <c r="FE18">
        <v>6757</v>
      </c>
      <c r="FF18" t="s">
        <v>328</v>
      </c>
      <c r="FG18" t="s">
        <v>330</v>
      </c>
      <c r="FH18">
        <v>50</v>
      </c>
      <c r="FI18">
        <v>168</v>
      </c>
      <c r="FJ18">
        <v>24</v>
      </c>
      <c r="FK18">
        <v>87</v>
      </c>
    </row>
    <row r="19" spans="1:167" x14ac:dyDescent="0.25">
      <c r="A19">
        <v>1</v>
      </c>
      <c r="B19" t="s">
        <v>336</v>
      </c>
      <c r="C19">
        <v>559</v>
      </c>
      <c r="D19">
        <f t="shared" si="0"/>
        <v>6.3261494731550991</v>
      </c>
      <c r="E19">
        <v>2.0148000000000001</v>
      </c>
      <c r="F19">
        <v>2.0739999999999998</v>
      </c>
      <c r="G19">
        <v>2.1667999999999998</v>
      </c>
      <c r="H19">
        <f t="shared" si="1"/>
        <v>8.8254129150855665</v>
      </c>
      <c r="I19">
        <v>6805</v>
      </c>
      <c r="J19">
        <v>1</v>
      </c>
      <c r="K19">
        <v>1</v>
      </c>
      <c r="L19">
        <v>1</v>
      </c>
      <c r="M19">
        <v>18</v>
      </c>
      <c r="N19">
        <v>1</v>
      </c>
      <c r="O19">
        <v>1</v>
      </c>
      <c r="P19">
        <v>1</v>
      </c>
      <c r="Q19">
        <v>1</v>
      </c>
      <c r="R19">
        <v>2</v>
      </c>
      <c r="S19">
        <v>1</v>
      </c>
      <c r="T19">
        <v>1</v>
      </c>
      <c r="U19">
        <v>0.5</v>
      </c>
      <c r="V19">
        <v>0</v>
      </c>
      <c r="W19">
        <v>16</v>
      </c>
      <c r="X19">
        <v>2</v>
      </c>
      <c r="Y19">
        <v>18</v>
      </c>
      <c r="Z19">
        <v>2731</v>
      </c>
      <c r="AA19">
        <v>1315</v>
      </c>
      <c r="AB19">
        <v>18</v>
      </c>
      <c r="AC19">
        <v>16</v>
      </c>
      <c r="AD19">
        <v>0.111111111</v>
      </c>
      <c r="AE19">
        <v>0.75</v>
      </c>
      <c r="AF19">
        <v>7</v>
      </c>
      <c r="AG19">
        <v>2</v>
      </c>
      <c r="AH19">
        <v>1102</v>
      </c>
      <c r="AI19">
        <v>2359</v>
      </c>
      <c r="AJ19">
        <v>12</v>
      </c>
      <c r="AK19">
        <v>42</v>
      </c>
      <c r="AL19">
        <v>574</v>
      </c>
      <c r="AM19">
        <v>2</v>
      </c>
      <c r="AN19">
        <v>73.055555560000002</v>
      </c>
      <c r="AO19">
        <v>151.7222222</v>
      </c>
      <c r="AP19">
        <v>61.222222219999999</v>
      </c>
      <c r="AQ19">
        <v>131.05555559999999</v>
      </c>
      <c r="AR19">
        <v>0.66666666699999999</v>
      </c>
      <c r="AS19">
        <v>2.3333333330000001</v>
      </c>
      <c r="AT19">
        <v>151.7222222</v>
      </c>
      <c r="AU19">
        <v>394.5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2</v>
      </c>
      <c r="BF19">
        <v>1</v>
      </c>
      <c r="BG19">
        <v>2</v>
      </c>
      <c r="BH19">
        <v>2731</v>
      </c>
      <c r="BI19">
        <v>18</v>
      </c>
      <c r="BJ19">
        <v>132</v>
      </c>
      <c r="BK19">
        <v>0</v>
      </c>
      <c r="BL19">
        <v>0</v>
      </c>
      <c r="BM19">
        <v>0</v>
      </c>
      <c r="BN19">
        <v>3</v>
      </c>
      <c r="BO19">
        <v>1</v>
      </c>
      <c r="BP19">
        <v>135</v>
      </c>
      <c r="BQ19">
        <v>1</v>
      </c>
      <c r="BR19">
        <v>1</v>
      </c>
      <c r="BS19">
        <v>6.92</v>
      </c>
      <c r="BT19">
        <v>1</v>
      </c>
      <c r="BU19">
        <v>1</v>
      </c>
      <c r="BV19">
        <v>1</v>
      </c>
      <c r="BW19">
        <v>1</v>
      </c>
      <c r="BX19">
        <v>4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0</v>
      </c>
      <c r="CE19">
        <v>6</v>
      </c>
      <c r="CF19">
        <v>6</v>
      </c>
      <c r="CG19">
        <v>1.0147999999999999</v>
      </c>
      <c r="CH19">
        <v>1.0740000000000001</v>
      </c>
      <c r="CI19">
        <v>1.1668000000000001</v>
      </c>
      <c r="CJ19">
        <v>18</v>
      </c>
      <c r="CK19">
        <v>2731</v>
      </c>
      <c r="CL19">
        <v>2425</v>
      </c>
      <c r="CM19">
        <v>574</v>
      </c>
      <c r="CN19">
        <v>574</v>
      </c>
      <c r="CO19">
        <v>1</v>
      </c>
      <c r="CP19">
        <v>394.5</v>
      </c>
      <c r="CQ19">
        <v>73.055555560000002</v>
      </c>
      <c r="CR19">
        <v>2</v>
      </c>
      <c r="CS19">
        <v>151.7222222</v>
      </c>
      <c r="CT19">
        <v>4561</v>
      </c>
      <c r="CU19">
        <v>2359</v>
      </c>
      <c r="CV19">
        <v>16</v>
      </c>
      <c r="CW19">
        <v>21.916666670000001</v>
      </c>
      <c r="CX19">
        <v>1.111111111</v>
      </c>
      <c r="CY19">
        <v>0.75</v>
      </c>
      <c r="CZ19">
        <v>1</v>
      </c>
      <c r="DA19">
        <v>18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18</v>
      </c>
      <c r="DH19">
        <v>12</v>
      </c>
      <c r="DI19">
        <v>2359</v>
      </c>
      <c r="DJ19">
        <v>12</v>
      </c>
      <c r="DK19">
        <v>1315</v>
      </c>
      <c r="DL19">
        <v>1102</v>
      </c>
      <c r="DM19">
        <v>2731</v>
      </c>
      <c r="DN19">
        <v>42</v>
      </c>
      <c r="DO19">
        <v>73.055555560000002</v>
      </c>
      <c r="DP19">
        <v>61.222222219999999</v>
      </c>
      <c r="DQ19">
        <v>151.7222222</v>
      </c>
      <c r="DR19">
        <v>4.6666666670000003</v>
      </c>
      <c r="DS19">
        <v>4.6666666670000003</v>
      </c>
      <c r="DT19">
        <v>18</v>
      </c>
      <c r="DU19">
        <v>151.7222222</v>
      </c>
      <c r="DV19">
        <v>18</v>
      </c>
      <c r="DW19">
        <v>18</v>
      </c>
      <c r="DX19">
        <v>73.055555560000002</v>
      </c>
      <c r="DY19">
        <v>61.222222219999999</v>
      </c>
      <c r="DZ19">
        <v>1315</v>
      </c>
      <c r="EA19">
        <v>0</v>
      </c>
      <c r="EB19">
        <v>0</v>
      </c>
      <c r="EC19">
        <v>0</v>
      </c>
      <c r="ED19">
        <v>0</v>
      </c>
      <c r="EE19" t="s">
        <v>337</v>
      </c>
      <c r="EF19" t="s">
        <v>338</v>
      </c>
      <c r="EG19" t="s">
        <v>339</v>
      </c>
      <c r="EH19" t="s">
        <v>340</v>
      </c>
      <c r="EI19" t="s">
        <v>341</v>
      </c>
      <c r="EJ19" t="s">
        <v>310</v>
      </c>
      <c r="EK19" t="s">
        <v>310</v>
      </c>
      <c r="EL19" t="s">
        <v>208</v>
      </c>
      <c r="EM19" t="s">
        <v>159</v>
      </c>
      <c r="EN19" t="s">
        <v>159</v>
      </c>
      <c r="EP19" t="s">
        <v>208</v>
      </c>
      <c r="EQ19" t="s">
        <v>342</v>
      </c>
      <c r="ER19" t="s">
        <v>343</v>
      </c>
      <c r="ES19" t="s">
        <v>293</v>
      </c>
      <c r="ET19" t="s">
        <v>164</v>
      </c>
      <c r="EU19" t="s">
        <v>165</v>
      </c>
      <c r="EV19">
        <v>635</v>
      </c>
      <c r="EW19">
        <v>3</v>
      </c>
      <c r="EX19" t="s">
        <v>166</v>
      </c>
      <c r="EY19" s="1">
        <v>42762</v>
      </c>
      <c r="EZ19">
        <v>1</v>
      </c>
      <c r="FA19" t="s">
        <v>344</v>
      </c>
      <c r="FB19">
        <v>159</v>
      </c>
      <c r="FC19">
        <v>159</v>
      </c>
      <c r="FD19">
        <v>1850</v>
      </c>
      <c r="FE19">
        <v>2538</v>
      </c>
      <c r="FF19" t="s">
        <v>345</v>
      </c>
      <c r="FG19" t="s">
        <v>346</v>
      </c>
      <c r="FI19">
        <v>23</v>
      </c>
      <c r="FJ19">
        <v>4</v>
      </c>
      <c r="FK19">
        <v>19</v>
      </c>
    </row>
    <row r="20" spans="1:167" s="2" customFormat="1" x14ac:dyDescent="0.25">
      <c r="A20" s="2">
        <v>1</v>
      </c>
      <c r="B20" s="2" t="s">
        <v>347</v>
      </c>
      <c r="C20" s="2">
        <v>662</v>
      </c>
      <c r="D20" s="2">
        <f t="shared" si="0"/>
        <v>6.4952655559370083</v>
      </c>
      <c r="E20" s="2">
        <v>14.192399999999999</v>
      </c>
      <c r="F20" s="2">
        <v>15.8773</v>
      </c>
      <c r="G20" s="2">
        <v>16.5959</v>
      </c>
      <c r="H20" s="2">
        <f>LN(I20)</f>
        <v>9.635281256585003</v>
      </c>
      <c r="I20" s="2">
        <v>15295</v>
      </c>
      <c r="J20" s="2">
        <v>1</v>
      </c>
      <c r="K20" s="2">
        <v>13</v>
      </c>
      <c r="L20" s="2">
        <v>13</v>
      </c>
      <c r="M20" s="2">
        <v>2</v>
      </c>
      <c r="N20" s="2">
        <v>13</v>
      </c>
      <c r="O20" s="2">
        <v>13</v>
      </c>
      <c r="P20" s="2">
        <v>13</v>
      </c>
      <c r="Q20" s="2">
        <v>13</v>
      </c>
      <c r="R20" s="2">
        <v>2</v>
      </c>
      <c r="S20" s="2">
        <v>13</v>
      </c>
      <c r="T20" s="2">
        <v>1</v>
      </c>
      <c r="U20" s="2">
        <v>0.5</v>
      </c>
      <c r="V20" s="2">
        <v>0</v>
      </c>
      <c r="W20" s="2">
        <v>0</v>
      </c>
      <c r="X20" s="2">
        <v>2</v>
      </c>
      <c r="Y20" s="2">
        <v>2</v>
      </c>
      <c r="Z20" s="2">
        <v>3325</v>
      </c>
      <c r="AA20" s="2">
        <v>24</v>
      </c>
      <c r="AB20" s="2">
        <v>2</v>
      </c>
      <c r="AC20" s="2">
        <v>2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</v>
      </c>
      <c r="AN20" s="2">
        <v>12</v>
      </c>
      <c r="AO20" s="2">
        <v>1662.5</v>
      </c>
      <c r="AP20" s="2">
        <v>0</v>
      </c>
      <c r="AQ20" s="2">
        <v>0</v>
      </c>
      <c r="AR20" s="2">
        <v>0</v>
      </c>
      <c r="AS20" s="2">
        <v>0</v>
      </c>
      <c r="AT20" s="2">
        <v>1662.5</v>
      </c>
      <c r="AU20" s="2">
        <v>7.2</v>
      </c>
      <c r="AV20" s="2">
        <v>13</v>
      </c>
      <c r="AW20" s="2">
        <v>0</v>
      </c>
      <c r="AX20" s="2">
        <v>0</v>
      </c>
      <c r="AY20" s="2">
        <v>13</v>
      </c>
      <c r="AZ20" s="2">
        <v>13</v>
      </c>
      <c r="BA20" s="2">
        <v>0</v>
      </c>
      <c r="BB20" s="2">
        <v>13</v>
      </c>
      <c r="BC20" s="2">
        <v>0</v>
      </c>
      <c r="BD20" s="2">
        <v>13</v>
      </c>
      <c r="BE20" s="2">
        <v>2</v>
      </c>
      <c r="BF20" s="2">
        <v>7.461538462</v>
      </c>
      <c r="BG20" s="2">
        <v>14.92307692</v>
      </c>
      <c r="BH20" s="2">
        <v>3325</v>
      </c>
      <c r="BI20" s="2">
        <v>2</v>
      </c>
      <c r="BJ20" s="2">
        <v>17</v>
      </c>
      <c r="BK20" s="2">
        <v>0</v>
      </c>
      <c r="BL20" s="2">
        <v>0</v>
      </c>
      <c r="BM20" s="2">
        <v>0</v>
      </c>
      <c r="BN20" s="2">
        <v>39</v>
      </c>
      <c r="BO20" s="2">
        <v>13</v>
      </c>
      <c r="BP20" s="2">
        <v>56</v>
      </c>
      <c r="BQ20" s="2">
        <v>13</v>
      </c>
      <c r="BR20" s="2">
        <v>13</v>
      </c>
      <c r="BS20" s="2">
        <v>29.64</v>
      </c>
      <c r="BT20" s="2">
        <v>13</v>
      </c>
      <c r="BU20" s="2">
        <v>13</v>
      </c>
      <c r="BV20" s="2">
        <v>13</v>
      </c>
      <c r="BW20" s="2">
        <v>13</v>
      </c>
      <c r="BX20" s="2">
        <v>52</v>
      </c>
      <c r="BY20" s="2">
        <v>1</v>
      </c>
      <c r="BZ20" s="2">
        <v>1</v>
      </c>
      <c r="CA20" s="2">
        <v>1</v>
      </c>
      <c r="CB20" s="2">
        <v>0</v>
      </c>
      <c r="CC20" s="2">
        <v>0</v>
      </c>
      <c r="CD20" s="2">
        <v>1</v>
      </c>
      <c r="CE20" s="2">
        <v>16</v>
      </c>
      <c r="CF20" s="2">
        <v>16</v>
      </c>
      <c r="CG20" s="2">
        <v>13.192399999999999</v>
      </c>
      <c r="CH20" s="2">
        <v>14.8773</v>
      </c>
      <c r="CI20" s="2">
        <v>15.5959</v>
      </c>
      <c r="CJ20" s="2">
        <v>2</v>
      </c>
      <c r="CK20" s="2">
        <v>3325</v>
      </c>
      <c r="CL20" s="2">
        <v>0</v>
      </c>
      <c r="CM20" s="2">
        <v>0</v>
      </c>
      <c r="CN20" s="2">
        <v>0</v>
      </c>
      <c r="CO20" s="2">
        <v>1</v>
      </c>
      <c r="CP20" s="2">
        <v>7.2</v>
      </c>
      <c r="CQ20" s="2">
        <v>12</v>
      </c>
      <c r="CR20" s="2">
        <v>0</v>
      </c>
      <c r="CS20" s="2">
        <v>1662.5</v>
      </c>
      <c r="CT20" s="2" t="s">
        <v>181</v>
      </c>
      <c r="CU20" s="2">
        <v>0</v>
      </c>
      <c r="CV20" s="2">
        <v>2</v>
      </c>
      <c r="CW20" s="2">
        <v>3.6</v>
      </c>
      <c r="CX20" s="2">
        <v>0</v>
      </c>
      <c r="CY20" s="2">
        <v>0</v>
      </c>
      <c r="CZ20" s="2">
        <v>13</v>
      </c>
      <c r="DA20" s="2">
        <v>2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2</v>
      </c>
      <c r="DH20" s="2">
        <v>0</v>
      </c>
      <c r="DI20" s="2">
        <v>0</v>
      </c>
      <c r="DJ20" s="2">
        <v>0</v>
      </c>
      <c r="DK20" s="2">
        <v>24</v>
      </c>
      <c r="DL20" s="2">
        <v>0</v>
      </c>
      <c r="DM20" s="2">
        <v>3325</v>
      </c>
      <c r="DN20" s="2">
        <v>0</v>
      </c>
      <c r="DO20" s="2">
        <v>12</v>
      </c>
      <c r="DP20" s="2">
        <v>0</v>
      </c>
      <c r="DQ20" s="2">
        <v>1662.5</v>
      </c>
      <c r="DR20" s="2">
        <v>0</v>
      </c>
      <c r="DS20" s="2">
        <v>0</v>
      </c>
      <c r="DT20" s="2">
        <v>2</v>
      </c>
      <c r="DU20" s="2">
        <v>1662.5</v>
      </c>
      <c r="DV20" s="2">
        <v>2</v>
      </c>
      <c r="DW20" s="2">
        <v>2</v>
      </c>
      <c r="DX20" s="2">
        <v>12</v>
      </c>
      <c r="DY20" s="2">
        <v>0</v>
      </c>
      <c r="DZ20" s="2">
        <v>24</v>
      </c>
      <c r="EA20" s="2">
        <v>0</v>
      </c>
      <c r="EB20" s="2">
        <v>0</v>
      </c>
      <c r="EC20" s="2">
        <v>0</v>
      </c>
      <c r="ED20" s="2">
        <v>0</v>
      </c>
      <c r="EE20" s="2" t="s">
        <v>348</v>
      </c>
      <c r="EF20" s="2" t="s">
        <v>349</v>
      </c>
      <c r="EG20" s="2" t="s">
        <v>350</v>
      </c>
      <c r="EH20" s="2" t="s">
        <v>351</v>
      </c>
      <c r="EI20" s="2" t="s">
        <v>352</v>
      </c>
      <c r="EJ20" s="2" t="s">
        <v>353</v>
      </c>
      <c r="EL20" s="2" t="s">
        <v>208</v>
      </c>
      <c r="EP20" s="2" t="s">
        <v>208</v>
      </c>
      <c r="EQ20" s="2" t="s">
        <v>354</v>
      </c>
      <c r="ER20" s="2" t="s">
        <v>355</v>
      </c>
      <c r="ES20" s="2" t="s">
        <v>356</v>
      </c>
      <c r="EV20" s="2">
        <v>1187</v>
      </c>
      <c r="EW20" s="2">
        <v>9</v>
      </c>
      <c r="EX20" s="3">
        <v>41562</v>
      </c>
      <c r="EY20" s="3">
        <v>41691</v>
      </c>
      <c r="EZ20" s="2">
        <v>15</v>
      </c>
      <c r="FA20" s="2" t="s">
        <v>357</v>
      </c>
      <c r="FB20" s="2">
        <v>3722</v>
      </c>
      <c r="FC20" s="2">
        <v>605</v>
      </c>
      <c r="FD20" s="2">
        <v>7063</v>
      </c>
      <c r="FE20" s="2">
        <v>15421</v>
      </c>
      <c r="FF20" s="2" t="s">
        <v>358</v>
      </c>
      <c r="FG20" s="2" t="s">
        <v>359</v>
      </c>
    </row>
    <row r="21" spans="1:167" x14ac:dyDescent="0.25">
      <c r="A21">
        <v>1</v>
      </c>
      <c r="B21" t="s">
        <v>360</v>
      </c>
      <c r="C21">
        <v>457</v>
      </c>
      <c r="D21">
        <f t="shared" si="0"/>
        <v>6.1246833908942051</v>
      </c>
      <c r="E21">
        <v>17.236799999999999</v>
      </c>
      <c r="F21">
        <v>83.600999999999999</v>
      </c>
      <c r="G21">
        <v>70.787400000000005</v>
      </c>
      <c r="H21">
        <f t="shared" si="1"/>
        <v>8.2168985809136128</v>
      </c>
      <c r="I21">
        <v>3703</v>
      </c>
      <c r="J21">
        <v>1</v>
      </c>
      <c r="K21">
        <v>16</v>
      </c>
      <c r="L21">
        <v>102</v>
      </c>
      <c r="M21">
        <v>11</v>
      </c>
      <c r="N21">
        <v>102</v>
      </c>
      <c r="O21">
        <v>16</v>
      </c>
      <c r="P21">
        <v>16</v>
      </c>
      <c r="Q21">
        <v>16</v>
      </c>
      <c r="R21">
        <v>2</v>
      </c>
      <c r="S21">
        <v>102</v>
      </c>
      <c r="T21">
        <v>1</v>
      </c>
      <c r="U21">
        <v>0.5</v>
      </c>
      <c r="V21">
        <v>0</v>
      </c>
      <c r="W21">
        <v>9</v>
      </c>
      <c r="X21">
        <v>2</v>
      </c>
      <c r="Y21">
        <v>11</v>
      </c>
      <c r="Z21">
        <v>4116</v>
      </c>
      <c r="AA21">
        <v>329</v>
      </c>
      <c r="AB21">
        <v>11</v>
      </c>
      <c r="AC21">
        <v>11</v>
      </c>
      <c r="AD21">
        <v>0</v>
      </c>
      <c r="AE21">
        <v>0</v>
      </c>
      <c r="AF21">
        <v>0</v>
      </c>
      <c r="AG21">
        <v>0</v>
      </c>
      <c r="AH21">
        <v>338</v>
      </c>
      <c r="AI21">
        <v>169</v>
      </c>
      <c r="AJ21">
        <v>0</v>
      </c>
      <c r="AK21">
        <v>7</v>
      </c>
      <c r="AL21">
        <v>66</v>
      </c>
      <c r="AM21">
        <v>2</v>
      </c>
      <c r="AN21">
        <v>29.90909091</v>
      </c>
      <c r="AO21">
        <v>374.18181820000001</v>
      </c>
      <c r="AP21">
        <v>30.727272729999999</v>
      </c>
      <c r="AQ21">
        <v>15.363636359999999</v>
      </c>
      <c r="AR21">
        <v>0</v>
      </c>
      <c r="AS21">
        <v>0.63636363600000001</v>
      </c>
      <c r="AT21">
        <v>374.18181820000001</v>
      </c>
      <c r="AU21">
        <v>98.7</v>
      </c>
      <c r="AV21">
        <v>0</v>
      </c>
      <c r="AW21">
        <v>0</v>
      </c>
      <c r="AX21">
        <v>0</v>
      </c>
      <c r="AY21">
        <v>0</v>
      </c>
      <c r="AZ21">
        <v>16</v>
      </c>
      <c r="BA21">
        <v>0</v>
      </c>
      <c r="BB21">
        <v>0</v>
      </c>
      <c r="BC21">
        <v>0</v>
      </c>
      <c r="BD21">
        <v>16</v>
      </c>
      <c r="BE21">
        <v>7.375</v>
      </c>
      <c r="BF21">
        <v>150.375</v>
      </c>
      <c r="BG21">
        <v>1109.015625</v>
      </c>
      <c r="BH21">
        <v>4116</v>
      </c>
      <c r="BI21">
        <v>11</v>
      </c>
      <c r="BJ21">
        <v>83</v>
      </c>
      <c r="BK21">
        <v>0</v>
      </c>
      <c r="BL21">
        <v>0</v>
      </c>
      <c r="BM21">
        <v>0</v>
      </c>
      <c r="BN21">
        <v>77</v>
      </c>
      <c r="BO21">
        <v>16</v>
      </c>
      <c r="BP21">
        <v>160</v>
      </c>
      <c r="BQ21">
        <v>16</v>
      </c>
      <c r="BR21">
        <v>16</v>
      </c>
      <c r="BS21">
        <v>38.700000000000003</v>
      </c>
      <c r="BT21">
        <v>16</v>
      </c>
      <c r="BU21">
        <v>16</v>
      </c>
      <c r="BV21">
        <v>16</v>
      </c>
      <c r="BW21">
        <v>16</v>
      </c>
      <c r="BX21">
        <v>64</v>
      </c>
      <c r="BY21">
        <v>1</v>
      </c>
      <c r="BZ21">
        <v>1</v>
      </c>
      <c r="CA21">
        <v>1</v>
      </c>
      <c r="CB21">
        <v>0</v>
      </c>
      <c r="CC21">
        <v>0</v>
      </c>
      <c r="CD21">
        <v>1</v>
      </c>
      <c r="CE21">
        <v>16</v>
      </c>
      <c r="CF21">
        <v>16</v>
      </c>
      <c r="CG21">
        <v>16.236799999999999</v>
      </c>
      <c r="CH21">
        <v>82.600999999999999</v>
      </c>
      <c r="CI21">
        <v>69.787400000000005</v>
      </c>
      <c r="CJ21">
        <v>11</v>
      </c>
      <c r="CK21">
        <v>4116</v>
      </c>
      <c r="CL21">
        <v>176</v>
      </c>
      <c r="CM21">
        <v>66</v>
      </c>
      <c r="CN21">
        <v>66</v>
      </c>
      <c r="CO21">
        <v>1</v>
      </c>
      <c r="CP21">
        <v>98.7</v>
      </c>
      <c r="CQ21">
        <v>29.90909091</v>
      </c>
      <c r="CR21">
        <v>0</v>
      </c>
      <c r="CS21">
        <v>374.18181820000001</v>
      </c>
      <c r="CT21" t="s">
        <v>181</v>
      </c>
      <c r="CU21">
        <v>169</v>
      </c>
      <c r="CV21">
        <v>11</v>
      </c>
      <c r="CW21">
        <v>8.9727272730000003</v>
      </c>
      <c r="CX21">
        <v>0</v>
      </c>
      <c r="CY21">
        <v>0</v>
      </c>
      <c r="CZ21">
        <v>16</v>
      </c>
      <c r="DA21">
        <v>11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11</v>
      </c>
      <c r="DH21">
        <v>0</v>
      </c>
      <c r="DI21">
        <v>169</v>
      </c>
      <c r="DJ21">
        <v>0</v>
      </c>
      <c r="DK21">
        <v>329</v>
      </c>
      <c r="DL21">
        <v>338</v>
      </c>
      <c r="DM21">
        <v>4116</v>
      </c>
      <c r="DN21">
        <v>7</v>
      </c>
      <c r="DO21">
        <v>29.90909091</v>
      </c>
      <c r="DP21">
        <v>30.727272729999999</v>
      </c>
      <c r="DQ21">
        <v>374.18181820000001</v>
      </c>
      <c r="DR21">
        <v>1.2727272730000001</v>
      </c>
      <c r="DS21">
        <v>1.2727272730000001</v>
      </c>
      <c r="DT21">
        <v>11</v>
      </c>
      <c r="DU21">
        <v>374.18181820000001</v>
      </c>
      <c r="DV21">
        <v>11</v>
      </c>
      <c r="DW21">
        <v>11</v>
      </c>
      <c r="DX21">
        <v>29.90909091</v>
      </c>
      <c r="DY21">
        <v>30.727272729999999</v>
      </c>
      <c r="DZ21">
        <v>329</v>
      </c>
      <c r="EA21">
        <v>0</v>
      </c>
      <c r="EB21">
        <v>0</v>
      </c>
      <c r="EC21">
        <v>0</v>
      </c>
      <c r="ED21">
        <v>0</v>
      </c>
      <c r="EE21" t="s">
        <v>361</v>
      </c>
      <c r="EF21" t="s">
        <v>362</v>
      </c>
      <c r="EG21" t="s">
        <v>363</v>
      </c>
      <c r="EH21" t="s">
        <v>364</v>
      </c>
      <c r="EJ21" t="s">
        <v>157</v>
      </c>
      <c r="EK21" t="s">
        <v>157</v>
      </c>
      <c r="EL21" t="s">
        <v>208</v>
      </c>
      <c r="EM21" t="s">
        <v>159</v>
      </c>
      <c r="EN21" t="s">
        <v>159</v>
      </c>
      <c r="EO21" t="s">
        <v>157</v>
      </c>
      <c r="EP21" t="s">
        <v>365</v>
      </c>
      <c r="EQ21" t="s">
        <v>366</v>
      </c>
      <c r="ER21" t="s">
        <v>367</v>
      </c>
      <c r="ES21" t="s">
        <v>368</v>
      </c>
      <c r="ET21" t="s">
        <v>164</v>
      </c>
      <c r="EU21" t="s">
        <v>165</v>
      </c>
      <c r="EV21">
        <v>415</v>
      </c>
      <c r="EW21">
        <v>2</v>
      </c>
      <c r="EX21" s="1">
        <v>42150</v>
      </c>
      <c r="EY21" s="1">
        <v>42145</v>
      </c>
      <c r="EZ21">
        <v>2</v>
      </c>
      <c r="FA21" t="s">
        <v>369</v>
      </c>
      <c r="FB21">
        <v>302</v>
      </c>
      <c r="FC21">
        <v>56</v>
      </c>
      <c r="FD21">
        <v>398</v>
      </c>
      <c r="FE21">
        <v>160</v>
      </c>
      <c r="FF21" t="s">
        <v>362</v>
      </c>
      <c r="FG21" t="s">
        <v>364</v>
      </c>
      <c r="FI21">
        <v>88</v>
      </c>
      <c r="FJ21">
        <v>19</v>
      </c>
      <c r="FK21">
        <v>36</v>
      </c>
    </row>
    <row r="22" spans="1:167" x14ac:dyDescent="0.25">
      <c r="A22">
        <v>1</v>
      </c>
      <c r="B22" t="s">
        <v>370</v>
      </c>
      <c r="C22">
        <v>1069</v>
      </c>
      <c r="D22">
        <f t="shared" si="0"/>
        <v>6.9744789110250451</v>
      </c>
      <c r="E22">
        <v>9.1183999999999994</v>
      </c>
      <c r="F22">
        <v>32.5899</v>
      </c>
      <c r="G22">
        <v>24.1752</v>
      </c>
      <c r="H22">
        <f t="shared" si="1"/>
        <v>8.0737146411098575</v>
      </c>
      <c r="I22">
        <v>3209</v>
      </c>
      <c r="J22">
        <v>1</v>
      </c>
      <c r="K22">
        <v>8</v>
      </c>
      <c r="L22">
        <v>39</v>
      </c>
      <c r="M22">
        <v>13</v>
      </c>
      <c r="N22">
        <v>39</v>
      </c>
      <c r="O22">
        <v>8</v>
      </c>
      <c r="P22">
        <v>8</v>
      </c>
      <c r="Q22">
        <v>8</v>
      </c>
      <c r="R22">
        <v>2</v>
      </c>
      <c r="S22">
        <v>39</v>
      </c>
      <c r="T22">
        <v>1</v>
      </c>
      <c r="U22">
        <v>0.5</v>
      </c>
      <c r="V22">
        <v>0</v>
      </c>
      <c r="W22">
        <v>12</v>
      </c>
      <c r="X22">
        <v>1</v>
      </c>
      <c r="Y22">
        <v>13</v>
      </c>
      <c r="Z22">
        <v>2265</v>
      </c>
      <c r="AA22">
        <v>570</v>
      </c>
      <c r="AB22">
        <v>13</v>
      </c>
      <c r="AC22">
        <v>13</v>
      </c>
      <c r="AD22">
        <v>0</v>
      </c>
      <c r="AE22">
        <v>0</v>
      </c>
      <c r="AF22">
        <v>0</v>
      </c>
      <c r="AG22">
        <v>0</v>
      </c>
      <c r="AH22">
        <v>409</v>
      </c>
      <c r="AI22">
        <v>312</v>
      </c>
      <c r="AJ22">
        <v>0</v>
      </c>
      <c r="AK22">
        <v>43</v>
      </c>
      <c r="AL22">
        <v>302</v>
      </c>
      <c r="AM22">
        <v>1</v>
      </c>
      <c r="AN22">
        <v>43.84615385</v>
      </c>
      <c r="AO22">
        <v>174.2307692</v>
      </c>
      <c r="AP22">
        <v>31.46153846</v>
      </c>
      <c r="AQ22">
        <v>24</v>
      </c>
      <c r="AR22">
        <v>0</v>
      </c>
      <c r="AS22">
        <v>3.307692308</v>
      </c>
      <c r="AT22">
        <v>174.2307692</v>
      </c>
      <c r="AU22">
        <v>171</v>
      </c>
      <c r="AV22">
        <v>4</v>
      </c>
      <c r="AW22">
        <v>0</v>
      </c>
      <c r="AX22">
        <v>0</v>
      </c>
      <c r="AY22">
        <v>4</v>
      </c>
      <c r="AZ22">
        <v>4</v>
      </c>
      <c r="BA22">
        <v>0</v>
      </c>
      <c r="BB22">
        <v>4</v>
      </c>
      <c r="BC22">
        <v>4</v>
      </c>
      <c r="BD22">
        <v>4</v>
      </c>
      <c r="BE22">
        <v>11.75</v>
      </c>
      <c r="BF22">
        <v>96.75</v>
      </c>
      <c r="BG22">
        <v>1136.8125</v>
      </c>
      <c r="BH22">
        <v>2265</v>
      </c>
      <c r="BI22">
        <v>13</v>
      </c>
      <c r="BJ22">
        <v>94</v>
      </c>
      <c r="BK22">
        <v>0</v>
      </c>
      <c r="BL22">
        <v>0</v>
      </c>
      <c r="BM22">
        <v>0</v>
      </c>
      <c r="BN22">
        <v>32</v>
      </c>
      <c r="BO22">
        <v>8</v>
      </c>
      <c r="BP22">
        <v>126</v>
      </c>
      <c r="BQ22">
        <v>8</v>
      </c>
      <c r="BR22">
        <v>8</v>
      </c>
      <c r="BS22">
        <v>21.3</v>
      </c>
      <c r="BT22">
        <v>8</v>
      </c>
      <c r="BU22">
        <v>8</v>
      </c>
      <c r="BV22">
        <v>8</v>
      </c>
      <c r="BW22">
        <v>8</v>
      </c>
      <c r="BX22">
        <v>32</v>
      </c>
      <c r="BY22">
        <v>1</v>
      </c>
      <c r="BZ22">
        <v>1</v>
      </c>
      <c r="CA22">
        <v>1</v>
      </c>
      <c r="CB22">
        <v>0</v>
      </c>
      <c r="CC22">
        <v>0</v>
      </c>
      <c r="CD22">
        <v>1</v>
      </c>
      <c r="CE22">
        <v>16</v>
      </c>
      <c r="CF22">
        <v>16</v>
      </c>
      <c r="CG22">
        <v>8.1183999999999994</v>
      </c>
      <c r="CH22">
        <v>31.5899</v>
      </c>
      <c r="CI22">
        <v>23.1752</v>
      </c>
      <c r="CJ22">
        <v>13</v>
      </c>
      <c r="CK22">
        <v>2265</v>
      </c>
      <c r="CL22">
        <v>355</v>
      </c>
      <c r="CM22">
        <v>302</v>
      </c>
      <c r="CN22">
        <v>302</v>
      </c>
      <c r="CO22">
        <v>1</v>
      </c>
      <c r="CP22">
        <v>171</v>
      </c>
      <c r="CQ22">
        <v>43.84615385</v>
      </c>
      <c r="CR22">
        <v>0</v>
      </c>
      <c r="CS22">
        <v>174.2307692</v>
      </c>
      <c r="CT22">
        <v>775</v>
      </c>
      <c r="CU22">
        <v>312</v>
      </c>
      <c r="CV22">
        <v>13</v>
      </c>
      <c r="CW22">
        <v>13.15384615</v>
      </c>
      <c r="CX22">
        <v>0</v>
      </c>
      <c r="CY22">
        <v>0</v>
      </c>
      <c r="CZ22">
        <v>8</v>
      </c>
      <c r="DA22">
        <v>13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13</v>
      </c>
      <c r="DH22">
        <v>0</v>
      </c>
      <c r="DI22">
        <v>312</v>
      </c>
      <c r="DJ22">
        <v>0</v>
      </c>
      <c r="DK22">
        <v>570</v>
      </c>
      <c r="DL22">
        <v>409</v>
      </c>
      <c r="DM22">
        <v>2265</v>
      </c>
      <c r="DN22">
        <v>43</v>
      </c>
      <c r="DO22">
        <v>43.84615385</v>
      </c>
      <c r="DP22">
        <v>31.46153846</v>
      </c>
      <c r="DQ22">
        <v>174.2307692</v>
      </c>
      <c r="DR22">
        <v>6.615384615</v>
      </c>
      <c r="DS22">
        <v>6.615384615</v>
      </c>
      <c r="DT22">
        <v>13</v>
      </c>
      <c r="DU22">
        <v>174.2307692</v>
      </c>
      <c r="DV22">
        <v>13</v>
      </c>
      <c r="DW22">
        <v>13</v>
      </c>
      <c r="DX22">
        <v>43.84615385</v>
      </c>
      <c r="DY22">
        <v>31.46153846</v>
      </c>
      <c r="DZ22">
        <v>570</v>
      </c>
      <c r="EA22">
        <v>0</v>
      </c>
      <c r="EB22">
        <v>0</v>
      </c>
      <c r="EC22">
        <v>0</v>
      </c>
      <c r="ED22">
        <v>0</v>
      </c>
      <c r="EE22" t="s">
        <v>371</v>
      </c>
      <c r="EF22" t="s">
        <v>372</v>
      </c>
      <c r="EG22" t="s">
        <v>373</v>
      </c>
      <c r="EH22" t="s">
        <v>374</v>
      </c>
      <c r="EJ22" t="s">
        <v>157</v>
      </c>
      <c r="EK22" t="s">
        <v>157</v>
      </c>
      <c r="EL22" t="s">
        <v>375</v>
      </c>
      <c r="EO22" t="s">
        <v>157</v>
      </c>
      <c r="EP22" t="s">
        <v>186</v>
      </c>
      <c r="EQ22" t="s">
        <v>376</v>
      </c>
      <c r="ER22" t="s">
        <v>377</v>
      </c>
      <c r="ES22" t="s">
        <v>378</v>
      </c>
      <c r="ET22" t="s">
        <v>164</v>
      </c>
      <c r="EU22" t="s">
        <v>165</v>
      </c>
      <c r="EV22">
        <v>1028</v>
      </c>
      <c r="EW22">
        <v>13</v>
      </c>
      <c r="EX22" t="s">
        <v>166</v>
      </c>
      <c r="EY22" s="1">
        <v>42344</v>
      </c>
      <c r="EZ22">
        <v>2</v>
      </c>
      <c r="FA22" t="s">
        <v>379</v>
      </c>
      <c r="FB22">
        <v>184</v>
      </c>
      <c r="FC22">
        <v>81</v>
      </c>
      <c r="FD22">
        <v>707</v>
      </c>
      <c r="FE22">
        <v>243</v>
      </c>
      <c r="FF22" t="s">
        <v>372</v>
      </c>
      <c r="FG22" t="s">
        <v>374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>
        <v>1</v>
      </c>
      <c r="B23" t="s">
        <v>380</v>
      </c>
      <c r="C23">
        <v>2391</v>
      </c>
      <c r="D23">
        <f t="shared" si="0"/>
        <v>7.7794669674583243</v>
      </c>
      <c r="E23">
        <v>5.0591999999999997</v>
      </c>
      <c r="F23">
        <v>5.2960000000000003</v>
      </c>
      <c r="G23">
        <v>5.6672000000000002</v>
      </c>
      <c r="H23">
        <f t="shared" si="1"/>
        <v>8.2327060098609763</v>
      </c>
      <c r="I23">
        <v>3762</v>
      </c>
      <c r="J23">
        <v>1</v>
      </c>
      <c r="K23">
        <v>4</v>
      </c>
      <c r="L23">
        <v>4</v>
      </c>
      <c r="M23">
        <v>11</v>
      </c>
      <c r="N23">
        <v>4</v>
      </c>
      <c r="O23">
        <v>4</v>
      </c>
      <c r="P23">
        <v>4</v>
      </c>
      <c r="Q23">
        <v>4</v>
      </c>
      <c r="R23">
        <v>2</v>
      </c>
      <c r="S23">
        <v>4</v>
      </c>
      <c r="T23">
        <v>1</v>
      </c>
      <c r="U23">
        <v>0.5</v>
      </c>
      <c r="V23">
        <v>1</v>
      </c>
      <c r="W23">
        <v>8</v>
      </c>
      <c r="X23">
        <v>2</v>
      </c>
      <c r="Y23">
        <v>11</v>
      </c>
      <c r="Z23">
        <v>1868</v>
      </c>
      <c r="AA23">
        <v>191</v>
      </c>
      <c r="AB23">
        <v>11</v>
      </c>
      <c r="AC23">
        <v>11</v>
      </c>
      <c r="AD23">
        <v>0</v>
      </c>
      <c r="AE23">
        <v>0</v>
      </c>
      <c r="AF23">
        <v>0</v>
      </c>
      <c r="AG23">
        <v>0</v>
      </c>
      <c r="AH23">
        <v>191</v>
      </c>
      <c r="AI23">
        <v>175</v>
      </c>
      <c r="AJ23">
        <v>0</v>
      </c>
      <c r="AK23">
        <v>0</v>
      </c>
      <c r="AL23">
        <v>31</v>
      </c>
      <c r="AM23">
        <v>2</v>
      </c>
      <c r="AN23">
        <v>17.363636360000001</v>
      </c>
      <c r="AO23">
        <v>169.81818179999999</v>
      </c>
      <c r="AP23">
        <v>17.363636360000001</v>
      </c>
      <c r="AQ23">
        <v>15.90909091</v>
      </c>
      <c r="AR23">
        <v>0</v>
      </c>
      <c r="AS23">
        <v>0</v>
      </c>
      <c r="AT23">
        <v>169.81818179999999</v>
      </c>
      <c r="AU23">
        <v>57.3</v>
      </c>
      <c r="AV23">
        <v>2</v>
      </c>
      <c r="AW23">
        <v>0</v>
      </c>
      <c r="AX23">
        <v>2</v>
      </c>
      <c r="AY23">
        <v>2</v>
      </c>
      <c r="AZ23">
        <v>4</v>
      </c>
      <c r="BA23">
        <v>0</v>
      </c>
      <c r="BB23">
        <v>4</v>
      </c>
      <c r="BC23">
        <v>0</v>
      </c>
      <c r="BD23">
        <v>4</v>
      </c>
      <c r="BE23">
        <v>2</v>
      </c>
      <c r="BF23">
        <v>2</v>
      </c>
      <c r="BG23">
        <v>4</v>
      </c>
      <c r="BH23">
        <v>1868</v>
      </c>
      <c r="BI23">
        <v>11</v>
      </c>
      <c r="BJ23">
        <v>79</v>
      </c>
      <c r="BK23">
        <v>5</v>
      </c>
      <c r="BL23">
        <v>0</v>
      </c>
      <c r="BM23">
        <v>0</v>
      </c>
      <c r="BN23">
        <v>12</v>
      </c>
      <c r="BO23">
        <v>4</v>
      </c>
      <c r="BP23">
        <v>96</v>
      </c>
      <c r="BQ23">
        <v>4</v>
      </c>
      <c r="BR23">
        <v>4</v>
      </c>
      <c r="BS23">
        <v>11.82</v>
      </c>
      <c r="BT23">
        <v>4</v>
      </c>
      <c r="BU23">
        <v>4</v>
      </c>
      <c r="BV23">
        <v>4</v>
      </c>
      <c r="BW23">
        <v>4</v>
      </c>
      <c r="BX23">
        <v>16</v>
      </c>
      <c r="BY23">
        <v>1</v>
      </c>
      <c r="BZ23">
        <v>1</v>
      </c>
      <c r="CA23">
        <v>1</v>
      </c>
      <c r="CB23">
        <v>0</v>
      </c>
      <c r="CC23">
        <v>1</v>
      </c>
      <c r="CD23">
        <v>0</v>
      </c>
      <c r="CE23">
        <v>11</v>
      </c>
      <c r="CF23">
        <v>11</v>
      </c>
      <c r="CG23">
        <v>4.0591999999999997</v>
      </c>
      <c r="CH23">
        <v>4.2960000000000003</v>
      </c>
      <c r="CI23">
        <v>4.6672000000000002</v>
      </c>
      <c r="CJ23">
        <v>11</v>
      </c>
      <c r="CK23">
        <v>1868</v>
      </c>
      <c r="CL23">
        <v>175</v>
      </c>
      <c r="CM23">
        <v>31</v>
      </c>
      <c r="CN23">
        <v>31</v>
      </c>
      <c r="CO23">
        <v>1</v>
      </c>
      <c r="CP23">
        <v>57.3</v>
      </c>
      <c r="CQ23">
        <v>17.363636360000001</v>
      </c>
      <c r="CR23">
        <v>0</v>
      </c>
      <c r="CS23">
        <v>169.81818179999999</v>
      </c>
      <c r="CT23" t="s">
        <v>181</v>
      </c>
      <c r="CU23">
        <v>175</v>
      </c>
      <c r="CV23">
        <v>11</v>
      </c>
      <c r="CW23">
        <v>5.2090909090000004</v>
      </c>
      <c r="CX23">
        <v>0</v>
      </c>
      <c r="CY23">
        <v>0</v>
      </c>
      <c r="CZ23">
        <v>4</v>
      </c>
      <c r="DA23">
        <v>11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11</v>
      </c>
      <c r="DH23">
        <v>0</v>
      </c>
      <c r="DI23">
        <v>175</v>
      </c>
      <c r="DJ23">
        <v>0</v>
      </c>
      <c r="DK23">
        <v>191</v>
      </c>
      <c r="DL23">
        <v>191</v>
      </c>
      <c r="DM23">
        <v>1868</v>
      </c>
      <c r="DN23">
        <v>0</v>
      </c>
      <c r="DO23">
        <v>17.363636360000001</v>
      </c>
      <c r="DP23">
        <v>17.363636360000001</v>
      </c>
      <c r="DQ23">
        <v>169.81818179999999</v>
      </c>
      <c r="DR23">
        <v>0</v>
      </c>
      <c r="DS23">
        <v>0</v>
      </c>
      <c r="DT23">
        <v>11</v>
      </c>
      <c r="DU23">
        <v>169.81818179999999</v>
      </c>
      <c r="DV23">
        <v>11</v>
      </c>
      <c r="DW23">
        <v>11</v>
      </c>
      <c r="DX23">
        <v>17.363636360000001</v>
      </c>
      <c r="DY23">
        <v>17.363636360000001</v>
      </c>
      <c r="DZ23">
        <v>191</v>
      </c>
      <c r="EA23">
        <v>0</v>
      </c>
      <c r="EB23">
        <v>0</v>
      </c>
      <c r="EC23">
        <v>0</v>
      </c>
      <c r="ED23">
        <v>0</v>
      </c>
      <c r="EE23" t="s">
        <v>381</v>
      </c>
      <c r="EF23" t="s">
        <v>382</v>
      </c>
      <c r="EG23" t="s">
        <v>383</v>
      </c>
      <c r="EH23" t="s">
        <v>384</v>
      </c>
      <c r="EJ23" t="s">
        <v>157</v>
      </c>
      <c r="EK23" t="s">
        <v>157</v>
      </c>
      <c r="EL23" t="s">
        <v>385</v>
      </c>
      <c r="EO23" t="s">
        <v>157</v>
      </c>
      <c r="EP23" t="s">
        <v>186</v>
      </c>
      <c r="EQ23" t="s">
        <v>386</v>
      </c>
      <c r="ER23" t="s">
        <v>387</v>
      </c>
      <c r="ES23" t="s">
        <v>388</v>
      </c>
      <c r="EU23" t="s">
        <v>178</v>
      </c>
      <c r="EV23">
        <v>1851</v>
      </c>
      <c r="EW23">
        <v>26</v>
      </c>
      <c r="EX23" s="1">
        <v>43177</v>
      </c>
      <c r="EY23" s="1">
        <v>41601</v>
      </c>
      <c r="EZ23">
        <v>6</v>
      </c>
      <c r="FA23" t="s">
        <v>389</v>
      </c>
      <c r="FB23">
        <v>478</v>
      </c>
      <c r="FC23">
        <v>52</v>
      </c>
      <c r="FD23">
        <v>427</v>
      </c>
      <c r="FE23">
        <v>661</v>
      </c>
      <c r="FF23" t="s">
        <v>382</v>
      </c>
      <c r="FG23" t="s">
        <v>384</v>
      </c>
    </row>
    <row r="24" spans="1:167" x14ac:dyDescent="0.25">
      <c r="A24">
        <v>1</v>
      </c>
      <c r="B24" t="s">
        <v>390</v>
      </c>
      <c r="C24">
        <v>3966</v>
      </c>
      <c r="D24">
        <f t="shared" si="0"/>
        <v>8.2855133090797413</v>
      </c>
      <c r="E24">
        <v>6.0739999999999998</v>
      </c>
      <c r="F24">
        <v>35.991199999999999</v>
      </c>
      <c r="G24">
        <v>33.468699999999998</v>
      </c>
      <c r="H24">
        <f t="shared" si="1"/>
        <v>10.560618878891704</v>
      </c>
      <c r="I24">
        <v>38585</v>
      </c>
      <c r="J24">
        <v>1</v>
      </c>
      <c r="K24">
        <v>5</v>
      </c>
      <c r="L24">
        <v>466</v>
      </c>
      <c r="M24">
        <v>7</v>
      </c>
      <c r="N24">
        <v>466</v>
      </c>
      <c r="O24">
        <v>5</v>
      </c>
      <c r="P24">
        <v>5</v>
      </c>
      <c r="Q24">
        <v>5</v>
      </c>
      <c r="R24">
        <v>2</v>
      </c>
      <c r="S24">
        <v>466</v>
      </c>
      <c r="T24">
        <v>1</v>
      </c>
      <c r="U24">
        <v>0.5</v>
      </c>
      <c r="V24">
        <v>0</v>
      </c>
      <c r="W24">
        <v>6</v>
      </c>
      <c r="X24">
        <v>1</v>
      </c>
      <c r="Y24">
        <v>7</v>
      </c>
      <c r="Z24">
        <v>5508</v>
      </c>
      <c r="AA24">
        <v>3386</v>
      </c>
      <c r="AB24">
        <v>7</v>
      </c>
      <c r="AC24">
        <v>4</v>
      </c>
      <c r="AD24">
        <v>1.2857142859999999</v>
      </c>
      <c r="AE24">
        <v>4.25</v>
      </c>
      <c r="AF24">
        <v>15.5</v>
      </c>
      <c r="AG24">
        <v>3</v>
      </c>
      <c r="AH24">
        <v>3611</v>
      </c>
      <c r="AI24">
        <v>1499</v>
      </c>
      <c r="AJ24">
        <v>22</v>
      </c>
      <c r="AK24">
        <v>79</v>
      </c>
      <c r="AL24">
        <v>1273</v>
      </c>
      <c r="AM24">
        <v>1</v>
      </c>
      <c r="AN24">
        <v>483.7142857</v>
      </c>
      <c r="AO24">
        <v>786.85714289999999</v>
      </c>
      <c r="AP24">
        <v>515.85714289999999</v>
      </c>
      <c r="AQ24">
        <v>214.14285709999999</v>
      </c>
      <c r="AR24">
        <v>3.1428571430000001</v>
      </c>
      <c r="AS24">
        <v>11.28571429</v>
      </c>
      <c r="AT24">
        <v>786.85714289999999</v>
      </c>
      <c r="AU24">
        <v>1015.8</v>
      </c>
      <c r="AV24">
        <v>1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1</v>
      </c>
      <c r="BC24">
        <v>4</v>
      </c>
      <c r="BD24">
        <v>1</v>
      </c>
      <c r="BE24">
        <v>471</v>
      </c>
      <c r="BF24">
        <v>69746</v>
      </c>
      <c r="BG24">
        <v>32850366</v>
      </c>
      <c r="BH24">
        <v>5508</v>
      </c>
      <c r="BI24">
        <v>7</v>
      </c>
      <c r="BJ24">
        <v>61</v>
      </c>
      <c r="BK24">
        <v>0</v>
      </c>
      <c r="BL24">
        <v>0</v>
      </c>
      <c r="BM24">
        <v>0</v>
      </c>
      <c r="BN24">
        <v>27</v>
      </c>
      <c r="BO24">
        <v>5</v>
      </c>
      <c r="BP24">
        <v>88</v>
      </c>
      <c r="BQ24">
        <v>5</v>
      </c>
      <c r="BR24">
        <v>5</v>
      </c>
      <c r="BS24">
        <v>13.02</v>
      </c>
      <c r="BT24">
        <v>5</v>
      </c>
      <c r="BU24">
        <v>5</v>
      </c>
      <c r="BV24">
        <v>5</v>
      </c>
      <c r="BW24">
        <v>5</v>
      </c>
      <c r="BX24">
        <v>20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11</v>
      </c>
      <c r="CF24">
        <v>11</v>
      </c>
      <c r="CG24">
        <v>5.0739999999999998</v>
      </c>
      <c r="CH24">
        <v>34.991199999999999</v>
      </c>
      <c r="CI24">
        <v>32.468699999999998</v>
      </c>
      <c r="CJ24">
        <v>7</v>
      </c>
      <c r="CK24">
        <v>5508</v>
      </c>
      <c r="CL24">
        <v>1622</v>
      </c>
      <c r="CM24">
        <v>1273</v>
      </c>
      <c r="CN24">
        <v>1273</v>
      </c>
      <c r="CO24">
        <v>1</v>
      </c>
      <c r="CP24">
        <v>1015.8</v>
      </c>
      <c r="CQ24">
        <v>483.7142857</v>
      </c>
      <c r="CR24">
        <v>3</v>
      </c>
      <c r="CS24">
        <v>786.85714289999999</v>
      </c>
      <c r="CT24">
        <v>4791</v>
      </c>
      <c r="CU24">
        <v>1499</v>
      </c>
      <c r="CV24">
        <v>4</v>
      </c>
      <c r="CW24">
        <v>145.11428570000001</v>
      </c>
      <c r="CX24">
        <v>1.2857142859999999</v>
      </c>
      <c r="CY24">
        <v>4.25</v>
      </c>
      <c r="CZ24">
        <v>5</v>
      </c>
      <c r="DA24">
        <v>7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7</v>
      </c>
      <c r="DH24">
        <v>22</v>
      </c>
      <c r="DI24">
        <v>1499</v>
      </c>
      <c r="DJ24">
        <v>22</v>
      </c>
      <c r="DK24">
        <v>3386</v>
      </c>
      <c r="DL24">
        <v>3611</v>
      </c>
      <c r="DM24">
        <v>5508</v>
      </c>
      <c r="DN24">
        <v>79</v>
      </c>
      <c r="DO24">
        <v>483.7142857</v>
      </c>
      <c r="DP24">
        <v>515.85714289999999</v>
      </c>
      <c r="DQ24">
        <v>786.85714289999999</v>
      </c>
      <c r="DR24">
        <v>22.571428569999998</v>
      </c>
      <c r="DS24">
        <v>22.571428569999998</v>
      </c>
      <c r="DT24">
        <v>7</v>
      </c>
      <c r="DU24">
        <v>786.85714289999999</v>
      </c>
      <c r="DV24">
        <v>7</v>
      </c>
      <c r="DW24">
        <v>7</v>
      </c>
      <c r="DX24">
        <v>483.7142857</v>
      </c>
      <c r="DY24">
        <v>515.85714289999999</v>
      </c>
      <c r="DZ24">
        <v>3386</v>
      </c>
      <c r="EA24">
        <v>0</v>
      </c>
      <c r="EB24">
        <v>0</v>
      </c>
      <c r="EC24">
        <v>0</v>
      </c>
      <c r="ED24">
        <v>0</v>
      </c>
      <c r="EE24" t="s">
        <v>391</v>
      </c>
      <c r="EF24" t="s">
        <v>392</v>
      </c>
      <c r="EG24" t="s">
        <v>393</v>
      </c>
      <c r="EH24" t="s">
        <v>394</v>
      </c>
      <c r="EJ24" t="s">
        <v>157</v>
      </c>
      <c r="EK24" t="s">
        <v>353</v>
      </c>
      <c r="EL24" t="s">
        <v>395</v>
      </c>
      <c r="EO24" t="s">
        <v>157</v>
      </c>
      <c r="EP24" t="s">
        <v>160</v>
      </c>
      <c r="EQ24" t="s">
        <v>396</v>
      </c>
      <c r="ER24" t="s">
        <v>397</v>
      </c>
      <c r="ES24" t="s">
        <v>398</v>
      </c>
      <c r="EU24" t="s">
        <v>165</v>
      </c>
      <c r="EV24">
        <v>1499</v>
      </c>
      <c r="EW24">
        <v>34</v>
      </c>
      <c r="EX24" t="s">
        <v>166</v>
      </c>
      <c r="EY24" s="1">
        <v>42029</v>
      </c>
      <c r="EZ24">
        <v>12</v>
      </c>
      <c r="FA24" t="s">
        <v>399</v>
      </c>
      <c r="FB24">
        <v>1518</v>
      </c>
      <c r="FC24">
        <v>445</v>
      </c>
      <c r="FD24">
        <v>5533</v>
      </c>
      <c r="FE24">
        <v>1481</v>
      </c>
      <c r="FF24" t="s">
        <v>392</v>
      </c>
      <c r="FG24" t="s">
        <v>394</v>
      </c>
    </row>
    <row r="25" spans="1:167" x14ac:dyDescent="0.25">
      <c r="A25">
        <v>1</v>
      </c>
      <c r="B25" t="s">
        <v>400</v>
      </c>
      <c r="C25">
        <v>203</v>
      </c>
      <c r="D25">
        <f t="shared" si="0"/>
        <v>5.3132059790417872</v>
      </c>
      <c r="E25">
        <v>8.1036000000000001</v>
      </c>
      <c r="F25">
        <v>15.479699999999999</v>
      </c>
      <c r="G25">
        <v>13.274100000000001</v>
      </c>
      <c r="H25">
        <f t="shared" si="1"/>
        <v>7.9731554334441332</v>
      </c>
      <c r="I25">
        <v>2902</v>
      </c>
      <c r="J25">
        <v>1</v>
      </c>
      <c r="K25">
        <v>7</v>
      </c>
      <c r="L25">
        <v>14</v>
      </c>
      <c r="M25">
        <v>10</v>
      </c>
      <c r="N25">
        <v>14</v>
      </c>
      <c r="O25">
        <v>7</v>
      </c>
      <c r="P25">
        <v>7</v>
      </c>
      <c r="Q25">
        <v>7</v>
      </c>
      <c r="R25">
        <v>2</v>
      </c>
      <c r="S25">
        <v>14</v>
      </c>
      <c r="T25">
        <v>1</v>
      </c>
      <c r="U25">
        <v>0.5</v>
      </c>
      <c r="V25">
        <v>0</v>
      </c>
      <c r="W25">
        <v>8</v>
      </c>
      <c r="X25">
        <v>2</v>
      </c>
      <c r="Y25">
        <v>10</v>
      </c>
      <c r="Z25">
        <v>6287</v>
      </c>
      <c r="AA25">
        <v>808</v>
      </c>
      <c r="AB25">
        <v>10</v>
      </c>
      <c r="AC25">
        <v>10</v>
      </c>
      <c r="AD25">
        <v>0</v>
      </c>
      <c r="AE25">
        <v>0</v>
      </c>
      <c r="AF25">
        <v>0</v>
      </c>
      <c r="AG25">
        <v>0</v>
      </c>
      <c r="AH25">
        <v>924</v>
      </c>
      <c r="AI25">
        <v>778</v>
      </c>
      <c r="AJ25">
        <v>0</v>
      </c>
      <c r="AK25">
        <v>25</v>
      </c>
      <c r="AL25">
        <v>412</v>
      </c>
      <c r="AM25">
        <v>2</v>
      </c>
      <c r="AN25">
        <v>80.8</v>
      </c>
      <c r="AO25">
        <v>628.70000000000005</v>
      </c>
      <c r="AP25">
        <v>92.4</v>
      </c>
      <c r="AQ25">
        <v>77.8</v>
      </c>
      <c r="AR25">
        <v>0</v>
      </c>
      <c r="AS25">
        <v>2.5</v>
      </c>
      <c r="AT25">
        <v>628.70000000000005</v>
      </c>
      <c r="AU25">
        <v>242.4</v>
      </c>
      <c r="AV25">
        <v>4</v>
      </c>
      <c r="AW25">
        <v>0</v>
      </c>
      <c r="AX25">
        <v>0</v>
      </c>
      <c r="AY25">
        <v>4</v>
      </c>
      <c r="AZ25">
        <v>5</v>
      </c>
      <c r="BA25">
        <v>0</v>
      </c>
      <c r="BB25">
        <v>4</v>
      </c>
      <c r="BC25">
        <v>2</v>
      </c>
      <c r="BD25">
        <v>5</v>
      </c>
      <c r="BE25">
        <v>4.2</v>
      </c>
      <c r="BF25">
        <v>18</v>
      </c>
      <c r="BG25">
        <v>75.599999999999994</v>
      </c>
      <c r="BH25">
        <v>6287</v>
      </c>
      <c r="BI25">
        <v>10</v>
      </c>
      <c r="BJ25">
        <v>76</v>
      </c>
      <c r="BK25">
        <v>0</v>
      </c>
      <c r="BL25">
        <v>0</v>
      </c>
      <c r="BM25">
        <v>0</v>
      </c>
      <c r="BN25">
        <v>26</v>
      </c>
      <c r="BO25">
        <v>7</v>
      </c>
      <c r="BP25">
        <v>102</v>
      </c>
      <c r="BQ25">
        <v>7</v>
      </c>
      <c r="BR25">
        <v>7</v>
      </c>
      <c r="BS25">
        <v>18.28</v>
      </c>
      <c r="BT25">
        <v>7</v>
      </c>
      <c r="BU25">
        <v>7</v>
      </c>
      <c r="BV25">
        <v>7</v>
      </c>
      <c r="BW25">
        <v>7</v>
      </c>
      <c r="BX25">
        <v>28</v>
      </c>
      <c r="BY25">
        <v>1</v>
      </c>
      <c r="BZ25">
        <v>1</v>
      </c>
      <c r="CA25">
        <v>1</v>
      </c>
      <c r="CB25">
        <v>0</v>
      </c>
      <c r="CC25">
        <v>0</v>
      </c>
      <c r="CD25">
        <v>1</v>
      </c>
      <c r="CE25">
        <v>16</v>
      </c>
      <c r="CF25">
        <v>16</v>
      </c>
      <c r="CG25">
        <v>7.1036000000000001</v>
      </c>
      <c r="CH25">
        <v>14.479699999999999</v>
      </c>
      <c r="CI25">
        <v>12.274100000000001</v>
      </c>
      <c r="CJ25">
        <v>10</v>
      </c>
      <c r="CK25">
        <v>6287</v>
      </c>
      <c r="CL25">
        <v>803</v>
      </c>
      <c r="CM25">
        <v>412</v>
      </c>
      <c r="CN25">
        <v>412</v>
      </c>
      <c r="CO25">
        <v>1</v>
      </c>
      <c r="CP25">
        <v>242.4</v>
      </c>
      <c r="CQ25">
        <v>80.8</v>
      </c>
      <c r="CR25">
        <v>0</v>
      </c>
      <c r="CS25">
        <v>628.70000000000005</v>
      </c>
      <c r="CT25">
        <v>1526</v>
      </c>
      <c r="CU25">
        <v>778</v>
      </c>
      <c r="CV25">
        <v>10</v>
      </c>
      <c r="CW25">
        <v>24.24</v>
      </c>
      <c r="CX25">
        <v>0</v>
      </c>
      <c r="CY25">
        <v>0</v>
      </c>
      <c r="CZ25">
        <v>7</v>
      </c>
      <c r="DA25">
        <v>10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10</v>
      </c>
      <c r="DH25">
        <v>0</v>
      </c>
      <c r="DI25">
        <v>778</v>
      </c>
      <c r="DJ25">
        <v>0</v>
      </c>
      <c r="DK25">
        <v>808</v>
      </c>
      <c r="DL25">
        <v>924</v>
      </c>
      <c r="DM25">
        <v>6287</v>
      </c>
      <c r="DN25">
        <v>25</v>
      </c>
      <c r="DO25">
        <v>80.8</v>
      </c>
      <c r="DP25">
        <v>92.4</v>
      </c>
      <c r="DQ25">
        <v>628.70000000000005</v>
      </c>
      <c r="DR25">
        <v>5</v>
      </c>
      <c r="DS25">
        <v>5</v>
      </c>
      <c r="DT25">
        <v>10</v>
      </c>
      <c r="DU25">
        <v>628.70000000000005</v>
      </c>
      <c r="DV25">
        <v>10</v>
      </c>
      <c r="DW25">
        <v>10</v>
      </c>
      <c r="DX25">
        <v>80.8</v>
      </c>
      <c r="DY25">
        <v>92.4</v>
      </c>
      <c r="DZ25">
        <v>808</v>
      </c>
      <c r="EA25">
        <v>0</v>
      </c>
      <c r="EB25">
        <v>0</v>
      </c>
      <c r="EC25">
        <v>0</v>
      </c>
      <c r="ED25">
        <v>0</v>
      </c>
      <c r="EE25" t="s">
        <v>401</v>
      </c>
      <c r="EF25" t="s">
        <v>402</v>
      </c>
      <c r="EG25" t="s">
        <v>403</v>
      </c>
      <c r="EH25" t="s">
        <v>404</v>
      </c>
      <c r="EJ25" t="s">
        <v>157</v>
      </c>
      <c r="EK25" t="s">
        <v>157</v>
      </c>
      <c r="EL25" t="s">
        <v>375</v>
      </c>
      <c r="EO25" t="s">
        <v>157</v>
      </c>
      <c r="EP25" t="s">
        <v>173</v>
      </c>
      <c r="EQ25" t="s">
        <v>405</v>
      </c>
      <c r="ER25" t="s">
        <v>406</v>
      </c>
      <c r="ES25" t="s">
        <v>407</v>
      </c>
      <c r="ET25" t="s">
        <v>164</v>
      </c>
      <c r="EU25" t="s">
        <v>165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408</v>
      </c>
      <c r="FB25">
        <v>175</v>
      </c>
      <c r="FC25">
        <v>56</v>
      </c>
      <c r="FD25">
        <v>434</v>
      </c>
      <c r="FE25">
        <v>66</v>
      </c>
      <c r="FF25" t="s">
        <v>402</v>
      </c>
      <c r="FG25" t="s">
        <v>404</v>
      </c>
    </row>
    <row r="26" spans="1:167" x14ac:dyDescent="0.25">
      <c r="A26">
        <v>1</v>
      </c>
      <c r="B26" t="s">
        <v>409</v>
      </c>
      <c r="C26">
        <v>2440</v>
      </c>
      <c r="D26">
        <f t="shared" si="0"/>
        <v>7.7997533182872472</v>
      </c>
      <c r="E26">
        <v>29.414400000000001</v>
      </c>
      <c r="F26">
        <v>135.15780000000001</v>
      </c>
      <c r="G26">
        <v>114.7256</v>
      </c>
      <c r="H26">
        <f t="shared" si="1"/>
        <v>10.501169541278006</v>
      </c>
      <c r="I26">
        <v>36358</v>
      </c>
      <c r="J26">
        <v>1</v>
      </c>
      <c r="K26">
        <v>28</v>
      </c>
      <c r="L26">
        <v>1453</v>
      </c>
      <c r="M26">
        <v>8</v>
      </c>
      <c r="N26">
        <v>1453</v>
      </c>
      <c r="O26">
        <v>28</v>
      </c>
      <c r="P26">
        <v>28</v>
      </c>
      <c r="Q26">
        <v>28</v>
      </c>
      <c r="R26">
        <v>2</v>
      </c>
      <c r="S26">
        <v>1453</v>
      </c>
      <c r="T26">
        <v>1</v>
      </c>
      <c r="U26">
        <v>0.5</v>
      </c>
      <c r="V26">
        <v>0</v>
      </c>
      <c r="W26">
        <v>7</v>
      </c>
      <c r="X26">
        <v>1</v>
      </c>
      <c r="Y26">
        <v>8</v>
      </c>
      <c r="Z26">
        <v>3658</v>
      </c>
      <c r="AA26">
        <v>2146</v>
      </c>
      <c r="AB26">
        <v>8</v>
      </c>
      <c r="AC26">
        <v>8</v>
      </c>
      <c r="AD26">
        <v>0</v>
      </c>
      <c r="AE26">
        <v>0</v>
      </c>
      <c r="AF26">
        <v>0</v>
      </c>
      <c r="AG26">
        <v>0</v>
      </c>
      <c r="AH26">
        <v>2067</v>
      </c>
      <c r="AI26">
        <v>1704</v>
      </c>
      <c r="AJ26">
        <v>0</v>
      </c>
      <c r="AK26">
        <v>8</v>
      </c>
      <c r="AL26">
        <v>867</v>
      </c>
      <c r="AM26">
        <v>1</v>
      </c>
      <c r="AN26">
        <v>268.25</v>
      </c>
      <c r="AO26">
        <v>457.25</v>
      </c>
      <c r="AP26">
        <v>258.375</v>
      </c>
      <c r="AQ26">
        <v>213</v>
      </c>
      <c r="AR26">
        <v>0</v>
      </c>
      <c r="AS26">
        <v>1</v>
      </c>
      <c r="AT26">
        <v>457.25</v>
      </c>
      <c r="AU26">
        <v>643.79999999999995</v>
      </c>
      <c r="AV26">
        <v>15</v>
      </c>
      <c r="AW26">
        <v>0</v>
      </c>
      <c r="AX26">
        <v>0</v>
      </c>
      <c r="AY26">
        <v>15</v>
      </c>
      <c r="AZ26">
        <v>15</v>
      </c>
      <c r="BA26">
        <v>0</v>
      </c>
      <c r="BB26">
        <v>15</v>
      </c>
      <c r="BC26">
        <v>13</v>
      </c>
      <c r="BD26">
        <v>15</v>
      </c>
      <c r="BE26">
        <v>98.733333329999994</v>
      </c>
      <c r="BF26">
        <v>38415.800000000003</v>
      </c>
      <c r="BG26">
        <v>3792919.9870000002</v>
      </c>
      <c r="BH26">
        <v>3658</v>
      </c>
      <c r="BI26">
        <v>8</v>
      </c>
      <c r="BJ26">
        <v>65</v>
      </c>
      <c r="BK26">
        <v>0</v>
      </c>
      <c r="BL26">
        <v>0</v>
      </c>
      <c r="BM26">
        <v>0</v>
      </c>
      <c r="BN26">
        <v>117</v>
      </c>
      <c r="BO26">
        <v>28</v>
      </c>
      <c r="BP26">
        <v>182</v>
      </c>
      <c r="BQ26">
        <v>28</v>
      </c>
      <c r="BR26">
        <v>28</v>
      </c>
      <c r="BS26">
        <v>64.8</v>
      </c>
      <c r="BT26">
        <v>28</v>
      </c>
      <c r="BU26">
        <v>28</v>
      </c>
      <c r="BV26">
        <v>28</v>
      </c>
      <c r="BW26">
        <v>28</v>
      </c>
      <c r="BX26">
        <v>112</v>
      </c>
      <c r="BY26">
        <v>1</v>
      </c>
      <c r="BZ26">
        <v>1</v>
      </c>
      <c r="CA26">
        <v>1</v>
      </c>
      <c r="CB26">
        <v>0</v>
      </c>
      <c r="CC26">
        <v>0</v>
      </c>
      <c r="CD26">
        <v>1</v>
      </c>
      <c r="CE26">
        <v>16</v>
      </c>
      <c r="CF26">
        <v>16</v>
      </c>
      <c r="CG26">
        <v>28.414400000000001</v>
      </c>
      <c r="CH26">
        <v>134.15780000000001</v>
      </c>
      <c r="CI26">
        <v>113.7256</v>
      </c>
      <c r="CJ26">
        <v>8</v>
      </c>
      <c r="CK26">
        <v>3658</v>
      </c>
      <c r="CL26">
        <v>1712</v>
      </c>
      <c r="CM26">
        <v>867</v>
      </c>
      <c r="CN26">
        <v>867</v>
      </c>
      <c r="CO26">
        <v>1</v>
      </c>
      <c r="CP26">
        <v>643.79999999999995</v>
      </c>
      <c r="CQ26">
        <v>268.25</v>
      </c>
      <c r="CR26">
        <v>0</v>
      </c>
      <c r="CS26">
        <v>457.25</v>
      </c>
      <c r="CT26" t="s">
        <v>181</v>
      </c>
      <c r="CU26">
        <v>1704</v>
      </c>
      <c r="CV26">
        <v>8</v>
      </c>
      <c r="CW26">
        <v>80.474999999999994</v>
      </c>
      <c r="CX26">
        <v>0</v>
      </c>
      <c r="CY26">
        <v>0</v>
      </c>
      <c r="CZ26">
        <v>28</v>
      </c>
      <c r="DA26">
        <v>8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8</v>
      </c>
      <c r="DH26">
        <v>0</v>
      </c>
      <c r="DI26">
        <v>1704</v>
      </c>
      <c r="DJ26">
        <v>0</v>
      </c>
      <c r="DK26">
        <v>2146</v>
      </c>
      <c r="DL26">
        <v>2067</v>
      </c>
      <c r="DM26">
        <v>3658</v>
      </c>
      <c r="DN26">
        <v>8</v>
      </c>
      <c r="DO26">
        <v>268.25</v>
      </c>
      <c r="DP26">
        <v>258.375</v>
      </c>
      <c r="DQ26">
        <v>457.25</v>
      </c>
      <c r="DR26">
        <v>2</v>
      </c>
      <c r="DS26">
        <v>2</v>
      </c>
      <c r="DT26">
        <v>8</v>
      </c>
      <c r="DU26">
        <v>457.25</v>
      </c>
      <c r="DV26">
        <v>8</v>
      </c>
      <c r="DW26">
        <v>8</v>
      </c>
      <c r="DX26">
        <v>268.25</v>
      </c>
      <c r="DY26">
        <v>258.375</v>
      </c>
      <c r="DZ26">
        <v>2146</v>
      </c>
      <c r="EA26">
        <v>0</v>
      </c>
      <c r="EB26">
        <v>0</v>
      </c>
      <c r="EC26">
        <v>0</v>
      </c>
      <c r="ED26">
        <v>0</v>
      </c>
      <c r="EE26" t="s">
        <v>410</v>
      </c>
      <c r="EF26" t="s">
        <v>411</v>
      </c>
      <c r="EG26" t="s">
        <v>412</v>
      </c>
      <c r="EH26" t="s">
        <v>413</v>
      </c>
      <c r="EJ26" t="s">
        <v>310</v>
      </c>
      <c r="EK26" t="s">
        <v>310</v>
      </c>
      <c r="EL26" t="s">
        <v>208</v>
      </c>
      <c r="EM26" t="s">
        <v>159</v>
      </c>
      <c r="EN26" t="s">
        <v>159</v>
      </c>
      <c r="EP26" t="s">
        <v>208</v>
      </c>
      <c r="EQ26" t="s">
        <v>414</v>
      </c>
      <c r="ER26" t="s">
        <v>415</v>
      </c>
      <c r="ES26" t="s">
        <v>416</v>
      </c>
      <c r="EU26" t="s">
        <v>212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417</v>
      </c>
      <c r="FB26">
        <v>727</v>
      </c>
      <c r="FC26">
        <v>359</v>
      </c>
      <c r="FD26">
        <v>7728</v>
      </c>
      <c r="FE26">
        <v>4274</v>
      </c>
      <c r="FF26" t="s">
        <v>411</v>
      </c>
      <c r="FG26" t="s">
        <v>413</v>
      </c>
      <c r="FH26">
        <v>6</v>
      </c>
      <c r="FI26">
        <v>17</v>
      </c>
      <c r="FJ26">
        <v>4</v>
      </c>
      <c r="FK26">
        <v>13</v>
      </c>
    </row>
    <row r="27" spans="1:167" x14ac:dyDescent="0.25">
      <c r="A27">
        <v>1</v>
      </c>
      <c r="B27" t="s">
        <v>418</v>
      </c>
      <c r="C27">
        <v>12086</v>
      </c>
      <c r="D27">
        <f t="shared" si="0"/>
        <v>9.3998030369215044</v>
      </c>
      <c r="E27">
        <v>153.22</v>
      </c>
      <c r="F27">
        <v>537.72349999999994</v>
      </c>
      <c r="G27">
        <v>392.33390000000003</v>
      </c>
      <c r="H27">
        <f t="shared" si="1"/>
        <v>9.343734255146714</v>
      </c>
      <c r="I27">
        <v>11427</v>
      </c>
      <c r="J27">
        <v>1</v>
      </c>
      <c r="K27">
        <v>150</v>
      </c>
      <c r="L27">
        <v>518</v>
      </c>
      <c r="M27">
        <v>8</v>
      </c>
      <c r="N27">
        <v>518</v>
      </c>
      <c r="O27">
        <v>150</v>
      </c>
      <c r="P27">
        <v>150</v>
      </c>
      <c r="Q27">
        <v>150</v>
      </c>
      <c r="R27">
        <v>2</v>
      </c>
      <c r="S27">
        <v>518</v>
      </c>
      <c r="T27">
        <v>1</v>
      </c>
      <c r="U27">
        <v>0.5</v>
      </c>
      <c r="V27">
        <v>0</v>
      </c>
      <c r="W27">
        <v>7</v>
      </c>
      <c r="X27">
        <v>1</v>
      </c>
      <c r="Y27">
        <v>8</v>
      </c>
      <c r="Z27">
        <v>1275</v>
      </c>
      <c r="AA27">
        <v>1192</v>
      </c>
      <c r="AB27">
        <v>8</v>
      </c>
      <c r="AC27">
        <v>6</v>
      </c>
      <c r="AD27">
        <v>0.625</v>
      </c>
      <c r="AE27">
        <v>2.1666666669999999</v>
      </c>
      <c r="AF27">
        <v>10</v>
      </c>
      <c r="AG27">
        <v>2</v>
      </c>
      <c r="AH27">
        <v>1344</v>
      </c>
      <c r="AI27">
        <v>332</v>
      </c>
      <c r="AJ27">
        <v>15</v>
      </c>
      <c r="AK27">
        <v>58</v>
      </c>
      <c r="AL27">
        <v>236</v>
      </c>
      <c r="AM27">
        <v>1</v>
      </c>
      <c r="AN27">
        <v>149</v>
      </c>
      <c r="AO27">
        <v>159.375</v>
      </c>
      <c r="AP27">
        <v>168</v>
      </c>
      <c r="AQ27">
        <v>41.5</v>
      </c>
      <c r="AR27">
        <v>1.875</v>
      </c>
      <c r="AS27">
        <v>7.25</v>
      </c>
      <c r="AT27">
        <v>159.375</v>
      </c>
      <c r="AU27">
        <v>357.6</v>
      </c>
      <c r="AV27">
        <v>43</v>
      </c>
      <c r="AW27">
        <v>0</v>
      </c>
      <c r="AX27">
        <v>0</v>
      </c>
      <c r="AY27">
        <v>43</v>
      </c>
      <c r="AZ27">
        <v>129</v>
      </c>
      <c r="BA27">
        <v>0</v>
      </c>
      <c r="BB27">
        <v>43</v>
      </c>
      <c r="BC27">
        <v>21</v>
      </c>
      <c r="BD27">
        <v>129</v>
      </c>
      <c r="BE27">
        <v>5.1782945739999997</v>
      </c>
      <c r="BF27">
        <v>416.51162790000001</v>
      </c>
      <c r="BG27">
        <v>2156.8199030000001</v>
      </c>
      <c r="BH27">
        <v>1275</v>
      </c>
      <c r="BI27">
        <v>8</v>
      </c>
      <c r="BJ27">
        <v>71</v>
      </c>
      <c r="BK27">
        <v>0</v>
      </c>
      <c r="BL27">
        <v>0</v>
      </c>
      <c r="BM27">
        <v>0</v>
      </c>
      <c r="BN27">
        <v>530</v>
      </c>
      <c r="BO27">
        <v>150</v>
      </c>
      <c r="BP27">
        <v>601</v>
      </c>
      <c r="BQ27">
        <v>150</v>
      </c>
      <c r="BR27">
        <v>150</v>
      </c>
      <c r="BS27">
        <v>338.08</v>
      </c>
      <c r="BT27">
        <v>150</v>
      </c>
      <c r="BU27">
        <v>150</v>
      </c>
      <c r="BV27">
        <v>150</v>
      </c>
      <c r="BW27">
        <v>150</v>
      </c>
      <c r="BX27">
        <v>600</v>
      </c>
      <c r="BY27">
        <v>1</v>
      </c>
      <c r="BZ27">
        <v>1</v>
      </c>
      <c r="CA27">
        <v>1</v>
      </c>
      <c r="CB27">
        <v>0</v>
      </c>
      <c r="CC27">
        <v>0</v>
      </c>
      <c r="CD27">
        <v>1</v>
      </c>
      <c r="CE27">
        <v>16</v>
      </c>
      <c r="CF27">
        <v>16</v>
      </c>
      <c r="CG27">
        <v>152.22</v>
      </c>
      <c r="CH27">
        <v>536.72349999999994</v>
      </c>
      <c r="CI27">
        <v>391.33390000000003</v>
      </c>
      <c r="CJ27">
        <v>8</v>
      </c>
      <c r="CK27">
        <v>1275</v>
      </c>
      <c r="CL27">
        <v>420</v>
      </c>
      <c r="CM27">
        <v>236</v>
      </c>
      <c r="CN27">
        <v>236</v>
      </c>
      <c r="CO27">
        <v>1</v>
      </c>
      <c r="CP27">
        <v>357.6</v>
      </c>
      <c r="CQ27">
        <v>149</v>
      </c>
      <c r="CR27">
        <v>2</v>
      </c>
      <c r="CS27">
        <v>159.375</v>
      </c>
      <c r="CT27" t="s">
        <v>181</v>
      </c>
      <c r="CU27">
        <v>332</v>
      </c>
      <c r="CV27">
        <v>6</v>
      </c>
      <c r="CW27">
        <v>44.7</v>
      </c>
      <c r="CX27">
        <v>1.625</v>
      </c>
      <c r="CY27">
        <v>2.1666666669999999</v>
      </c>
      <c r="CZ27">
        <v>150</v>
      </c>
      <c r="DA27">
        <v>8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8</v>
      </c>
      <c r="DH27">
        <v>15</v>
      </c>
      <c r="DI27">
        <v>332</v>
      </c>
      <c r="DJ27">
        <v>15</v>
      </c>
      <c r="DK27">
        <v>1192</v>
      </c>
      <c r="DL27">
        <v>1344</v>
      </c>
      <c r="DM27">
        <v>1275</v>
      </c>
      <c r="DN27">
        <v>58</v>
      </c>
      <c r="DO27">
        <v>149</v>
      </c>
      <c r="DP27">
        <v>168</v>
      </c>
      <c r="DQ27">
        <v>159.375</v>
      </c>
      <c r="DR27">
        <v>14.5</v>
      </c>
      <c r="DS27">
        <v>14.5</v>
      </c>
      <c r="DT27">
        <v>8</v>
      </c>
      <c r="DU27">
        <v>159.375</v>
      </c>
      <c r="DV27">
        <v>8</v>
      </c>
      <c r="DW27">
        <v>8</v>
      </c>
      <c r="DX27">
        <v>149</v>
      </c>
      <c r="DY27">
        <v>168</v>
      </c>
      <c r="DZ27">
        <v>1192</v>
      </c>
      <c r="EA27">
        <v>0</v>
      </c>
      <c r="EB27">
        <v>0</v>
      </c>
      <c r="EC27">
        <v>0</v>
      </c>
      <c r="ED27">
        <v>0</v>
      </c>
      <c r="EE27" t="s">
        <v>419</v>
      </c>
      <c r="EF27" t="s">
        <v>420</v>
      </c>
      <c r="EG27" t="s">
        <v>421</v>
      </c>
      <c r="EH27" t="s">
        <v>422</v>
      </c>
      <c r="EJ27" t="s">
        <v>310</v>
      </c>
      <c r="EK27" t="s">
        <v>310</v>
      </c>
      <c r="EL27" t="s">
        <v>208</v>
      </c>
      <c r="EM27" t="s">
        <v>159</v>
      </c>
      <c r="EN27" t="s">
        <v>159</v>
      </c>
      <c r="EP27" t="s">
        <v>208</v>
      </c>
      <c r="EQ27" t="s">
        <v>423</v>
      </c>
      <c r="ER27" t="s">
        <v>424</v>
      </c>
      <c r="ES27" t="s">
        <v>425</v>
      </c>
      <c r="ET27" t="s">
        <v>164</v>
      </c>
      <c r="EU27" t="s">
        <v>165</v>
      </c>
      <c r="EV27">
        <v>946</v>
      </c>
      <c r="EW27">
        <v>9</v>
      </c>
      <c r="EX27" t="s">
        <v>166</v>
      </c>
      <c r="EY27" s="1">
        <v>40025</v>
      </c>
      <c r="EZ27">
        <v>5</v>
      </c>
      <c r="FA27" t="s">
        <v>426</v>
      </c>
      <c r="FB27">
        <v>773</v>
      </c>
      <c r="FC27">
        <v>57</v>
      </c>
      <c r="FD27">
        <v>2101</v>
      </c>
      <c r="FE27">
        <v>1538</v>
      </c>
      <c r="FF27" t="s">
        <v>420</v>
      </c>
      <c r="FG27" t="s">
        <v>422</v>
      </c>
      <c r="FH27">
        <v>30</v>
      </c>
      <c r="FI27">
        <v>75</v>
      </c>
      <c r="FJ27">
        <v>19</v>
      </c>
      <c r="FK27">
        <v>51</v>
      </c>
    </row>
    <row r="28" spans="1:167" x14ac:dyDescent="0.25">
      <c r="A28">
        <v>1</v>
      </c>
      <c r="B28" t="s">
        <v>427</v>
      </c>
      <c r="C28">
        <v>457</v>
      </c>
      <c r="D28">
        <f t="shared" si="0"/>
        <v>6.1246833908942051</v>
      </c>
      <c r="E28">
        <v>3.0295999999999998</v>
      </c>
      <c r="F28">
        <v>7.1323999999999996</v>
      </c>
      <c r="G28">
        <v>5.1806000000000001</v>
      </c>
      <c r="H28">
        <f t="shared" si="1"/>
        <v>8.6314143355062605</v>
      </c>
      <c r="I28">
        <v>5605</v>
      </c>
      <c r="J28">
        <v>1</v>
      </c>
      <c r="K28">
        <v>2</v>
      </c>
      <c r="L28">
        <v>8</v>
      </c>
      <c r="M28">
        <v>7</v>
      </c>
      <c r="N28">
        <v>8</v>
      </c>
      <c r="O28">
        <v>2</v>
      </c>
      <c r="P28">
        <v>2</v>
      </c>
      <c r="Q28">
        <v>2</v>
      </c>
      <c r="R28">
        <v>2</v>
      </c>
      <c r="S28">
        <v>8</v>
      </c>
      <c r="T28">
        <v>1</v>
      </c>
      <c r="U28">
        <v>0.5</v>
      </c>
      <c r="V28">
        <v>0</v>
      </c>
      <c r="W28">
        <v>6</v>
      </c>
      <c r="X28">
        <v>1</v>
      </c>
      <c r="Y28">
        <v>7</v>
      </c>
      <c r="Z28">
        <v>2621</v>
      </c>
      <c r="AA28">
        <v>856</v>
      </c>
      <c r="AB28">
        <v>7</v>
      </c>
      <c r="AC28">
        <v>6</v>
      </c>
      <c r="AD28">
        <v>0.71428571399999996</v>
      </c>
      <c r="AE28">
        <v>1.5</v>
      </c>
      <c r="AF28">
        <v>7</v>
      </c>
      <c r="AG28">
        <v>1</v>
      </c>
      <c r="AH28">
        <v>827</v>
      </c>
      <c r="AI28">
        <v>375</v>
      </c>
      <c r="AJ28">
        <v>9</v>
      </c>
      <c r="AK28">
        <v>12</v>
      </c>
      <c r="AL28">
        <v>316</v>
      </c>
      <c r="AM28">
        <v>1</v>
      </c>
      <c r="AN28">
        <v>122.2857143</v>
      </c>
      <c r="AO28">
        <v>374.42857140000001</v>
      </c>
      <c r="AP28">
        <v>118.1428571</v>
      </c>
      <c r="AQ28">
        <v>53.571428570000002</v>
      </c>
      <c r="AR28">
        <v>1.2857142859999999</v>
      </c>
      <c r="AS28">
        <v>1.7142857140000001</v>
      </c>
      <c r="AT28">
        <v>374.42857140000001</v>
      </c>
      <c r="AU28">
        <v>256.8</v>
      </c>
      <c r="AV28">
        <v>1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1</v>
      </c>
      <c r="BE28">
        <v>10</v>
      </c>
      <c r="BF28">
        <v>32</v>
      </c>
      <c r="BG28">
        <v>320</v>
      </c>
      <c r="BH28">
        <v>2621</v>
      </c>
      <c r="BI28">
        <v>7</v>
      </c>
      <c r="BJ28">
        <v>52</v>
      </c>
      <c r="BK28">
        <v>0</v>
      </c>
      <c r="BL28">
        <v>0</v>
      </c>
      <c r="BM28">
        <v>0</v>
      </c>
      <c r="BN28">
        <v>9</v>
      </c>
      <c r="BO28">
        <v>2</v>
      </c>
      <c r="BP28">
        <v>61</v>
      </c>
      <c r="BQ28">
        <v>2</v>
      </c>
      <c r="BR28">
        <v>2</v>
      </c>
      <c r="BS28">
        <v>6.3</v>
      </c>
      <c r="BT28">
        <v>2</v>
      </c>
      <c r="BU28">
        <v>2</v>
      </c>
      <c r="BV28">
        <v>2</v>
      </c>
      <c r="BW28">
        <v>2</v>
      </c>
      <c r="BX28">
        <v>8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6</v>
      </c>
      <c r="CF28">
        <v>6</v>
      </c>
      <c r="CG28">
        <v>2.0295999999999998</v>
      </c>
      <c r="CH28">
        <v>6.1323999999999996</v>
      </c>
      <c r="CI28">
        <v>4.1806000000000001</v>
      </c>
      <c r="CJ28">
        <v>7</v>
      </c>
      <c r="CK28">
        <v>2621</v>
      </c>
      <c r="CL28">
        <v>405</v>
      </c>
      <c r="CM28">
        <v>316</v>
      </c>
      <c r="CN28">
        <v>316</v>
      </c>
      <c r="CO28">
        <v>1</v>
      </c>
      <c r="CP28">
        <v>256.8</v>
      </c>
      <c r="CQ28">
        <v>122.2857143</v>
      </c>
      <c r="CR28">
        <v>1</v>
      </c>
      <c r="CS28">
        <v>374.42857140000001</v>
      </c>
      <c r="CT28">
        <v>842</v>
      </c>
      <c r="CU28">
        <v>375</v>
      </c>
      <c r="CV28">
        <v>6</v>
      </c>
      <c r="CW28">
        <v>36.68571429</v>
      </c>
      <c r="CX28">
        <v>1</v>
      </c>
      <c r="CY28">
        <v>1.5</v>
      </c>
      <c r="CZ28">
        <v>2</v>
      </c>
      <c r="DA28">
        <v>7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7</v>
      </c>
      <c r="DH28">
        <v>9</v>
      </c>
      <c r="DI28">
        <v>375</v>
      </c>
      <c r="DJ28">
        <v>9</v>
      </c>
      <c r="DK28">
        <v>856</v>
      </c>
      <c r="DL28">
        <v>827</v>
      </c>
      <c r="DM28">
        <v>2621</v>
      </c>
      <c r="DN28">
        <v>12</v>
      </c>
      <c r="DO28">
        <v>122.2857143</v>
      </c>
      <c r="DP28">
        <v>118.1428571</v>
      </c>
      <c r="DQ28">
        <v>374.42857140000001</v>
      </c>
      <c r="DR28">
        <v>3.4285714289999998</v>
      </c>
      <c r="DS28">
        <v>3.4285714289999998</v>
      </c>
      <c r="DT28">
        <v>7</v>
      </c>
      <c r="DU28">
        <v>374.42857140000001</v>
      </c>
      <c r="DV28">
        <v>7</v>
      </c>
      <c r="DW28">
        <v>7</v>
      </c>
      <c r="DX28">
        <v>122.2857143</v>
      </c>
      <c r="DY28">
        <v>118.1428571</v>
      </c>
      <c r="DZ28">
        <v>856</v>
      </c>
      <c r="EA28">
        <v>0</v>
      </c>
      <c r="EB28">
        <v>0</v>
      </c>
      <c r="EC28">
        <v>0</v>
      </c>
      <c r="ED28">
        <v>0</v>
      </c>
      <c r="EE28" t="s">
        <v>428</v>
      </c>
      <c r="EF28" t="s">
        <v>429</v>
      </c>
      <c r="EG28" t="s">
        <v>430</v>
      </c>
      <c r="EH28" t="s">
        <v>431</v>
      </c>
      <c r="EJ28" t="s">
        <v>157</v>
      </c>
      <c r="EK28" t="s">
        <v>157</v>
      </c>
      <c r="EL28" t="s">
        <v>385</v>
      </c>
      <c r="EP28" t="s">
        <v>173</v>
      </c>
      <c r="EQ28" t="s">
        <v>432</v>
      </c>
      <c r="ER28" t="s">
        <v>433</v>
      </c>
      <c r="ES28" t="s">
        <v>434</v>
      </c>
      <c r="ET28" t="s">
        <v>164</v>
      </c>
      <c r="EU28" t="s">
        <v>165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435</v>
      </c>
      <c r="FB28">
        <v>128</v>
      </c>
      <c r="FC28">
        <v>160</v>
      </c>
      <c r="FD28">
        <v>877</v>
      </c>
      <c r="FE28">
        <v>565</v>
      </c>
      <c r="FF28" t="s">
        <v>429</v>
      </c>
      <c r="FG28" t="s">
        <v>431</v>
      </c>
    </row>
    <row r="29" spans="1:167" x14ac:dyDescent="0.25">
      <c r="A29">
        <v>1</v>
      </c>
      <c r="B29" t="s">
        <v>436</v>
      </c>
      <c r="C29">
        <v>9419</v>
      </c>
      <c r="D29">
        <f t="shared" si="0"/>
        <v>9.150484204822817</v>
      </c>
      <c r="E29">
        <v>60.873199999999997</v>
      </c>
      <c r="F29">
        <v>313.23059999999998</v>
      </c>
      <c r="G29">
        <v>238.5575</v>
      </c>
      <c r="H29">
        <f t="shared" si="1"/>
        <v>9.9035875475364605</v>
      </c>
      <c r="I29">
        <v>20002</v>
      </c>
      <c r="J29">
        <v>1</v>
      </c>
      <c r="K29">
        <v>59</v>
      </c>
      <c r="L29">
        <v>4190</v>
      </c>
      <c r="M29">
        <v>13</v>
      </c>
      <c r="N29">
        <v>4190</v>
      </c>
      <c r="O29">
        <v>59</v>
      </c>
      <c r="P29">
        <v>59</v>
      </c>
      <c r="Q29">
        <v>59</v>
      </c>
      <c r="R29">
        <v>2</v>
      </c>
      <c r="S29">
        <v>4190</v>
      </c>
      <c r="T29">
        <v>1</v>
      </c>
      <c r="U29">
        <v>0.5</v>
      </c>
      <c r="V29">
        <v>0</v>
      </c>
      <c r="W29">
        <v>12</v>
      </c>
      <c r="X29">
        <v>1</v>
      </c>
      <c r="Y29">
        <v>13</v>
      </c>
      <c r="Z29">
        <v>5137</v>
      </c>
      <c r="AA29">
        <v>2349</v>
      </c>
      <c r="AB29">
        <v>13</v>
      </c>
      <c r="AC29">
        <v>12</v>
      </c>
      <c r="AD29">
        <v>0.15384615400000001</v>
      </c>
      <c r="AE29">
        <v>0.58333333300000001</v>
      </c>
      <c r="AF29">
        <v>4.5</v>
      </c>
      <c r="AG29">
        <v>1</v>
      </c>
      <c r="AH29">
        <v>2608</v>
      </c>
      <c r="AI29">
        <v>5242</v>
      </c>
      <c r="AJ29">
        <v>7</v>
      </c>
      <c r="AK29">
        <v>35</v>
      </c>
      <c r="AL29">
        <v>1067</v>
      </c>
      <c r="AM29">
        <v>1</v>
      </c>
      <c r="AN29">
        <v>180.69230769999999</v>
      </c>
      <c r="AO29">
        <v>395.15384619999998</v>
      </c>
      <c r="AP29">
        <v>200.6153846</v>
      </c>
      <c r="AQ29">
        <v>403.2307692</v>
      </c>
      <c r="AR29">
        <v>0.53846153799999996</v>
      </c>
      <c r="AS29">
        <v>2.692307692</v>
      </c>
      <c r="AT29">
        <v>395.15384619999998</v>
      </c>
      <c r="AU29">
        <v>704.7</v>
      </c>
      <c r="AV29">
        <v>0</v>
      </c>
      <c r="AW29">
        <v>0</v>
      </c>
      <c r="AX29">
        <v>0</v>
      </c>
      <c r="AY29">
        <v>0</v>
      </c>
      <c r="AZ29">
        <v>59</v>
      </c>
      <c r="BA29">
        <v>0</v>
      </c>
      <c r="BB29">
        <v>0</v>
      </c>
      <c r="BC29">
        <v>0</v>
      </c>
      <c r="BD29">
        <v>59</v>
      </c>
      <c r="BE29">
        <v>72.016949150000002</v>
      </c>
      <c r="BF29">
        <v>53675.55932</v>
      </c>
      <c r="BG29">
        <v>3865550.0260000001</v>
      </c>
      <c r="BH29">
        <v>5137</v>
      </c>
      <c r="BI29">
        <v>13</v>
      </c>
      <c r="BJ29">
        <v>115</v>
      </c>
      <c r="BK29">
        <v>0</v>
      </c>
      <c r="BL29">
        <v>0</v>
      </c>
      <c r="BM29">
        <v>0</v>
      </c>
      <c r="BN29">
        <v>291</v>
      </c>
      <c r="BO29">
        <v>59</v>
      </c>
      <c r="BP29">
        <v>406</v>
      </c>
      <c r="BQ29">
        <v>59</v>
      </c>
      <c r="BR29">
        <v>59</v>
      </c>
      <c r="BS29">
        <v>135.54</v>
      </c>
      <c r="BT29">
        <v>59</v>
      </c>
      <c r="BU29">
        <v>59</v>
      </c>
      <c r="BV29">
        <v>59</v>
      </c>
      <c r="BW29">
        <v>59</v>
      </c>
      <c r="BX29">
        <v>236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16</v>
      </c>
      <c r="CF29">
        <v>16</v>
      </c>
      <c r="CG29">
        <v>59.873199999999997</v>
      </c>
      <c r="CH29">
        <v>312.23059999999998</v>
      </c>
      <c r="CI29">
        <v>237.5575</v>
      </c>
      <c r="CJ29">
        <v>13</v>
      </c>
      <c r="CK29">
        <v>5137</v>
      </c>
      <c r="CL29">
        <v>5291</v>
      </c>
      <c r="CM29">
        <v>1067</v>
      </c>
      <c r="CN29">
        <v>1067</v>
      </c>
      <c r="CO29">
        <v>1</v>
      </c>
      <c r="CP29">
        <v>704.7</v>
      </c>
      <c r="CQ29">
        <v>180.69230769999999</v>
      </c>
      <c r="CR29">
        <v>1</v>
      </c>
      <c r="CS29">
        <v>395.15384619999998</v>
      </c>
      <c r="CT29" t="s">
        <v>181</v>
      </c>
      <c r="CU29">
        <v>5242</v>
      </c>
      <c r="CV29">
        <v>12</v>
      </c>
      <c r="CW29">
        <v>54.207692309999999</v>
      </c>
      <c r="CX29">
        <v>0.53846153799999996</v>
      </c>
      <c r="CY29">
        <v>0.58333333300000001</v>
      </c>
      <c r="CZ29">
        <v>59</v>
      </c>
      <c r="DA29">
        <v>13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13</v>
      </c>
      <c r="DH29">
        <v>7</v>
      </c>
      <c r="DI29">
        <v>5242</v>
      </c>
      <c r="DJ29">
        <v>7</v>
      </c>
      <c r="DK29">
        <v>2349</v>
      </c>
      <c r="DL29">
        <v>2608</v>
      </c>
      <c r="DM29">
        <v>5137</v>
      </c>
      <c r="DN29">
        <v>35</v>
      </c>
      <c r="DO29">
        <v>180.69230769999999</v>
      </c>
      <c r="DP29">
        <v>200.6153846</v>
      </c>
      <c r="DQ29">
        <v>395.15384619999998</v>
      </c>
      <c r="DR29">
        <v>5.384615385</v>
      </c>
      <c r="DS29">
        <v>5.384615385</v>
      </c>
      <c r="DT29">
        <v>13</v>
      </c>
      <c r="DU29">
        <v>395.15384619999998</v>
      </c>
      <c r="DV29">
        <v>13</v>
      </c>
      <c r="DW29">
        <v>13</v>
      </c>
      <c r="DX29">
        <v>180.69230769999999</v>
      </c>
      <c r="DY29">
        <v>200.6153846</v>
      </c>
      <c r="DZ29">
        <v>2349</v>
      </c>
      <c r="EA29">
        <v>0</v>
      </c>
      <c r="EB29">
        <v>0</v>
      </c>
      <c r="EC29">
        <v>0</v>
      </c>
      <c r="ED29">
        <v>0</v>
      </c>
      <c r="EE29" t="s">
        <v>437</v>
      </c>
      <c r="EF29" t="s">
        <v>438</v>
      </c>
      <c r="EG29" t="s">
        <v>439</v>
      </c>
      <c r="EH29" t="s">
        <v>440</v>
      </c>
      <c r="EJ29" t="s">
        <v>310</v>
      </c>
      <c r="EK29" t="s">
        <v>441</v>
      </c>
      <c r="EL29" t="s">
        <v>208</v>
      </c>
      <c r="EO29" t="s">
        <v>157</v>
      </c>
      <c r="EP29" t="s">
        <v>208</v>
      </c>
      <c r="EQ29" t="s">
        <v>442</v>
      </c>
      <c r="ER29" t="s">
        <v>443</v>
      </c>
      <c r="ES29" t="s">
        <v>444</v>
      </c>
      <c r="EU29" t="s">
        <v>445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446</v>
      </c>
      <c r="FB29">
        <v>3296</v>
      </c>
      <c r="FC29">
        <v>227</v>
      </c>
      <c r="FD29">
        <v>2871</v>
      </c>
      <c r="FE29">
        <v>769</v>
      </c>
      <c r="FF29" t="s">
        <v>438</v>
      </c>
      <c r="FG29" t="s">
        <v>440</v>
      </c>
    </row>
    <row r="30" spans="1:167" x14ac:dyDescent="0.25">
      <c r="A30">
        <v>1</v>
      </c>
      <c r="B30" t="s">
        <v>447</v>
      </c>
      <c r="C30">
        <v>610</v>
      </c>
      <c r="D30">
        <f t="shared" si="0"/>
        <v>6.4134589571673573</v>
      </c>
      <c r="E30">
        <v>7.0888</v>
      </c>
      <c r="F30">
        <v>11.8352</v>
      </c>
      <c r="G30">
        <v>12.1073</v>
      </c>
      <c r="H30">
        <f t="shared" si="1"/>
        <v>7.9284060261805349</v>
      </c>
      <c r="I30">
        <v>2775</v>
      </c>
      <c r="J30">
        <v>1</v>
      </c>
      <c r="K30">
        <v>6</v>
      </c>
      <c r="L30">
        <v>14</v>
      </c>
      <c r="M30">
        <v>7</v>
      </c>
      <c r="N30">
        <v>14</v>
      </c>
      <c r="O30">
        <v>6</v>
      </c>
      <c r="P30">
        <v>6</v>
      </c>
      <c r="Q30">
        <v>6</v>
      </c>
      <c r="R30">
        <v>2</v>
      </c>
      <c r="S30">
        <v>14</v>
      </c>
      <c r="T30">
        <v>1</v>
      </c>
      <c r="U30">
        <v>0.5</v>
      </c>
      <c r="V30">
        <v>1</v>
      </c>
      <c r="W30">
        <v>3</v>
      </c>
      <c r="X30">
        <v>3</v>
      </c>
      <c r="Y30">
        <v>7</v>
      </c>
      <c r="Z30">
        <v>1664</v>
      </c>
      <c r="AA30">
        <v>186</v>
      </c>
      <c r="AB30">
        <v>7</v>
      </c>
      <c r="AC30">
        <v>7</v>
      </c>
      <c r="AD30">
        <v>0</v>
      </c>
      <c r="AE30">
        <v>0</v>
      </c>
      <c r="AF30">
        <v>0</v>
      </c>
      <c r="AG30">
        <v>0</v>
      </c>
      <c r="AH30">
        <v>203</v>
      </c>
      <c r="AI30">
        <v>20</v>
      </c>
      <c r="AJ30">
        <v>0</v>
      </c>
      <c r="AK30">
        <v>1</v>
      </c>
      <c r="AL30">
        <v>11</v>
      </c>
      <c r="AM30">
        <v>3</v>
      </c>
      <c r="AN30">
        <v>26.571428569999998</v>
      </c>
      <c r="AO30">
        <v>237.7142857</v>
      </c>
      <c r="AP30">
        <v>29</v>
      </c>
      <c r="AQ30">
        <v>2.8571428569999999</v>
      </c>
      <c r="AR30">
        <v>0</v>
      </c>
      <c r="AS30">
        <v>0.14285714299999999</v>
      </c>
      <c r="AT30">
        <v>237.7142857</v>
      </c>
      <c r="AU30">
        <v>55.8</v>
      </c>
      <c r="AV30">
        <v>0</v>
      </c>
      <c r="AW30">
        <v>0</v>
      </c>
      <c r="AX30">
        <v>0</v>
      </c>
      <c r="AY30">
        <v>0</v>
      </c>
      <c r="AZ30">
        <v>5</v>
      </c>
      <c r="BA30">
        <v>0</v>
      </c>
      <c r="BB30">
        <v>0</v>
      </c>
      <c r="BC30">
        <v>1</v>
      </c>
      <c r="BD30">
        <v>5</v>
      </c>
      <c r="BE30">
        <v>4</v>
      </c>
      <c r="BF30">
        <v>15.6</v>
      </c>
      <c r="BG30">
        <v>62.4</v>
      </c>
      <c r="BH30">
        <v>1664</v>
      </c>
      <c r="BI30">
        <v>7</v>
      </c>
      <c r="BJ30">
        <v>48</v>
      </c>
      <c r="BK30">
        <v>5</v>
      </c>
      <c r="BL30">
        <v>0</v>
      </c>
      <c r="BM30">
        <v>0</v>
      </c>
      <c r="BN30">
        <v>23</v>
      </c>
      <c r="BO30">
        <v>6</v>
      </c>
      <c r="BP30">
        <v>76</v>
      </c>
      <c r="BQ30">
        <v>6</v>
      </c>
      <c r="BR30">
        <v>6</v>
      </c>
      <c r="BS30">
        <v>15.26</v>
      </c>
      <c r="BT30">
        <v>6</v>
      </c>
      <c r="BU30">
        <v>6</v>
      </c>
      <c r="BV30">
        <v>6</v>
      </c>
      <c r="BW30">
        <v>6</v>
      </c>
      <c r="BX30">
        <v>24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1</v>
      </c>
      <c r="CE30">
        <v>16</v>
      </c>
      <c r="CF30">
        <v>16</v>
      </c>
      <c r="CG30">
        <v>6.0888</v>
      </c>
      <c r="CH30">
        <v>10.8352</v>
      </c>
      <c r="CI30">
        <v>11.1073</v>
      </c>
      <c r="CJ30">
        <v>7</v>
      </c>
      <c r="CK30">
        <v>1664</v>
      </c>
      <c r="CL30">
        <v>21</v>
      </c>
      <c r="CM30">
        <v>11</v>
      </c>
      <c r="CN30">
        <v>11</v>
      </c>
      <c r="CO30">
        <v>1</v>
      </c>
      <c r="CP30">
        <v>55.8</v>
      </c>
      <c r="CQ30">
        <v>26.571428569999998</v>
      </c>
      <c r="CR30">
        <v>0</v>
      </c>
      <c r="CS30">
        <v>237.7142857</v>
      </c>
      <c r="CT30" t="s">
        <v>181</v>
      </c>
      <c r="CU30">
        <v>20</v>
      </c>
      <c r="CV30">
        <v>7</v>
      </c>
      <c r="CW30">
        <v>7.9714285709999997</v>
      </c>
      <c r="CX30">
        <v>0</v>
      </c>
      <c r="CY30">
        <v>0</v>
      </c>
      <c r="CZ30">
        <v>6</v>
      </c>
      <c r="DA30">
        <v>7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7</v>
      </c>
      <c r="DH30">
        <v>0</v>
      </c>
      <c r="DI30">
        <v>20</v>
      </c>
      <c r="DJ30">
        <v>0</v>
      </c>
      <c r="DK30">
        <v>186</v>
      </c>
      <c r="DL30">
        <v>203</v>
      </c>
      <c r="DM30">
        <v>1664</v>
      </c>
      <c r="DN30">
        <v>1</v>
      </c>
      <c r="DO30">
        <v>26.571428569999998</v>
      </c>
      <c r="DP30">
        <v>29</v>
      </c>
      <c r="DQ30">
        <v>237.7142857</v>
      </c>
      <c r="DR30">
        <v>0.28571428599999998</v>
      </c>
      <c r="DS30">
        <v>0.28571428599999998</v>
      </c>
      <c r="DT30">
        <v>7</v>
      </c>
      <c r="DU30">
        <v>237.7142857</v>
      </c>
      <c r="DV30">
        <v>7</v>
      </c>
      <c r="DW30">
        <v>7</v>
      </c>
      <c r="DX30">
        <v>26.571428569999998</v>
      </c>
      <c r="DY30">
        <v>29</v>
      </c>
      <c r="DZ30">
        <v>186</v>
      </c>
      <c r="EA30">
        <v>0</v>
      </c>
      <c r="EB30">
        <v>0</v>
      </c>
      <c r="EC30">
        <v>0</v>
      </c>
      <c r="ED30">
        <v>0</v>
      </c>
      <c r="EE30" t="s">
        <v>448</v>
      </c>
      <c r="EF30" t="s">
        <v>449</v>
      </c>
      <c r="EG30" t="s">
        <v>450</v>
      </c>
      <c r="EH30" t="s">
        <v>451</v>
      </c>
      <c r="EJ30" t="s">
        <v>157</v>
      </c>
      <c r="EK30" t="s">
        <v>157</v>
      </c>
      <c r="EL30" t="s">
        <v>208</v>
      </c>
      <c r="EP30" t="s">
        <v>208</v>
      </c>
      <c r="EQ30" t="s">
        <v>452</v>
      </c>
      <c r="ER30" t="s">
        <v>453</v>
      </c>
      <c r="ES30" t="s">
        <v>454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357</v>
      </c>
      <c r="FB30">
        <v>65</v>
      </c>
      <c r="FC30">
        <v>38</v>
      </c>
      <c r="FD30">
        <v>577</v>
      </c>
      <c r="FE30">
        <v>485</v>
      </c>
      <c r="FF30" t="s">
        <v>449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>
        <v>1</v>
      </c>
      <c r="B31" t="s">
        <v>455</v>
      </c>
      <c r="C31">
        <v>1783</v>
      </c>
      <c r="D31">
        <f t="shared" si="0"/>
        <v>7.4860526178631401</v>
      </c>
      <c r="E31">
        <v>12.162800000000001</v>
      </c>
      <c r="F31">
        <v>50.230600000000003</v>
      </c>
      <c r="G31">
        <v>43.711399999999998</v>
      </c>
      <c r="H31">
        <f t="shared" si="1"/>
        <v>7.7458682297922685</v>
      </c>
      <c r="I31">
        <v>2312</v>
      </c>
      <c r="J31">
        <v>1</v>
      </c>
      <c r="K31">
        <v>11</v>
      </c>
      <c r="L31">
        <v>451</v>
      </c>
      <c r="M31">
        <v>15</v>
      </c>
      <c r="N31">
        <v>451</v>
      </c>
      <c r="O31">
        <v>11</v>
      </c>
      <c r="P31">
        <v>11</v>
      </c>
      <c r="Q31">
        <v>11</v>
      </c>
      <c r="R31">
        <v>2</v>
      </c>
      <c r="S31">
        <v>451</v>
      </c>
      <c r="T31">
        <v>1</v>
      </c>
      <c r="U31">
        <v>0.5</v>
      </c>
      <c r="V31">
        <v>0</v>
      </c>
      <c r="W31">
        <v>13</v>
      </c>
      <c r="X31">
        <v>2</v>
      </c>
      <c r="Y31">
        <v>15</v>
      </c>
      <c r="Z31">
        <v>2384</v>
      </c>
      <c r="AA31">
        <v>507</v>
      </c>
      <c r="AB31">
        <v>15</v>
      </c>
      <c r="AC31">
        <v>14</v>
      </c>
      <c r="AD31">
        <v>6.6666666999999999E-2</v>
      </c>
      <c r="AE31">
        <v>0.35714285699999998</v>
      </c>
      <c r="AF31">
        <v>3</v>
      </c>
      <c r="AG31">
        <v>1</v>
      </c>
      <c r="AH31">
        <v>462</v>
      </c>
      <c r="AI31">
        <v>664</v>
      </c>
      <c r="AJ31">
        <v>5</v>
      </c>
      <c r="AK31">
        <v>28</v>
      </c>
      <c r="AL31">
        <v>221</v>
      </c>
      <c r="AM31">
        <v>2</v>
      </c>
      <c r="AN31">
        <v>33.799999999999997</v>
      </c>
      <c r="AO31">
        <v>158.93333329999999</v>
      </c>
      <c r="AP31">
        <v>30.8</v>
      </c>
      <c r="AQ31">
        <v>44.266666669999999</v>
      </c>
      <c r="AR31">
        <v>0.33333333300000001</v>
      </c>
      <c r="AS31">
        <v>1.8666666670000001</v>
      </c>
      <c r="AT31">
        <v>158.93333329999999</v>
      </c>
      <c r="AU31">
        <v>152.1</v>
      </c>
      <c r="AV31">
        <v>2</v>
      </c>
      <c r="AW31">
        <v>0</v>
      </c>
      <c r="AX31">
        <v>0</v>
      </c>
      <c r="AY31">
        <v>2</v>
      </c>
      <c r="AZ31">
        <v>6</v>
      </c>
      <c r="BA31">
        <v>0</v>
      </c>
      <c r="BB31">
        <v>2</v>
      </c>
      <c r="BC31">
        <v>5</v>
      </c>
      <c r="BD31">
        <v>6</v>
      </c>
      <c r="BE31">
        <v>77</v>
      </c>
      <c r="BF31">
        <v>6648.5</v>
      </c>
      <c r="BG31">
        <v>511934.5</v>
      </c>
      <c r="BH31">
        <v>2384</v>
      </c>
      <c r="BI31">
        <v>15</v>
      </c>
      <c r="BJ31">
        <v>114</v>
      </c>
      <c r="BK31">
        <v>0</v>
      </c>
      <c r="BL31">
        <v>0</v>
      </c>
      <c r="BM31">
        <v>0</v>
      </c>
      <c r="BN31">
        <v>49</v>
      </c>
      <c r="BO31">
        <v>11</v>
      </c>
      <c r="BP31">
        <v>163</v>
      </c>
      <c r="BQ31">
        <v>11</v>
      </c>
      <c r="BR31">
        <v>11</v>
      </c>
      <c r="BS31">
        <v>28.54</v>
      </c>
      <c r="BT31">
        <v>11</v>
      </c>
      <c r="BU31">
        <v>11</v>
      </c>
      <c r="BV31">
        <v>11</v>
      </c>
      <c r="BW31">
        <v>11</v>
      </c>
      <c r="BX31">
        <v>44</v>
      </c>
      <c r="BY31">
        <v>1</v>
      </c>
      <c r="BZ31">
        <v>1</v>
      </c>
      <c r="CA31">
        <v>1</v>
      </c>
      <c r="CB31">
        <v>0</v>
      </c>
      <c r="CC31">
        <v>0</v>
      </c>
      <c r="CD31">
        <v>1</v>
      </c>
      <c r="CE31">
        <v>16</v>
      </c>
      <c r="CF31">
        <v>16</v>
      </c>
      <c r="CG31">
        <v>11.162800000000001</v>
      </c>
      <c r="CH31">
        <v>49.230600000000003</v>
      </c>
      <c r="CI31">
        <v>42.711399999999998</v>
      </c>
      <c r="CJ31">
        <v>15</v>
      </c>
      <c r="CK31">
        <v>2384</v>
      </c>
      <c r="CL31">
        <v>702</v>
      </c>
      <c r="CM31">
        <v>221</v>
      </c>
      <c r="CN31">
        <v>221</v>
      </c>
      <c r="CO31">
        <v>1</v>
      </c>
      <c r="CP31">
        <v>152.1</v>
      </c>
      <c r="CQ31">
        <v>33.799999999999997</v>
      </c>
      <c r="CR31">
        <v>1</v>
      </c>
      <c r="CS31">
        <v>158.93333329999999</v>
      </c>
      <c r="CT31" t="s">
        <v>181</v>
      </c>
      <c r="CU31">
        <v>664</v>
      </c>
      <c r="CV31">
        <v>14</v>
      </c>
      <c r="CW31">
        <v>10.14</v>
      </c>
      <c r="CX31">
        <v>1</v>
      </c>
      <c r="CY31">
        <v>0.35714285699999998</v>
      </c>
      <c r="CZ31">
        <v>11</v>
      </c>
      <c r="DA31">
        <v>15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15</v>
      </c>
      <c r="DH31">
        <v>5</v>
      </c>
      <c r="DI31">
        <v>664</v>
      </c>
      <c r="DJ31">
        <v>5</v>
      </c>
      <c r="DK31">
        <v>507</v>
      </c>
      <c r="DL31">
        <v>462</v>
      </c>
      <c r="DM31">
        <v>2384</v>
      </c>
      <c r="DN31">
        <v>28</v>
      </c>
      <c r="DO31">
        <v>33.799999999999997</v>
      </c>
      <c r="DP31">
        <v>30.8</v>
      </c>
      <c r="DQ31">
        <v>158.93333329999999</v>
      </c>
      <c r="DR31">
        <v>3.733333333</v>
      </c>
      <c r="DS31">
        <v>3.733333333</v>
      </c>
      <c r="DT31">
        <v>15</v>
      </c>
      <c r="DU31">
        <v>158.93333329999999</v>
      </c>
      <c r="DV31">
        <v>15</v>
      </c>
      <c r="DW31">
        <v>15</v>
      </c>
      <c r="DX31">
        <v>33.799999999999997</v>
      </c>
      <c r="DY31">
        <v>30.8</v>
      </c>
      <c r="DZ31">
        <v>507</v>
      </c>
      <c r="EA31">
        <v>0</v>
      </c>
      <c r="EB31">
        <v>0</v>
      </c>
      <c r="EC31">
        <v>0</v>
      </c>
      <c r="ED31">
        <v>0</v>
      </c>
      <c r="EE31" t="s">
        <v>456</v>
      </c>
      <c r="EF31" t="s">
        <v>303</v>
      </c>
      <c r="EG31" t="s">
        <v>457</v>
      </c>
      <c r="EH31" t="s">
        <v>304</v>
      </c>
      <c r="EJ31" t="s">
        <v>157</v>
      </c>
      <c r="EK31" t="s">
        <v>310</v>
      </c>
      <c r="EL31" t="s">
        <v>208</v>
      </c>
      <c r="EM31" t="s">
        <v>159</v>
      </c>
      <c r="EN31" t="s">
        <v>159</v>
      </c>
      <c r="EO31" t="s">
        <v>157</v>
      </c>
      <c r="EP31" t="s">
        <v>208</v>
      </c>
      <c r="EQ31" t="s">
        <v>458</v>
      </c>
      <c r="ER31" t="s">
        <v>459</v>
      </c>
      <c r="ES31" t="s">
        <v>460</v>
      </c>
      <c r="ET31" t="s">
        <v>164</v>
      </c>
      <c r="EU31" t="s">
        <v>165</v>
      </c>
      <c r="EV31">
        <v>1056</v>
      </c>
      <c r="EW31">
        <v>27</v>
      </c>
      <c r="EX31" s="1">
        <v>41937</v>
      </c>
      <c r="EY31" s="1">
        <v>41934</v>
      </c>
      <c r="EZ31">
        <v>2</v>
      </c>
      <c r="FA31" t="s">
        <v>461</v>
      </c>
      <c r="FB31">
        <v>263</v>
      </c>
      <c r="FC31">
        <v>56</v>
      </c>
      <c r="FD31">
        <v>373</v>
      </c>
      <c r="FE31">
        <v>100</v>
      </c>
      <c r="FF31" t="s">
        <v>303</v>
      </c>
      <c r="FG31" t="s">
        <v>304</v>
      </c>
      <c r="FH31">
        <v>7</v>
      </c>
      <c r="FI31">
        <v>15</v>
      </c>
      <c r="FJ31">
        <v>6</v>
      </c>
      <c r="FK31">
        <v>12</v>
      </c>
    </row>
    <row r="32" spans="1:167" x14ac:dyDescent="0.25">
      <c r="A32">
        <v>1</v>
      </c>
      <c r="B32" t="s">
        <v>462</v>
      </c>
      <c r="C32">
        <v>1524</v>
      </c>
      <c r="D32">
        <f t="shared" si="0"/>
        <v>7.329093736246592</v>
      </c>
      <c r="E32">
        <v>36.518000000000001</v>
      </c>
      <c r="F32">
        <v>191.12209999999999</v>
      </c>
      <c r="G32">
        <v>166.6611</v>
      </c>
      <c r="H32">
        <f t="shared" si="1"/>
        <v>10.655799466264044</v>
      </c>
      <c r="I32">
        <v>42438</v>
      </c>
      <c r="J32">
        <v>1</v>
      </c>
      <c r="K32">
        <v>35</v>
      </c>
      <c r="L32">
        <v>43290</v>
      </c>
      <c r="M32">
        <v>9</v>
      </c>
      <c r="N32">
        <v>43290</v>
      </c>
      <c r="O32">
        <v>35</v>
      </c>
      <c r="P32">
        <v>34</v>
      </c>
      <c r="Q32">
        <v>35</v>
      </c>
      <c r="R32">
        <v>2</v>
      </c>
      <c r="S32">
        <v>43290</v>
      </c>
      <c r="T32">
        <v>1</v>
      </c>
      <c r="U32">
        <v>0.5</v>
      </c>
      <c r="V32">
        <v>1</v>
      </c>
      <c r="W32">
        <v>7</v>
      </c>
      <c r="X32">
        <v>1</v>
      </c>
      <c r="Y32">
        <v>9</v>
      </c>
      <c r="Z32">
        <v>5036</v>
      </c>
      <c r="AA32">
        <v>5634</v>
      </c>
      <c r="AB32">
        <v>9</v>
      </c>
      <c r="AC32">
        <v>6</v>
      </c>
      <c r="AD32">
        <v>0.77777777800000003</v>
      </c>
      <c r="AE32">
        <v>0.5</v>
      </c>
      <c r="AF32">
        <v>9</v>
      </c>
      <c r="AG32">
        <v>3</v>
      </c>
      <c r="AH32">
        <v>7335</v>
      </c>
      <c r="AI32">
        <v>10055</v>
      </c>
      <c r="AJ32">
        <v>11</v>
      </c>
      <c r="AK32">
        <v>75</v>
      </c>
      <c r="AL32">
        <v>2252</v>
      </c>
      <c r="AM32">
        <v>1</v>
      </c>
      <c r="AN32">
        <v>626</v>
      </c>
      <c r="AO32">
        <v>559.55555560000005</v>
      </c>
      <c r="AP32">
        <v>815</v>
      </c>
      <c r="AQ32">
        <v>1117.2222220000001</v>
      </c>
      <c r="AR32">
        <v>1.2222222220000001</v>
      </c>
      <c r="AS32">
        <v>8.3333333330000006</v>
      </c>
      <c r="AT32">
        <v>559.55555560000005</v>
      </c>
      <c r="AU32">
        <v>1690.2</v>
      </c>
      <c r="AV32">
        <v>0</v>
      </c>
      <c r="AW32">
        <v>0</v>
      </c>
      <c r="AX32">
        <v>0</v>
      </c>
      <c r="AY32">
        <v>0</v>
      </c>
      <c r="AZ32">
        <v>17</v>
      </c>
      <c r="BA32">
        <v>0</v>
      </c>
      <c r="BB32">
        <v>0</v>
      </c>
      <c r="BC32">
        <v>18</v>
      </c>
      <c r="BD32">
        <v>17</v>
      </c>
      <c r="BE32">
        <v>2548.5294119999999</v>
      </c>
      <c r="BF32">
        <v>28365334.120000001</v>
      </c>
      <c r="BG32">
        <v>72289888273</v>
      </c>
      <c r="BH32">
        <v>5036</v>
      </c>
      <c r="BI32">
        <v>9</v>
      </c>
      <c r="BJ32">
        <v>68</v>
      </c>
      <c r="BK32">
        <v>5</v>
      </c>
      <c r="BL32">
        <v>0</v>
      </c>
      <c r="BM32">
        <v>0</v>
      </c>
      <c r="BN32">
        <v>159</v>
      </c>
      <c r="BO32">
        <v>35</v>
      </c>
      <c r="BP32">
        <v>232</v>
      </c>
      <c r="BQ32">
        <v>35</v>
      </c>
      <c r="BR32">
        <v>35</v>
      </c>
      <c r="BS32">
        <v>80.739999999999995</v>
      </c>
      <c r="BT32">
        <v>35</v>
      </c>
      <c r="BU32">
        <v>35</v>
      </c>
      <c r="BV32">
        <v>35</v>
      </c>
      <c r="BW32">
        <v>35</v>
      </c>
      <c r="BX32">
        <v>140</v>
      </c>
      <c r="BY32">
        <v>1</v>
      </c>
      <c r="BZ32">
        <v>1</v>
      </c>
      <c r="CA32">
        <v>1</v>
      </c>
      <c r="CB32">
        <v>0</v>
      </c>
      <c r="CC32">
        <v>0</v>
      </c>
      <c r="CD32">
        <v>1</v>
      </c>
      <c r="CE32">
        <v>16</v>
      </c>
      <c r="CF32">
        <v>16</v>
      </c>
      <c r="CG32">
        <v>35.518000000000001</v>
      </c>
      <c r="CH32">
        <v>190.12209999999999</v>
      </c>
      <c r="CI32">
        <v>165.6611</v>
      </c>
      <c r="CJ32">
        <v>9</v>
      </c>
      <c r="CK32">
        <v>5036</v>
      </c>
      <c r="CL32">
        <v>10152</v>
      </c>
      <c r="CM32">
        <v>2252</v>
      </c>
      <c r="CN32">
        <v>2252</v>
      </c>
      <c r="CO32">
        <v>1</v>
      </c>
      <c r="CP32">
        <v>1690.2</v>
      </c>
      <c r="CQ32">
        <v>626</v>
      </c>
      <c r="CR32">
        <v>3</v>
      </c>
      <c r="CS32">
        <v>559.55555560000005</v>
      </c>
      <c r="CT32">
        <v>20604</v>
      </c>
      <c r="CU32">
        <v>10055</v>
      </c>
      <c r="CV32">
        <v>6</v>
      </c>
      <c r="CW32">
        <v>187.8</v>
      </c>
      <c r="CX32">
        <v>1.6666666670000001</v>
      </c>
      <c r="CY32">
        <v>0.5</v>
      </c>
      <c r="CZ32">
        <v>35</v>
      </c>
      <c r="DA32">
        <v>9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9</v>
      </c>
      <c r="DH32">
        <v>11</v>
      </c>
      <c r="DI32">
        <v>10055</v>
      </c>
      <c r="DJ32">
        <v>11</v>
      </c>
      <c r="DK32">
        <v>5634</v>
      </c>
      <c r="DL32">
        <v>7335</v>
      </c>
      <c r="DM32">
        <v>5036</v>
      </c>
      <c r="DN32">
        <v>75</v>
      </c>
      <c r="DO32">
        <v>626</v>
      </c>
      <c r="DP32">
        <v>815</v>
      </c>
      <c r="DQ32">
        <v>559.55555560000005</v>
      </c>
      <c r="DR32">
        <v>16.666666670000001</v>
      </c>
      <c r="DS32">
        <v>16.666666670000001</v>
      </c>
      <c r="DT32">
        <v>9</v>
      </c>
      <c r="DU32">
        <v>559.55555560000005</v>
      </c>
      <c r="DV32">
        <v>9</v>
      </c>
      <c r="DW32">
        <v>9</v>
      </c>
      <c r="DX32">
        <v>626</v>
      </c>
      <c r="DY32">
        <v>815</v>
      </c>
      <c r="DZ32">
        <v>5634</v>
      </c>
      <c r="EA32">
        <v>0</v>
      </c>
      <c r="EB32">
        <v>0</v>
      </c>
      <c r="EC32">
        <v>0</v>
      </c>
      <c r="ED32">
        <v>0</v>
      </c>
      <c r="EE32" t="s">
        <v>463</v>
      </c>
      <c r="EF32" t="s">
        <v>358</v>
      </c>
      <c r="EG32" t="s">
        <v>464</v>
      </c>
      <c r="EH32" t="s">
        <v>359</v>
      </c>
      <c r="EI32" t="s">
        <v>231</v>
      </c>
      <c r="EJ32" t="s">
        <v>207</v>
      </c>
      <c r="EL32" t="s">
        <v>465</v>
      </c>
      <c r="EP32" t="s">
        <v>466</v>
      </c>
      <c r="EQ32" t="s">
        <v>467</v>
      </c>
      <c r="ER32" t="s">
        <v>468</v>
      </c>
      <c r="ES32" t="s">
        <v>469</v>
      </c>
      <c r="EU32" t="s">
        <v>212</v>
      </c>
      <c r="EV32">
        <v>1955</v>
      </c>
      <c r="EW32">
        <v>8</v>
      </c>
      <c r="EX32" t="s">
        <v>166</v>
      </c>
      <c r="EY32" s="1">
        <v>41572</v>
      </c>
      <c r="EZ32">
        <v>6</v>
      </c>
      <c r="FA32" t="s">
        <v>470</v>
      </c>
      <c r="FB32">
        <v>322</v>
      </c>
      <c r="FC32">
        <v>1216</v>
      </c>
      <c r="FD32">
        <v>48503</v>
      </c>
      <c r="FE32">
        <v>60198</v>
      </c>
      <c r="FF32" t="s">
        <v>358</v>
      </c>
      <c r="FG32" t="s">
        <v>359</v>
      </c>
    </row>
    <row r="33" spans="1:167" s="2" customFormat="1" x14ac:dyDescent="0.25">
      <c r="A33" s="2">
        <v>1</v>
      </c>
      <c r="B33" s="2" t="s">
        <v>471</v>
      </c>
      <c r="C33" s="2">
        <v>2189</v>
      </c>
      <c r="D33" s="2">
        <f t="shared" si="0"/>
        <v>7.6912000975228629</v>
      </c>
      <c r="E33" s="2">
        <v>16.222000000000001</v>
      </c>
      <c r="F33" s="2">
        <v>44.172199999999997</v>
      </c>
      <c r="G33" s="2">
        <v>29.5885</v>
      </c>
      <c r="H33" s="2">
        <f t="shared" si="1"/>
        <v>9.9265691119794486</v>
      </c>
      <c r="I33" s="2">
        <v>20467</v>
      </c>
      <c r="J33" s="2">
        <v>1</v>
      </c>
      <c r="K33" s="2">
        <v>15</v>
      </c>
      <c r="L33" s="2">
        <v>17</v>
      </c>
      <c r="M33" s="2">
        <v>9</v>
      </c>
      <c r="N33" s="2">
        <v>17</v>
      </c>
      <c r="O33" s="2">
        <v>15</v>
      </c>
      <c r="P33" s="2">
        <v>15</v>
      </c>
      <c r="Q33" s="2">
        <v>15</v>
      </c>
      <c r="R33" s="2">
        <v>2</v>
      </c>
      <c r="S33" s="2">
        <v>17</v>
      </c>
      <c r="T33" s="2">
        <v>1</v>
      </c>
      <c r="U33" s="2">
        <v>0.5</v>
      </c>
      <c r="V33" s="2">
        <v>0</v>
      </c>
      <c r="W33" s="2">
        <v>8</v>
      </c>
      <c r="X33" s="2">
        <v>1</v>
      </c>
      <c r="Y33" s="2">
        <v>9</v>
      </c>
      <c r="Z33" s="2">
        <v>5318</v>
      </c>
      <c r="AA33" s="2">
        <v>2238</v>
      </c>
      <c r="AB33" s="2">
        <v>9</v>
      </c>
      <c r="AC33" s="2">
        <v>9</v>
      </c>
      <c r="AD33" s="2">
        <v>0</v>
      </c>
      <c r="AE33" s="2">
        <v>0</v>
      </c>
      <c r="AF33" s="2">
        <v>0</v>
      </c>
      <c r="AG33" s="2">
        <v>0</v>
      </c>
      <c r="AH33" s="2">
        <v>2735</v>
      </c>
      <c r="AI33" s="2">
        <v>451</v>
      </c>
      <c r="AJ33" s="2">
        <v>0</v>
      </c>
      <c r="AK33" s="2">
        <v>79</v>
      </c>
      <c r="AL33" s="2">
        <v>928</v>
      </c>
      <c r="AM33" s="2">
        <v>1</v>
      </c>
      <c r="AN33" s="2">
        <v>248.66666670000001</v>
      </c>
      <c r="AO33" s="2">
        <v>590.88888889999998</v>
      </c>
      <c r="AP33" s="2">
        <v>303.88888889999998</v>
      </c>
      <c r="AQ33" s="2">
        <v>50.111111110000003</v>
      </c>
      <c r="AR33" s="2">
        <v>0</v>
      </c>
      <c r="AS33" s="2">
        <v>8.7777777780000008</v>
      </c>
      <c r="AT33" s="2">
        <v>590.88888889999998</v>
      </c>
      <c r="AU33" s="2">
        <v>671.4</v>
      </c>
      <c r="AV33" s="2">
        <v>14</v>
      </c>
      <c r="AW33" s="2">
        <v>0</v>
      </c>
      <c r="AX33" s="2">
        <v>0</v>
      </c>
      <c r="AY33" s="2">
        <v>14</v>
      </c>
      <c r="AZ33" s="2">
        <v>14</v>
      </c>
      <c r="BA33" s="2">
        <v>0</v>
      </c>
      <c r="BB33" s="2">
        <v>14</v>
      </c>
      <c r="BC33" s="2">
        <v>1</v>
      </c>
      <c r="BD33" s="2">
        <v>14</v>
      </c>
      <c r="BE33" s="2">
        <v>2.2857142860000002</v>
      </c>
      <c r="BF33" s="2">
        <v>16.214285709999999</v>
      </c>
      <c r="BG33" s="2">
        <v>37.061224490000001</v>
      </c>
      <c r="BH33" s="2">
        <v>5318</v>
      </c>
      <c r="BI33" s="2">
        <v>9</v>
      </c>
      <c r="BJ33" s="2">
        <v>69</v>
      </c>
      <c r="BK33" s="2">
        <v>0</v>
      </c>
      <c r="BL33" s="2">
        <v>0</v>
      </c>
      <c r="BM33" s="2">
        <v>0</v>
      </c>
      <c r="BN33" s="2">
        <v>49</v>
      </c>
      <c r="BO33" s="2">
        <v>15</v>
      </c>
      <c r="BP33" s="2">
        <v>118</v>
      </c>
      <c r="BQ33" s="2">
        <v>15</v>
      </c>
      <c r="BR33" s="2">
        <v>15</v>
      </c>
      <c r="BS33" s="2">
        <v>35.94</v>
      </c>
      <c r="BT33" s="2">
        <v>15</v>
      </c>
      <c r="BU33" s="2">
        <v>15</v>
      </c>
      <c r="BV33" s="2">
        <v>15</v>
      </c>
      <c r="BW33" s="2">
        <v>15</v>
      </c>
      <c r="BX33" s="2">
        <v>60</v>
      </c>
      <c r="BY33" s="2">
        <v>1</v>
      </c>
      <c r="BZ33" s="2">
        <v>1</v>
      </c>
      <c r="CA33" s="2">
        <v>1</v>
      </c>
      <c r="CB33" s="2">
        <v>0</v>
      </c>
      <c r="CC33" s="2">
        <v>0</v>
      </c>
      <c r="CD33" s="2">
        <v>1</v>
      </c>
      <c r="CE33" s="2">
        <v>16</v>
      </c>
      <c r="CF33" s="2">
        <v>16</v>
      </c>
      <c r="CG33" s="2">
        <v>15.222</v>
      </c>
      <c r="CH33" s="2">
        <v>43.172199999999997</v>
      </c>
      <c r="CI33" s="2">
        <v>28.5885</v>
      </c>
      <c r="CJ33" s="2">
        <v>9</v>
      </c>
      <c r="CK33" s="2">
        <v>5318</v>
      </c>
      <c r="CL33" s="2">
        <v>530</v>
      </c>
      <c r="CM33" s="2">
        <v>928</v>
      </c>
      <c r="CN33" s="2">
        <v>928</v>
      </c>
      <c r="CO33" s="2">
        <v>1</v>
      </c>
      <c r="CP33" s="2">
        <v>671.4</v>
      </c>
      <c r="CQ33" s="2">
        <v>248.66666670000001</v>
      </c>
      <c r="CR33" s="2">
        <v>0</v>
      </c>
      <c r="CS33" s="2">
        <v>590.88888889999998</v>
      </c>
      <c r="CT33" s="2">
        <v>1835</v>
      </c>
      <c r="CU33" s="2">
        <v>451</v>
      </c>
      <c r="CV33" s="2">
        <v>9</v>
      </c>
      <c r="CW33" s="2">
        <v>74.599999999999994</v>
      </c>
      <c r="CX33" s="2">
        <v>0</v>
      </c>
      <c r="CY33" s="2">
        <v>0</v>
      </c>
      <c r="CZ33" s="2">
        <v>15</v>
      </c>
      <c r="DA33" s="2">
        <v>9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9</v>
      </c>
      <c r="DH33" s="2">
        <v>0</v>
      </c>
      <c r="DI33" s="2">
        <v>451</v>
      </c>
      <c r="DJ33" s="2">
        <v>0</v>
      </c>
      <c r="DK33" s="2">
        <v>2238</v>
      </c>
      <c r="DL33" s="2">
        <v>2735</v>
      </c>
      <c r="DM33" s="2">
        <v>5318</v>
      </c>
      <c r="DN33" s="2">
        <v>79</v>
      </c>
      <c r="DO33" s="2">
        <v>248.66666670000001</v>
      </c>
      <c r="DP33" s="2">
        <v>303.88888889999998</v>
      </c>
      <c r="DQ33" s="2">
        <v>590.88888889999998</v>
      </c>
      <c r="DR33" s="2">
        <v>17.555555559999998</v>
      </c>
      <c r="DS33" s="2">
        <v>17.555555559999998</v>
      </c>
      <c r="DT33" s="2">
        <v>9</v>
      </c>
      <c r="DU33" s="2">
        <v>590.88888889999998</v>
      </c>
      <c r="DV33" s="2">
        <v>9</v>
      </c>
      <c r="DW33" s="2">
        <v>9</v>
      </c>
      <c r="DX33" s="2">
        <v>248.66666670000001</v>
      </c>
      <c r="DY33" s="2">
        <v>303.88888889999998</v>
      </c>
      <c r="DZ33" s="2">
        <v>2238</v>
      </c>
      <c r="EA33" s="2">
        <v>0</v>
      </c>
      <c r="EB33" s="2">
        <v>0</v>
      </c>
      <c r="EC33" s="2">
        <v>0</v>
      </c>
      <c r="ED33" s="2">
        <v>0</v>
      </c>
      <c r="EE33" s="2" t="s">
        <v>472</v>
      </c>
      <c r="EF33" s="2" t="s">
        <v>473</v>
      </c>
      <c r="EG33" s="2" t="s">
        <v>474</v>
      </c>
      <c r="EH33" s="2" t="s">
        <v>475</v>
      </c>
      <c r="EI33" s="2" t="s">
        <v>231</v>
      </c>
      <c r="EJ33" s="2" t="s">
        <v>207</v>
      </c>
      <c r="EL33" s="2" t="s">
        <v>476</v>
      </c>
      <c r="EO33" s="2" t="s">
        <v>157</v>
      </c>
      <c r="EP33" s="2" t="s">
        <v>477</v>
      </c>
      <c r="EQ33" s="2" t="s">
        <v>478</v>
      </c>
      <c r="ER33" s="2" t="s">
        <v>479</v>
      </c>
      <c r="ES33" s="2" t="s">
        <v>480</v>
      </c>
      <c r="EU33" s="2" t="s">
        <v>165</v>
      </c>
      <c r="EV33" s="2">
        <v>1142</v>
      </c>
      <c r="EW33" s="2">
        <v>23</v>
      </c>
      <c r="EX33" s="3">
        <v>43252</v>
      </c>
      <c r="EY33" s="3">
        <v>42399</v>
      </c>
      <c r="EZ33" s="2">
        <v>6</v>
      </c>
      <c r="FA33" s="2" t="s">
        <v>481</v>
      </c>
      <c r="FB33" s="2">
        <v>486</v>
      </c>
      <c r="FC33" s="2">
        <v>333</v>
      </c>
      <c r="FD33" s="2">
        <v>3598</v>
      </c>
      <c r="FE33" s="2">
        <v>1636</v>
      </c>
      <c r="FF33" s="2" t="s">
        <v>473</v>
      </c>
      <c r="FG33" s="2" t="s">
        <v>475</v>
      </c>
    </row>
    <row r="34" spans="1:167" s="2" customFormat="1" x14ac:dyDescent="0.25">
      <c r="A34" s="2">
        <v>1</v>
      </c>
      <c r="B34" s="2" t="s">
        <v>482</v>
      </c>
      <c r="C34" s="2">
        <v>305</v>
      </c>
      <c r="D34" s="2">
        <f t="shared" si="0"/>
        <v>5.7203117766074119</v>
      </c>
      <c r="E34" s="2">
        <v>6.0739999999999998</v>
      </c>
      <c r="F34" s="2">
        <v>6.37</v>
      </c>
      <c r="G34" s="2">
        <v>6.8339999999999996</v>
      </c>
      <c r="H34" s="2">
        <f t="shared" si="1"/>
        <v>7.1499168361321086</v>
      </c>
      <c r="I34" s="2">
        <v>1274</v>
      </c>
      <c r="J34" s="2">
        <v>1</v>
      </c>
      <c r="K34" s="2">
        <v>5</v>
      </c>
      <c r="L34" s="2">
        <v>5</v>
      </c>
      <c r="M34" s="2">
        <v>2</v>
      </c>
      <c r="N34" s="2">
        <v>5</v>
      </c>
      <c r="O34" s="2">
        <v>5</v>
      </c>
      <c r="P34" s="2">
        <v>5</v>
      </c>
      <c r="Q34" s="2">
        <v>5</v>
      </c>
      <c r="R34" s="2">
        <v>2</v>
      </c>
      <c r="S34" s="2">
        <v>5</v>
      </c>
      <c r="T34" s="2">
        <v>1</v>
      </c>
      <c r="U34" s="2">
        <v>0.5</v>
      </c>
      <c r="V34" s="2">
        <v>1</v>
      </c>
      <c r="W34" s="2">
        <v>0</v>
      </c>
      <c r="X34" s="2">
        <v>1</v>
      </c>
      <c r="Y34" s="2">
        <v>2</v>
      </c>
      <c r="Z34" s="2">
        <v>1698</v>
      </c>
      <c r="AA34" s="2">
        <v>28</v>
      </c>
      <c r="AB34" s="2">
        <v>2</v>
      </c>
      <c r="AC34" s="2">
        <v>2</v>
      </c>
      <c r="AD34" s="2">
        <v>0</v>
      </c>
      <c r="AE34" s="2">
        <v>0</v>
      </c>
      <c r="AF34" s="2">
        <v>0</v>
      </c>
      <c r="AG34" s="2">
        <v>0</v>
      </c>
      <c r="AH34" s="2">
        <v>5</v>
      </c>
      <c r="AI34" s="2">
        <v>0</v>
      </c>
      <c r="AJ34" s="2">
        <v>0</v>
      </c>
      <c r="AK34" s="2">
        <v>0</v>
      </c>
      <c r="AL34" s="2">
        <v>0</v>
      </c>
      <c r="AM34" s="2">
        <v>1</v>
      </c>
      <c r="AN34" s="2">
        <v>14</v>
      </c>
      <c r="AO34" s="2">
        <v>849</v>
      </c>
      <c r="AP34" s="2">
        <v>2.5</v>
      </c>
      <c r="AQ34" s="2">
        <v>0</v>
      </c>
      <c r="AR34" s="2">
        <v>0</v>
      </c>
      <c r="AS34" s="2">
        <v>0</v>
      </c>
      <c r="AT34" s="2">
        <v>849</v>
      </c>
      <c r="AU34" s="2">
        <v>8.4</v>
      </c>
      <c r="AV34" s="2">
        <v>0</v>
      </c>
      <c r="AW34" s="2">
        <v>0</v>
      </c>
      <c r="AX34" s="2">
        <v>5</v>
      </c>
      <c r="AY34" s="2">
        <v>0</v>
      </c>
      <c r="AZ34" s="2">
        <v>5</v>
      </c>
      <c r="BA34" s="2">
        <v>0</v>
      </c>
      <c r="BB34" s="2">
        <v>5</v>
      </c>
      <c r="BC34" s="2">
        <v>0</v>
      </c>
      <c r="BD34" s="2">
        <v>5</v>
      </c>
      <c r="BE34" s="2">
        <v>2</v>
      </c>
      <c r="BF34" s="2">
        <v>5</v>
      </c>
      <c r="BG34" s="2">
        <v>10</v>
      </c>
      <c r="BH34" s="2">
        <v>1698</v>
      </c>
      <c r="BI34" s="2">
        <v>2</v>
      </c>
      <c r="BJ34" s="2">
        <v>10</v>
      </c>
      <c r="BK34" s="2">
        <v>5</v>
      </c>
      <c r="BL34" s="2">
        <v>0</v>
      </c>
      <c r="BM34" s="2">
        <v>0</v>
      </c>
      <c r="BN34" s="2">
        <v>16</v>
      </c>
      <c r="BO34" s="2">
        <v>5</v>
      </c>
      <c r="BP34" s="2">
        <v>31</v>
      </c>
      <c r="BQ34" s="2">
        <v>5</v>
      </c>
      <c r="BR34" s="2">
        <v>5</v>
      </c>
      <c r="BS34" s="2">
        <v>11.72</v>
      </c>
      <c r="BT34" s="2">
        <v>5</v>
      </c>
      <c r="BU34" s="2">
        <v>5</v>
      </c>
      <c r="BV34" s="2">
        <v>5</v>
      </c>
      <c r="BW34" s="2">
        <v>5</v>
      </c>
      <c r="BX34" s="2">
        <v>20</v>
      </c>
      <c r="BY34" s="2">
        <v>1</v>
      </c>
      <c r="BZ34" s="2">
        <v>1</v>
      </c>
      <c r="CA34" s="2">
        <v>1</v>
      </c>
      <c r="CB34" s="2">
        <v>0</v>
      </c>
      <c r="CC34" s="2">
        <v>1</v>
      </c>
      <c r="CD34" s="2">
        <v>0</v>
      </c>
      <c r="CE34" s="2">
        <v>11</v>
      </c>
      <c r="CF34" s="2">
        <v>11</v>
      </c>
      <c r="CG34" s="2">
        <v>5.0739999999999998</v>
      </c>
      <c r="CH34" s="2">
        <v>5.37</v>
      </c>
      <c r="CI34" s="2">
        <v>5.8339999999999996</v>
      </c>
      <c r="CJ34" s="2">
        <v>2</v>
      </c>
      <c r="CK34" s="2">
        <v>1698</v>
      </c>
      <c r="CL34" s="2">
        <v>0</v>
      </c>
      <c r="CM34" s="2">
        <v>0</v>
      </c>
      <c r="CN34" s="2">
        <v>0</v>
      </c>
      <c r="CO34" s="2">
        <v>1</v>
      </c>
      <c r="CP34" s="2">
        <v>8.4</v>
      </c>
      <c r="CQ34" s="2">
        <v>14</v>
      </c>
      <c r="CR34" s="2">
        <v>0</v>
      </c>
      <c r="CS34" s="2">
        <v>849</v>
      </c>
      <c r="CT34" s="2" t="s">
        <v>181</v>
      </c>
      <c r="CU34" s="2">
        <v>0</v>
      </c>
      <c r="CV34" s="2">
        <v>2</v>
      </c>
      <c r="CW34" s="2">
        <v>4.2</v>
      </c>
      <c r="CX34" s="2">
        <v>0</v>
      </c>
      <c r="CY34" s="2">
        <v>0</v>
      </c>
      <c r="CZ34" s="2">
        <v>5</v>
      </c>
      <c r="DA34" s="2">
        <v>2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2</v>
      </c>
      <c r="DH34" s="2">
        <v>0</v>
      </c>
      <c r="DI34" s="2">
        <v>0</v>
      </c>
      <c r="DJ34" s="2">
        <v>0</v>
      </c>
      <c r="DK34" s="2">
        <v>28</v>
      </c>
      <c r="DL34" s="2">
        <v>5</v>
      </c>
      <c r="DM34" s="2">
        <v>1698</v>
      </c>
      <c r="DN34" s="2">
        <v>0</v>
      </c>
      <c r="DO34" s="2">
        <v>14</v>
      </c>
      <c r="DP34" s="2">
        <v>2.5</v>
      </c>
      <c r="DQ34" s="2">
        <v>849</v>
      </c>
      <c r="DR34" s="2">
        <v>0</v>
      </c>
      <c r="DS34" s="2">
        <v>0</v>
      </c>
      <c r="DT34" s="2">
        <v>2</v>
      </c>
      <c r="DU34" s="2">
        <v>849</v>
      </c>
      <c r="DV34" s="2">
        <v>2</v>
      </c>
      <c r="DW34" s="2">
        <v>2</v>
      </c>
      <c r="DX34" s="2">
        <v>14</v>
      </c>
      <c r="DY34" s="2">
        <v>2.5</v>
      </c>
      <c r="DZ34" s="2">
        <v>28</v>
      </c>
      <c r="EA34" s="2">
        <v>0</v>
      </c>
      <c r="EB34" s="2">
        <v>0</v>
      </c>
      <c r="EC34" s="2">
        <v>0</v>
      </c>
      <c r="ED34" s="2">
        <v>0</v>
      </c>
      <c r="EE34" s="2" t="s">
        <v>483</v>
      </c>
      <c r="EF34" s="2" t="s">
        <v>484</v>
      </c>
      <c r="EG34" s="2" t="s">
        <v>485</v>
      </c>
      <c r="EH34" s="2" t="s">
        <v>486</v>
      </c>
      <c r="EJ34" s="2" t="s">
        <v>157</v>
      </c>
      <c r="EK34" s="2" t="s">
        <v>157</v>
      </c>
      <c r="EL34" s="2" t="s">
        <v>160</v>
      </c>
      <c r="EM34" s="2" t="s">
        <v>174</v>
      </c>
      <c r="EN34" s="2" t="s">
        <v>174</v>
      </c>
      <c r="EO34" s="2" t="s">
        <v>157</v>
      </c>
      <c r="EP34" s="2" t="s">
        <v>160</v>
      </c>
      <c r="EQ34" s="2" t="s">
        <v>487</v>
      </c>
      <c r="ER34" s="2" t="s">
        <v>488</v>
      </c>
      <c r="ES34" s="2" t="s">
        <v>489</v>
      </c>
      <c r="EU34" s="2" t="s">
        <v>165</v>
      </c>
      <c r="EV34" s="2">
        <v>1778</v>
      </c>
      <c r="EW34" s="2">
        <v>6</v>
      </c>
      <c r="EX34" s="3">
        <v>41544</v>
      </c>
      <c r="EY34" s="3">
        <v>41531</v>
      </c>
      <c r="EZ34" s="2">
        <v>1</v>
      </c>
      <c r="FA34" s="2" t="s">
        <v>490</v>
      </c>
      <c r="FB34" s="2">
        <v>80</v>
      </c>
      <c r="FC34" s="2">
        <v>7</v>
      </c>
      <c r="FD34" s="2">
        <v>57</v>
      </c>
      <c r="FE34" s="2">
        <v>150</v>
      </c>
      <c r="FF34" s="2" t="s">
        <v>484</v>
      </c>
      <c r="FG34" s="2" t="s">
        <v>486</v>
      </c>
      <c r="FH34" s="2">
        <v>9</v>
      </c>
      <c r="FI34" s="2">
        <v>44</v>
      </c>
      <c r="FJ34" s="2">
        <v>6</v>
      </c>
      <c r="FK34" s="2">
        <v>38</v>
      </c>
    </row>
    <row r="35" spans="1:167" x14ac:dyDescent="0.25">
      <c r="A35">
        <v>1</v>
      </c>
      <c r="B35" t="s">
        <v>491</v>
      </c>
      <c r="C35">
        <v>6035</v>
      </c>
      <c r="D35">
        <f>LN(C35)</f>
        <v>8.7053311335316312</v>
      </c>
      <c r="E35">
        <v>54.784399999999998</v>
      </c>
      <c r="F35">
        <v>220.4144</v>
      </c>
      <c r="G35">
        <v>176.5566</v>
      </c>
      <c r="H35">
        <f t="shared" si="1"/>
        <v>9.8710160123891661</v>
      </c>
      <c r="I35">
        <v>19361</v>
      </c>
      <c r="J35">
        <v>1</v>
      </c>
      <c r="K35">
        <v>53</v>
      </c>
      <c r="L35">
        <v>22350</v>
      </c>
      <c r="M35">
        <v>13</v>
      </c>
      <c r="N35">
        <v>22350</v>
      </c>
      <c r="O35">
        <v>53</v>
      </c>
      <c r="P35">
        <v>53</v>
      </c>
      <c r="Q35">
        <v>53</v>
      </c>
      <c r="R35">
        <v>2</v>
      </c>
      <c r="S35">
        <v>22350</v>
      </c>
      <c r="T35">
        <v>1</v>
      </c>
      <c r="U35">
        <v>0.5</v>
      </c>
      <c r="V35">
        <v>0</v>
      </c>
      <c r="W35">
        <v>12</v>
      </c>
      <c r="X35">
        <v>1</v>
      </c>
      <c r="Y35">
        <v>13</v>
      </c>
      <c r="Z35">
        <v>2279</v>
      </c>
      <c r="AA35">
        <v>3508</v>
      </c>
      <c r="AB35">
        <v>13</v>
      </c>
      <c r="AC35">
        <v>11</v>
      </c>
      <c r="AD35">
        <v>0.23076923099999999</v>
      </c>
      <c r="AE35">
        <v>9.0909090999999997E-2</v>
      </c>
      <c r="AF35">
        <v>2.5</v>
      </c>
      <c r="AG35">
        <v>2</v>
      </c>
      <c r="AH35">
        <v>4036</v>
      </c>
      <c r="AI35">
        <v>8529</v>
      </c>
      <c r="AJ35">
        <v>2</v>
      </c>
      <c r="AK35">
        <v>102</v>
      </c>
      <c r="AL35">
        <v>1508</v>
      </c>
      <c r="AM35">
        <v>1</v>
      </c>
      <c r="AN35">
        <v>269.84615380000002</v>
      </c>
      <c r="AO35">
        <v>175.30769230000001</v>
      </c>
      <c r="AP35">
        <v>310.46153850000002</v>
      </c>
      <c r="AQ35">
        <v>656.07692310000004</v>
      </c>
      <c r="AR35">
        <v>0.15384615400000001</v>
      </c>
      <c r="AS35">
        <v>7.846153846</v>
      </c>
      <c r="AT35">
        <v>175.30769230000001</v>
      </c>
      <c r="AU35">
        <v>1052.4000000000001</v>
      </c>
      <c r="AV35">
        <v>0</v>
      </c>
      <c r="AW35">
        <v>0</v>
      </c>
      <c r="AX35">
        <v>0</v>
      </c>
      <c r="AY35">
        <v>0</v>
      </c>
      <c r="AZ35">
        <v>46</v>
      </c>
      <c r="BA35">
        <v>0</v>
      </c>
      <c r="BB35">
        <v>0</v>
      </c>
      <c r="BC35">
        <v>7</v>
      </c>
      <c r="BD35">
        <v>46</v>
      </c>
      <c r="BE35">
        <v>487.02173909999999</v>
      </c>
      <c r="BF35">
        <v>3526743.4350000001</v>
      </c>
      <c r="BG35">
        <v>1717600721</v>
      </c>
      <c r="BH35">
        <v>2279</v>
      </c>
      <c r="BI35">
        <v>13</v>
      </c>
      <c r="BJ35">
        <v>103</v>
      </c>
      <c r="BK35">
        <v>0</v>
      </c>
      <c r="BL35">
        <v>0</v>
      </c>
      <c r="BM35">
        <v>0</v>
      </c>
      <c r="BN35">
        <v>232</v>
      </c>
      <c r="BO35">
        <v>53</v>
      </c>
      <c r="BP35">
        <v>335</v>
      </c>
      <c r="BQ35">
        <v>53</v>
      </c>
      <c r="BR35">
        <v>53</v>
      </c>
      <c r="BS35">
        <v>122.1</v>
      </c>
      <c r="BT35">
        <v>53</v>
      </c>
      <c r="BU35">
        <v>53</v>
      </c>
      <c r="BV35">
        <v>53</v>
      </c>
      <c r="BW35">
        <v>53</v>
      </c>
      <c r="BX35">
        <v>212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1</v>
      </c>
      <c r="CE35">
        <v>16</v>
      </c>
      <c r="CF35">
        <v>16</v>
      </c>
      <c r="CG35">
        <v>53.784399999999998</v>
      </c>
      <c r="CH35">
        <v>219.4144</v>
      </c>
      <c r="CI35">
        <v>175.5566</v>
      </c>
      <c r="CJ35">
        <v>13</v>
      </c>
      <c r="CK35">
        <v>2279</v>
      </c>
      <c r="CL35">
        <v>8635</v>
      </c>
      <c r="CM35">
        <v>1508</v>
      </c>
      <c r="CN35">
        <v>1508</v>
      </c>
      <c r="CO35">
        <v>1</v>
      </c>
      <c r="CP35">
        <v>1052.4000000000001</v>
      </c>
      <c r="CQ35">
        <v>269.84615380000002</v>
      </c>
      <c r="CR35">
        <v>2</v>
      </c>
      <c r="CS35">
        <v>175.30769230000001</v>
      </c>
      <c r="CT35">
        <v>19546</v>
      </c>
      <c r="CU35">
        <v>8529</v>
      </c>
      <c r="CV35">
        <v>11</v>
      </c>
      <c r="CW35">
        <v>80.953846150000004</v>
      </c>
      <c r="CX35">
        <v>1.538461538</v>
      </c>
      <c r="CY35">
        <v>9.0909090999999997E-2</v>
      </c>
      <c r="CZ35">
        <v>53</v>
      </c>
      <c r="DA35">
        <v>13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13</v>
      </c>
      <c r="DH35">
        <v>2</v>
      </c>
      <c r="DI35">
        <v>8529</v>
      </c>
      <c r="DJ35">
        <v>2</v>
      </c>
      <c r="DK35">
        <v>3508</v>
      </c>
      <c r="DL35">
        <v>4036</v>
      </c>
      <c r="DM35">
        <v>2279</v>
      </c>
      <c r="DN35">
        <v>102</v>
      </c>
      <c r="DO35">
        <v>269.84615380000002</v>
      </c>
      <c r="DP35">
        <v>310.46153850000002</v>
      </c>
      <c r="DQ35">
        <v>175.30769230000001</v>
      </c>
      <c r="DR35">
        <v>15.69230769</v>
      </c>
      <c r="DS35">
        <v>15.69230769</v>
      </c>
      <c r="DT35">
        <v>13</v>
      </c>
      <c r="DU35">
        <v>175.30769230000001</v>
      </c>
      <c r="DV35">
        <v>13</v>
      </c>
      <c r="DW35">
        <v>13</v>
      </c>
      <c r="DX35">
        <v>269.84615380000002</v>
      </c>
      <c r="DY35">
        <v>310.46153850000002</v>
      </c>
      <c r="DZ35">
        <v>3508</v>
      </c>
      <c r="EA35">
        <v>0</v>
      </c>
      <c r="EB35">
        <v>0</v>
      </c>
      <c r="EC35">
        <v>0</v>
      </c>
      <c r="ED35">
        <v>0</v>
      </c>
      <c r="EE35" t="s">
        <v>492</v>
      </c>
      <c r="EF35" t="s">
        <v>493</v>
      </c>
      <c r="EG35" t="s">
        <v>494</v>
      </c>
      <c r="EH35" t="s">
        <v>495</v>
      </c>
      <c r="EI35" t="s">
        <v>496</v>
      </c>
      <c r="EJ35" t="s">
        <v>353</v>
      </c>
      <c r="EL35" t="s">
        <v>186</v>
      </c>
      <c r="EP35" t="s">
        <v>208</v>
      </c>
      <c r="EQ35" t="s">
        <v>497</v>
      </c>
      <c r="ER35" t="s">
        <v>498</v>
      </c>
      <c r="ES35" t="s">
        <v>499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500</v>
      </c>
      <c r="FB35">
        <v>3799</v>
      </c>
      <c r="FC35">
        <v>392</v>
      </c>
      <c r="FD35">
        <v>2531</v>
      </c>
      <c r="FE35">
        <v>1206</v>
      </c>
      <c r="FF35" t="s">
        <v>484</v>
      </c>
      <c r="FG35" t="s">
        <v>486</v>
      </c>
      <c r="FH35">
        <v>9</v>
      </c>
      <c r="FI35">
        <v>44</v>
      </c>
      <c r="FJ35">
        <v>6</v>
      </c>
      <c r="FK35">
        <v>38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20A1-612A-4FAA-8DD9-17958701EE17}">
  <dimension ref="A1:FK35"/>
  <sheetViews>
    <sheetView workbookViewId="0">
      <selection activeCell="J14" sqref="A1:FK35"/>
    </sheetView>
  </sheetViews>
  <sheetFormatPr defaultRowHeight="15" x14ac:dyDescent="0.25"/>
  <sheetData>
    <row r="1" spans="1:167" x14ac:dyDescent="0.25">
      <c r="A1" t="s">
        <v>0</v>
      </c>
      <c r="B1" t="s">
        <v>1</v>
      </c>
      <c r="C1" t="s">
        <v>2</v>
      </c>
      <c r="D1" t="s">
        <v>502</v>
      </c>
      <c r="E1" t="s">
        <v>3</v>
      </c>
      <c r="F1" t="s">
        <v>62</v>
      </c>
      <c r="G1" t="s">
        <v>4</v>
      </c>
      <c r="H1" t="s">
        <v>5</v>
      </c>
      <c r="I1" t="s">
        <v>501</v>
      </c>
      <c r="J1" t="s">
        <v>147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7</v>
      </c>
      <c r="S1" t="s">
        <v>6</v>
      </c>
      <c r="T1" t="s">
        <v>8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41</v>
      </c>
      <c r="BN1" t="s">
        <v>57</v>
      </c>
      <c r="BO1" t="s">
        <v>42</v>
      </c>
      <c r="BP1" t="s">
        <v>58</v>
      </c>
      <c r="BQ1" t="s">
        <v>59</v>
      </c>
      <c r="BR1" t="s">
        <v>60</v>
      </c>
      <c r="BS1" t="s">
        <v>61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49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95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95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5</v>
      </c>
      <c r="ER1" t="s">
        <v>4</v>
      </c>
      <c r="ES1" t="s">
        <v>3</v>
      </c>
      <c r="ET1" t="s">
        <v>135</v>
      </c>
      <c r="EU1" t="s">
        <v>136</v>
      </c>
      <c r="EV1" t="s">
        <v>137</v>
      </c>
      <c r="EW1" t="s">
        <v>138</v>
      </c>
      <c r="EX1" t="s">
        <v>139</v>
      </c>
      <c r="EY1" t="s">
        <v>140</v>
      </c>
      <c r="EZ1" t="s">
        <v>141</v>
      </c>
      <c r="FA1" t="s">
        <v>142</v>
      </c>
      <c r="FB1" t="s">
        <v>143</v>
      </c>
      <c r="FC1" t="s">
        <v>144</v>
      </c>
      <c r="FD1" t="s">
        <v>145</v>
      </c>
      <c r="FE1" t="s">
        <v>146</v>
      </c>
      <c r="FF1" t="s">
        <v>124</v>
      </c>
      <c r="FG1" t="s">
        <v>148</v>
      </c>
      <c r="FH1" t="s">
        <v>149</v>
      </c>
      <c r="FI1" t="s">
        <v>150</v>
      </c>
      <c r="FJ1" t="s">
        <v>151</v>
      </c>
      <c r="FK1" t="s">
        <v>152</v>
      </c>
    </row>
    <row r="2" spans="1:167" x14ac:dyDescent="0.25">
      <c r="A2">
        <v>1</v>
      </c>
      <c r="B2" t="s">
        <v>153</v>
      </c>
      <c r="C2">
        <v>560</v>
      </c>
      <c r="D2">
        <f>LN(C2)</f>
        <v>6.3279367837291947</v>
      </c>
      <c r="E2">
        <v>8.1036000000000001</v>
      </c>
      <c r="F2">
        <v>17.5</v>
      </c>
      <c r="G2">
        <v>25.2729</v>
      </c>
      <c r="H2">
        <v>15.1686</v>
      </c>
      <c r="K2">
        <v>1</v>
      </c>
      <c r="L2">
        <v>7</v>
      </c>
      <c r="M2">
        <v>18</v>
      </c>
      <c r="N2">
        <v>7</v>
      </c>
      <c r="O2">
        <v>18</v>
      </c>
      <c r="P2">
        <v>7</v>
      </c>
      <c r="Q2">
        <v>7</v>
      </c>
      <c r="R2">
        <v>7</v>
      </c>
      <c r="S2">
        <v>2</v>
      </c>
      <c r="T2">
        <v>18</v>
      </c>
      <c r="U2">
        <v>1</v>
      </c>
      <c r="V2">
        <v>0.5</v>
      </c>
      <c r="W2">
        <v>0</v>
      </c>
      <c r="X2">
        <v>4</v>
      </c>
      <c r="Y2">
        <v>3</v>
      </c>
      <c r="Z2">
        <v>7</v>
      </c>
      <c r="AA2">
        <v>843</v>
      </c>
      <c r="AB2">
        <v>910</v>
      </c>
      <c r="AC2">
        <v>7</v>
      </c>
      <c r="AD2">
        <v>5</v>
      </c>
      <c r="AE2">
        <v>0.71428571399999996</v>
      </c>
      <c r="AF2">
        <v>0.4</v>
      </c>
      <c r="AG2">
        <v>6</v>
      </c>
      <c r="AH2">
        <v>2</v>
      </c>
      <c r="AI2">
        <v>564</v>
      </c>
      <c r="AJ2">
        <v>886</v>
      </c>
      <c r="AK2">
        <v>7</v>
      </c>
      <c r="AL2">
        <v>14</v>
      </c>
      <c r="AM2">
        <v>369</v>
      </c>
      <c r="AN2">
        <v>3</v>
      </c>
      <c r="AO2">
        <v>130</v>
      </c>
      <c r="AP2">
        <v>120.4285714</v>
      </c>
      <c r="AQ2">
        <v>80.571428569999995</v>
      </c>
      <c r="AR2">
        <v>126.5714286</v>
      </c>
      <c r="AS2">
        <v>1</v>
      </c>
      <c r="AT2">
        <v>2</v>
      </c>
      <c r="AU2">
        <v>120.4285714</v>
      </c>
      <c r="AV2">
        <v>273</v>
      </c>
      <c r="AW2">
        <v>1</v>
      </c>
      <c r="AX2">
        <v>0</v>
      </c>
      <c r="AY2">
        <v>0</v>
      </c>
      <c r="AZ2">
        <v>1</v>
      </c>
      <c r="BA2">
        <v>5</v>
      </c>
      <c r="BB2">
        <v>0</v>
      </c>
      <c r="BC2">
        <v>1</v>
      </c>
      <c r="BD2">
        <v>2</v>
      </c>
      <c r="BE2">
        <v>5</v>
      </c>
      <c r="BF2">
        <v>5</v>
      </c>
      <c r="BG2">
        <v>29.2</v>
      </c>
      <c r="BH2">
        <v>146</v>
      </c>
      <c r="BI2">
        <v>843</v>
      </c>
      <c r="BJ2">
        <v>7</v>
      </c>
      <c r="BK2">
        <v>52</v>
      </c>
      <c r="BL2">
        <v>0</v>
      </c>
      <c r="BM2">
        <v>0</v>
      </c>
      <c r="BN2">
        <v>0</v>
      </c>
      <c r="BO2">
        <v>24</v>
      </c>
      <c r="BP2">
        <v>7</v>
      </c>
      <c r="BQ2">
        <v>76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28</v>
      </c>
      <c r="BY2">
        <v>1</v>
      </c>
      <c r="BZ2">
        <v>1</v>
      </c>
      <c r="CA2">
        <v>1</v>
      </c>
      <c r="CB2">
        <v>0</v>
      </c>
      <c r="CC2">
        <v>0</v>
      </c>
      <c r="CD2">
        <v>1</v>
      </c>
      <c r="CE2">
        <v>16</v>
      </c>
      <c r="CF2">
        <v>16</v>
      </c>
      <c r="CG2">
        <v>7.1036000000000001</v>
      </c>
      <c r="CH2">
        <v>24.2729</v>
      </c>
      <c r="CI2">
        <v>14.1686</v>
      </c>
      <c r="CJ2">
        <v>7</v>
      </c>
      <c r="CK2">
        <v>843</v>
      </c>
      <c r="CL2">
        <v>914</v>
      </c>
      <c r="CM2">
        <v>369</v>
      </c>
      <c r="CN2">
        <v>369</v>
      </c>
      <c r="CO2">
        <v>1</v>
      </c>
      <c r="CP2">
        <v>273</v>
      </c>
      <c r="CQ2">
        <v>130</v>
      </c>
      <c r="CR2">
        <v>2</v>
      </c>
      <c r="CS2">
        <v>120.4285714</v>
      </c>
      <c r="CT2">
        <v>1679</v>
      </c>
      <c r="CU2">
        <v>886</v>
      </c>
      <c r="CV2">
        <v>5</v>
      </c>
      <c r="CW2">
        <v>39</v>
      </c>
      <c r="CX2">
        <v>1.7142857140000001</v>
      </c>
      <c r="CY2">
        <v>0.4</v>
      </c>
      <c r="CZ2">
        <v>7</v>
      </c>
      <c r="DA2">
        <v>7</v>
      </c>
      <c r="DB2">
        <v>1</v>
      </c>
      <c r="DC2">
        <v>1</v>
      </c>
      <c r="DD2">
        <v>1</v>
      </c>
      <c r="DE2">
        <v>1</v>
      </c>
      <c r="DF2">
        <v>1</v>
      </c>
      <c r="DG2">
        <v>7</v>
      </c>
      <c r="DH2">
        <v>7</v>
      </c>
      <c r="DI2">
        <v>886</v>
      </c>
      <c r="DJ2">
        <v>7</v>
      </c>
      <c r="DK2">
        <v>910</v>
      </c>
      <c r="DL2">
        <v>564</v>
      </c>
      <c r="DM2">
        <v>843</v>
      </c>
      <c r="DN2">
        <v>14</v>
      </c>
      <c r="DO2">
        <v>130</v>
      </c>
      <c r="DP2">
        <v>80.571428569999995</v>
      </c>
      <c r="DQ2">
        <v>120.4285714</v>
      </c>
      <c r="DR2">
        <v>4</v>
      </c>
      <c r="DS2">
        <v>4</v>
      </c>
      <c r="DT2">
        <v>7</v>
      </c>
      <c r="DU2">
        <v>120.4285714</v>
      </c>
      <c r="DV2">
        <v>7</v>
      </c>
      <c r="DW2">
        <v>7</v>
      </c>
      <c r="DX2">
        <v>130</v>
      </c>
      <c r="DY2">
        <v>80.571428569999995</v>
      </c>
      <c r="DZ2">
        <v>910</v>
      </c>
      <c r="EA2">
        <v>0</v>
      </c>
      <c r="EB2">
        <v>0</v>
      </c>
      <c r="EC2">
        <v>0</v>
      </c>
      <c r="ED2">
        <v>0</v>
      </c>
      <c r="EE2" t="s">
        <v>154</v>
      </c>
      <c r="EF2">
        <v>2048</v>
      </c>
      <c r="EG2" t="s">
        <v>155</v>
      </c>
      <c r="EH2" t="s">
        <v>156</v>
      </c>
      <c r="EJ2" t="s">
        <v>157</v>
      </c>
      <c r="EK2" t="s">
        <v>157</v>
      </c>
      <c r="EL2" t="s">
        <v>158</v>
      </c>
      <c r="EM2" t="s">
        <v>159</v>
      </c>
      <c r="EN2" t="s">
        <v>159</v>
      </c>
      <c r="EP2" t="s">
        <v>160</v>
      </c>
      <c r="EQ2" t="s">
        <v>161</v>
      </c>
      <c r="ER2" t="s">
        <v>162</v>
      </c>
      <c r="ES2" t="s">
        <v>163</v>
      </c>
      <c r="ET2" t="s">
        <v>164</v>
      </c>
      <c r="EU2" t="s">
        <v>165</v>
      </c>
      <c r="EV2">
        <v>1770</v>
      </c>
      <c r="EW2">
        <v>11</v>
      </c>
      <c r="EX2" t="s">
        <v>166</v>
      </c>
      <c r="EY2" s="1">
        <v>41712</v>
      </c>
      <c r="EZ2">
        <v>1</v>
      </c>
      <c r="FA2" t="s">
        <v>167</v>
      </c>
      <c r="FB2">
        <v>88</v>
      </c>
      <c r="FF2">
        <v>2048</v>
      </c>
      <c r="FG2" t="s">
        <v>156</v>
      </c>
      <c r="FH2">
        <v>5</v>
      </c>
      <c r="FI2">
        <v>9</v>
      </c>
      <c r="FJ2">
        <v>3</v>
      </c>
      <c r="FK2">
        <v>5</v>
      </c>
    </row>
    <row r="3" spans="1:167" x14ac:dyDescent="0.25">
      <c r="A3" s="2">
        <v>1</v>
      </c>
      <c r="B3" s="2" t="s">
        <v>168</v>
      </c>
      <c r="C3" s="2">
        <v>1167</v>
      </c>
      <c r="D3" s="2">
        <f t="shared" ref="D3:D34" si="0">LN(C3)</f>
        <v>7.0621916322865559</v>
      </c>
      <c r="E3" s="2">
        <v>21.295999999999999</v>
      </c>
      <c r="F3" s="2">
        <v>46.62</v>
      </c>
      <c r="G3" s="2">
        <v>101.0984</v>
      </c>
      <c r="H3" s="2">
        <v>86.742000000000004</v>
      </c>
      <c r="I3" s="2">
        <f>LN(J3)</f>
        <v>10.061644482330784</v>
      </c>
      <c r="J3" s="2">
        <v>23427</v>
      </c>
      <c r="K3" s="2">
        <v>1</v>
      </c>
      <c r="L3" s="2">
        <v>20</v>
      </c>
      <c r="M3" s="2">
        <v>724</v>
      </c>
      <c r="N3" s="2">
        <v>7</v>
      </c>
      <c r="O3" s="2">
        <v>724</v>
      </c>
      <c r="P3" s="2">
        <v>20</v>
      </c>
      <c r="Q3" s="2">
        <v>20</v>
      </c>
      <c r="R3" s="2">
        <v>20</v>
      </c>
      <c r="S3" s="2">
        <v>2</v>
      </c>
      <c r="T3" s="2">
        <v>724</v>
      </c>
      <c r="U3" s="2">
        <v>1</v>
      </c>
      <c r="V3" s="2">
        <v>0.5</v>
      </c>
      <c r="W3" s="2">
        <v>0</v>
      </c>
      <c r="X3" s="2">
        <v>6</v>
      </c>
      <c r="Y3" s="2">
        <v>1</v>
      </c>
      <c r="Z3" s="2">
        <v>7</v>
      </c>
      <c r="AA3" s="2">
        <v>6000</v>
      </c>
      <c r="AB3" s="2">
        <v>3781</v>
      </c>
      <c r="AC3" s="2">
        <v>7</v>
      </c>
      <c r="AD3" s="2">
        <v>6</v>
      </c>
      <c r="AE3" s="2">
        <v>0.428571429</v>
      </c>
      <c r="AF3" s="2">
        <v>2.3333333330000001</v>
      </c>
      <c r="AG3" s="2">
        <v>8.5</v>
      </c>
      <c r="AH3" s="2">
        <v>1</v>
      </c>
      <c r="AI3" s="2">
        <v>4450</v>
      </c>
      <c r="AJ3" s="2">
        <v>1575</v>
      </c>
      <c r="AK3" s="2">
        <v>14</v>
      </c>
      <c r="AL3" s="2">
        <v>66</v>
      </c>
      <c r="AM3" s="2">
        <v>1319</v>
      </c>
      <c r="AN3" s="2">
        <v>1</v>
      </c>
      <c r="AO3" s="2">
        <v>540.14285710000001</v>
      </c>
      <c r="AP3" s="2">
        <v>857.14285710000001</v>
      </c>
      <c r="AQ3" s="2">
        <v>635.7142857</v>
      </c>
      <c r="AR3" s="2">
        <v>225</v>
      </c>
      <c r="AS3" s="2">
        <v>2</v>
      </c>
      <c r="AT3" s="2">
        <v>9.4285714289999998</v>
      </c>
      <c r="AU3" s="2">
        <v>857.14285710000001</v>
      </c>
      <c r="AV3" s="2">
        <v>1134.3</v>
      </c>
      <c r="AW3" s="2">
        <v>7</v>
      </c>
      <c r="AX3" s="2">
        <v>0</v>
      </c>
      <c r="AY3" s="2">
        <v>0</v>
      </c>
      <c r="AZ3" s="2">
        <v>7</v>
      </c>
      <c r="BA3" s="2">
        <v>9</v>
      </c>
      <c r="BB3" s="2">
        <v>0</v>
      </c>
      <c r="BC3" s="2">
        <v>7</v>
      </c>
      <c r="BD3" s="2">
        <v>11</v>
      </c>
      <c r="BE3" s="2">
        <v>9</v>
      </c>
      <c r="BF3" s="2">
        <v>82.666666669999998</v>
      </c>
      <c r="BG3" s="2">
        <v>14916.88889</v>
      </c>
      <c r="BH3" s="2">
        <v>1233129.4809999999</v>
      </c>
      <c r="BI3" s="2">
        <v>6000</v>
      </c>
      <c r="BJ3" s="2">
        <v>7</v>
      </c>
      <c r="BK3" s="2">
        <v>58</v>
      </c>
      <c r="BL3" s="2">
        <v>0</v>
      </c>
      <c r="BM3" s="2">
        <v>0</v>
      </c>
      <c r="BN3" s="2">
        <v>0</v>
      </c>
      <c r="BO3" s="2">
        <v>89</v>
      </c>
      <c r="BP3" s="2">
        <v>20</v>
      </c>
      <c r="BQ3" s="2">
        <v>147</v>
      </c>
      <c r="BR3" s="2">
        <v>20</v>
      </c>
      <c r="BS3" s="2">
        <v>20</v>
      </c>
      <c r="BT3" s="2">
        <v>20</v>
      </c>
      <c r="BU3" s="2">
        <v>20</v>
      </c>
      <c r="BV3" s="2">
        <v>20</v>
      </c>
      <c r="BW3" s="2">
        <v>20</v>
      </c>
      <c r="BX3" s="2">
        <v>80</v>
      </c>
      <c r="BY3" s="2">
        <v>1</v>
      </c>
      <c r="BZ3" s="2">
        <v>1</v>
      </c>
      <c r="CA3" s="2">
        <v>1</v>
      </c>
      <c r="CB3" s="2">
        <v>0</v>
      </c>
      <c r="CC3" s="2">
        <v>0</v>
      </c>
      <c r="CD3" s="2">
        <v>1</v>
      </c>
      <c r="CE3" s="2">
        <v>16</v>
      </c>
      <c r="CF3" s="2">
        <v>16</v>
      </c>
      <c r="CG3" s="2">
        <v>20.295999999999999</v>
      </c>
      <c r="CH3" s="2">
        <v>100.0984</v>
      </c>
      <c r="CI3" s="2">
        <v>85.742000000000004</v>
      </c>
      <c r="CJ3" s="2">
        <v>7</v>
      </c>
      <c r="CK3" s="2">
        <v>6000</v>
      </c>
      <c r="CL3" s="2">
        <v>1669</v>
      </c>
      <c r="CM3" s="2">
        <v>1319</v>
      </c>
      <c r="CN3" s="2">
        <v>1319</v>
      </c>
      <c r="CO3" s="2">
        <v>1</v>
      </c>
      <c r="CP3" s="2">
        <v>1134.3</v>
      </c>
      <c r="CQ3" s="2">
        <v>540.14285710000001</v>
      </c>
      <c r="CR3" s="2">
        <v>1</v>
      </c>
      <c r="CS3" s="2">
        <v>857.14285710000001</v>
      </c>
      <c r="CT3" s="2">
        <v>4798</v>
      </c>
      <c r="CU3" s="2">
        <v>1575</v>
      </c>
      <c r="CV3" s="2">
        <v>6</v>
      </c>
      <c r="CW3" s="2">
        <v>162.04285709999999</v>
      </c>
      <c r="CX3" s="2">
        <v>1</v>
      </c>
      <c r="CY3" s="2">
        <v>2.3333333330000001</v>
      </c>
      <c r="CZ3" s="2">
        <v>20</v>
      </c>
      <c r="DA3" s="2">
        <v>7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7</v>
      </c>
      <c r="DH3" s="2">
        <v>14</v>
      </c>
      <c r="DI3" s="2">
        <v>1575</v>
      </c>
      <c r="DJ3" s="2">
        <v>14</v>
      </c>
      <c r="DK3" s="2">
        <v>3781</v>
      </c>
      <c r="DL3" s="2">
        <v>4450</v>
      </c>
      <c r="DM3" s="2">
        <v>6000</v>
      </c>
      <c r="DN3" s="2">
        <v>66</v>
      </c>
      <c r="DO3" s="2">
        <v>540.14285710000001</v>
      </c>
      <c r="DP3" s="2">
        <v>635.7142857</v>
      </c>
      <c r="DQ3" s="2">
        <v>857.14285710000001</v>
      </c>
      <c r="DR3" s="2">
        <v>18.85714286</v>
      </c>
      <c r="DS3" s="2">
        <v>18.85714286</v>
      </c>
      <c r="DT3" s="2">
        <v>7</v>
      </c>
      <c r="DU3" s="2">
        <v>857.14285710000001</v>
      </c>
      <c r="DV3" s="2">
        <v>7</v>
      </c>
      <c r="DW3" s="2">
        <v>7</v>
      </c>
      <c r="DX3" s="2">
        <v>540.14285710000001</v>
      </c>
      <c r="DY3" s="2">
        <v>635.7142857</v>
      </c>
      <c r="DZ3" s="2">
        <v>3781</v>
      </c>
      <c r="EA3" s="2">
        <v>0</v>
      </c>
      <c r="EB3" s="2">
        <v>0</v>
      </c>
      <c r="EC3" s="2">
        <v>0</v>
      </c>
      <c r="ED3" s="2">
        <v>0</v>
      </c>
      <c r="EE3" s="2" t="s">
        <v>169</v>
      </c>
      <c r="EF3" s="2" t="s">
        <v>170</v>
      </c>
      <c r="EG3" s="2" t="s">
        <v>171</v>
      </c>
      <c r="EH3" s="2" t="s">
        <v>172</v>
      </c>
      <c r="EI3" s="2"/>
      <c r="EJ3" s="2" t="s">
        <v>157</v>
      </c>
      <c r="EK3" s="2" t="s">
        <v>157</v>
      </c>
      <c r="EL3" s="2" t="s">
        <v>173</v>
      </c>
      <c r="EM3" s="2"/>
      <c r="EN3" s="2" t="s">
        <v>174</v>
      </c>
      <c r="EO3" s="2" t="s">
        <v>157</v>
      </c>
      <c r="EP3" s="2"/>
      <c r="EQ3" s="2" t="s">
        <v>175</v>
      </c>
      <c r="ER3" s="2" t="s">
        <v>176</v>
      </c>
      <c r="ES3" s="2" t="s">
        <v>177</v>
      </c>
      <c r="ET3" s="2"/>
      <c r="EU3" s="2" t="s">
        <v>178</v>
      </c>
      <c r="EV3" s="2">
        <v>2068</v>
      </c>
      <c r="EW3" s="2">
        <v>2</v>
      </c>
      <c r="EX3" s="3">
        <v>42743</v>
      </c>
      <c r="EY3" s="3">
        <v>41364</v>
      </c>
      <c r="EZ3" s="2">
        <v>7</v>
      </c>
      <c r="FA3" s="2" t="s">
        <v>179</v>
      </c>
      <c r="FB3" s="2">
        <v>555</v>
      </c>
      <c r="FC3" s="2">
        <v>562</v>
      </c>
      <c r="FD3" s="2">
        <v>9858</v>
      </c>
      <c r="FE3" s="2">
        <v>12573</v>
      </c>
      <c r="FF3" s="2" t="s">
        <v>170</v>
      </c>
      <c r="FG3" s="2" t="s">
        <v>172</v>
      </c>
      <c r="FH3" s="2">
        <v>18</v>
      </c>
      <c r="FI3" s="2">
        <v>8</v>
      </c>
      <c r="FJ3" s="2">
        <v>150</v>
      </c>
      <c r="FK3" s="2">
        <v>24</v>
      </c>
    </row>
    <row r="4" spans="1:167" x14ac:dyDescent="0.25">
      <c r="A4">
        <v>1</v>
      </c>
      <c r="B4" t="s">
        <v>180</v>
      </c>
      <c r="C4">
        <v>4203</v>
      </c>
      <c r="D4">
        <f t="shared" si="0"/>
        <v>8.3435538350051175</v>
      </c>
      <c r="E4">
        <v>41.591999999999999</v>
      </c>
      <c r="F4">
        <v>91.42</v>
      </c>
      <c r="G4">
        <v>180.4341</v>
      </c>
      <c r="H4">
        <v>151.77889999999999</v>
      </c>
      <c r="I4">
        <f>LN(J4)</f>
        <v>10.299272626590986</v>
      </c>
      <c r="J4">
        <v>29711</v>
      </c>
      <c r="K4">
        <v>1</v>
      </c>
      <c r="L4">
        <v>40</v>
      </c>
      <c r="M4">
        <v>576</v>
      </c>
      <c r="N4">
        <v>7</v>
      </c>
      <c r="O4">
        <v>576</v>
      </c>
      <c r="P4">
        <v>40</v>
      </c>
      <c r="Q4">
        <v>40</v>
      </c>
      <c r="R4">
        <v>40</v>
      </c>
      <c r="S4">
        <v>2</v>
      </c>
      <c r="T4">
        <v>576</v>
      </c>
      <c r="U4">
        <v>1</v>
      </c>
      <c r="V4">
        <v>0.5</v>
      </c>
      <c r="W4">
        <v>1</v>
      </c>
      <c r="X4">
        <v>2</v>
      </c>
      <c r="Y4">
        <v>4</v>
      </c>
      <c r="Z4">
        <v>7</v>
      </c>
      <c r="AA4">
        <v>2278</v>
      </c>
      <c r="AB4">
        <v>352</v>
      </c>
      <c r="AC4">
        <v>7</v>
      </c>
      <c r="AD4">
        <v>7</v>
      </c>
      <c r="AE4">
        <v>0</v>
      </c>
      <c r="AF4">
        <v>0</v>
      </c>
      <c r="AG4">
        <v>0</v>
      </c>
      <c r="AH4">
        <v>0</v>
      </c>
      <c r="AI4">
        <v>393</v>
      </c>
      <c r="AJ4">
        <v>74</v>
      </c>
      <c r="AK4">
        <v>0</v>
      </c>
      <c r="AL4">
        <v>3</v>
      </c>
      <c r="AM4">
        <v>27</v>
      </c>
      <c r="AN4">
        <v>4</v>
      </c>
      <c r="AO4">
        <v>50.285714290000001</v>
      </c>
      <c r="AP4">
        <v>325.42857140000001</v>
      </c>
      <c r="AQ4">
        <v>56.142857139999997</v>
      </c>
      <c r="AR4">
        <v>10.57142857</v>
      </c>
      <c r="AS4">
        <v>0</v>
      </c>
      <c r="AT4">
        <v>0.428571429</v>
      </c>
      <c r="AU4">
        <v>325.42857140000001</v>
      </c>
      <c r="AV4">
        <v>105.6</v>
      </c>
      <c r="AW4">
        <v>1</v>
      </c>
      <c r="AX4">
        <v>0</v>
      </c>
      <c r="AY4">
        <v>2</v>
      </c>
      <c r="AZ4">
        <v>1</v>
      </c>
      <c r="BA4">
        <v>27</v>
      </c>
      <c r="BB4">
        <v>0</v>
      </c>
      <c r="BC4">
        <v>3</v>
      </c>
      <c r="BD4">
        <v>13</v>
      </c>
      <c r="BE4">
        <v>27</v>
      </c>
      <c r="BF4">
        <v>22.814814810000001</v>
      </c>
      <c r="BG4">
        <v>4671.1851850000003</v>
      </c>
      <c r="BH4">
        <v>106572.22500000001</v>
      </c>
      <c r="BI4">
        <v>2278</v>
      </c>
      <c r="BJ4">
        <v>7</v>
      </c>
      <c r="BK4">
        <v>57</v>
      </c>
      <c r="BL4">
        <v>5</v>
      </c>
      <c r="BM4">
        <v>0</v>
      </c>
      <c r="BN4">
        <v>0</v>
      </c>
      <c r="BO4">
        <v>163</v>
      </c>
      <c r="BP4">
        <v>40</v>
      </c>
      <c r="BQ4">
        <v>225</v>
      </c>
      <c r="BR4">
        <v>40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160</v>
      </c>
      <c r="BY4">
        <v>1</v>
      </c>
      <c r="BZ4">
        <v>1</v>
      </c>
      <c r="CA4">
        <v>1</v>
      </c>
      <c r="CB4">
        <v>0</v>
      </c>
      <c r="CC4">
        <v>0</v>
      </c>
      <c r="CD4">
        <v>1</v>
      </c>
      <c r="CE4">
        <v>16</v>
      </c>
      <c r="CF4">
        <v>16</v>
      </c>
      <c r="CG4">
        <v>40.591999999999999</v>
      </c>
      <c r="CH4">
        <v>179.4341</v>
      </c>
      <c r="CI4">
        <v>150.77889999999999</v>
      </c>
      <c r="CJ4">
        <v>7</v>
      </c>
      <c r="CK4">
        <v>2278</v>
      </c>
      <c r="CL4">
        <v>77</v>
      </c>
      <c r="CM4">
        <v>27</v>
      </c>
      <c r="CN4">
        <v>27</v>
      </c>
      <c r="CO4">
        <v>1</v>
      </c>
      <c r="CP4">
        <v>105.6</v>
      </c>
      <c r="CQ4">
        <v>50.285714290000001</v>
      </c>
      <c r="CR4">
        <v>0</v>
      </c>
      <c r="CS4">
        <v>325.42857140000001</v>
      </c>
      <c r="CT4" t="s">
        <v>181</v>
      </c>
      <c r="CU4">
        <v>74</v>
      </c>
      <c r="CV4">
        <v>7</v>
      </c>
      <c r="CW4">
        <v>15.08571429</v>
      </c>
      <c r="CX4">
        <v>0</v>
      </c>
      <c r="CY4">
        <v>0</v>
      </c>
      <c r="CZ4">
        <v>40</v>
      </c>
      <c r="DA4">
        <v>7</v>
      </c>
      <c r="DB4">
        <v>1</v>
      </c>
      <c r="DC4">
        <v>1</v>
      </c>
      <c r="DD4">
        <v>1</v>
      </c>
      <c r="DE4">
        <v>1</v>
      </c>
      <c r="DF4">
        <v>1</v>
      </c>
      <c r="DG4">
        <v>7</v>
      </c>
      <c r="DH4">
        <v>0</v>
      </c>
      <c r="DI4">
        <v>74</v>
      </c>
      <c r="DJ4">
        <v>0</v>
      </c>
      <c r="DK4">
        <v>352</v>
      </c>
      <c r="DL4">
        <v>393</v>
      </c>
      <c r="DM4">
        <v>2278</v>
      </c>
      <c r="DN4">
        <v>3</v>
      </c>
      <c r="DO4">
        <v>50.285714290000001</v>
      </c>
      <c r="DP4">
        <v>56.142857139999997</v>
      </c>
      <c r="DQ4">
        <v>325.42857140000001</v>
      </c>
      <c r="DR4">
        <v>0.85714285700000004</v>
      </c>
      <c r="DS4">
        <v>0.85714285700000004</v>
      </c>
      <c r="DT4">
        <v>7</v>
      </c>
      <c r="DU4">
        <v>325.42857140000001</v>
      </c>
      <c r="DV4">
        <v>7</v>
      </c>
      <c r="DW4">
        <v>7</v>
      </c>
      <c r="DX4">
        <v>50.285714290000001</v>
      </c>
      <c r="DY4">
        <v>56.142857139999997</v>
      </c>
      <c r="DZ4">
        <v>352</v>
      </c>
      <c r="EA4">
        <v>0</v>
      </c>
      <c r="EB4">
        <v>0</v>
      </c>
      <c r="EC4">
        <v>0</v>
      </c>
      <c r="ED4">
        <v>0</v>
      </c>
      <c r="EE4" t="s">
        <v>182</v>
      </c>
      <c r="EF4" t="s">
        <v>183</v>
      </c>
      <c r="EG4" t="s">
        <v>184</v>
      </c>
      <c r="EH4" t="s">
        <v>185</v>
      </c>
      <c r="EJ4" t="s">
        <v>157</v>
      </c>
      <c r="EK4" t="s">
        <v>157</v>
      </c>
      <c r="EL4" t="s">
        <v>173</v>
      </c>
      <c r="EM4" t="s">
        <v>173</v>
      </c>
      <c r="EN4" t="s">
        <v>159</v>
      </c>
      <c r="EO4" t="s">
        <v>157</v>
      </c>
      <c r="EP4" t="s">
        <v>186</v>
      </c>
      <c r="EQ4" t="s">
        <v>187</v>
      </c>
      <c r="ER4" t="s">
        <v>188</v>
      </c>
      <c r="ES4" t="s">
        <v>189</v>
      </c>
      <c r="ET4" t="s">
        <v>164</v>
      </c>
      <c r="EU4" t="s">
        <v>165</v>
      </c>
      <c r="EV4">
        <v>941</v>
      </c>
      <c r="EW4">
        <v>2</v>
      </c>
      <c r="EX4" t="s">
        <v>166</v>
      </c>
      <c r="EY4" s="1">
        <v>42089</v>
      </c>
      <c r="EZ4">
        <v>1</v>
      </c>
      <c r="FA4" t="s">
        <v>190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185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191</v>
      </c>
      <c r="C5">
        <v>7253</v>
      </c>
      <c r="D5">
        <f t="shared" si="0"/>
        <v>8.8891704553634128</v>
      </c>
      <c r="E5">
        <v>66.962000000000003</v>
      </c>
      <c r="F5">
        <v>147.41999999999999</v>
      </c>
      <c r="G5">
        <v>274.61599999999999</v>
      </c>
      <c r="H5">
        <v>205.55099999999999</v>
      </c>
      <c r="I5">
        <f>LN(J5)</f>
        <v>11.208409155190282</v>
      </c>
      <c r="J5">
        <v>73748</v>
      </c>
      <c r="K5">
        <v>1</v>
      </c>
      <c r="L5">
        <v>65</v>
      </c>
      <c r="M5">
        <v>6692</v>
      </c>
      <c r="N5">
        <v>7</v>
      </c>
      <c r="O5">
        <v>6692</v>
      </c>
      <c r="P5">
        <v>65</v>
      </c>
      <c r="Q5">
        <v>65</v>
      </c>
      <c r="R5">
        <v>65</v>
      </c>
      <c r="S5">
        <v>2</v>
      </c>
      <c r="T5">
        <v>6692</v>
      </c>
      <c r="U5">
        <v>1</v>
      </c>
      <c r="V5">
        <v>0.5</v>
      </c>
      <c r="W5">
        <v>0</v>
      </c>
      <c r="X5">
        <v>6</v>
      </c>
      <c r="Y5">
        <v>1</v>
      </c>
      <c r="Z5">
        <v>7</v>
      </c>
      <c r="AA5">
        <v>11975</v>
      </c>
      <c r="AB5">
        <v>5743</v>
      </c>
      <c r="AC5">
        <v>7</v>
      </c>
      <c r="AD5">
        <v>6</v>
      </c>
      <c r="AE5">
        <v>0.428571429</v>
      </c>
      <c r="AF5">
        <v>0.5</v>
      </c>
      <c r="AG5">
        <v>3</v>
      </c>
      <c r="AH5">
        <v>1</v>
      </c>
      <c r="AI5">
        <v>6051</v>
      </c>
      <c r="AJ5">
        <v>2111</v>
      </c>
      <c r="AK5">
        <v>3</v>
      </c>
      <c r="AL5">
        <v>64</v>
      </c>
      <c r="AM5">
        <v>1925</v>
      </c>
      <c r="AN5">
        <v>1</v>
      </c>
      <c r="AO5">
        <v>820.42857140000001</v>
      </c>
      <c r="AP5">
        <v>1710.7142859999999</v>
      </c>
      <c r="AQ5">
        <v>864.42857140000001</v>
      </c>
      <c r="AR5">
        <v>301.57142859999999</v>
      </c>
      <c r="AS5">
        <v>0.428571429</v>
      </c>
      <c r="AT5">
        <v>9.1428571430000005</v>
      </c>
      <c r="AU5">
        <v>1710.7142859999999</v>
      </c>
      <c r="AV5">
        <v>1722.9</v>
      </c>
      <c r="AW5">
        <v>43</v>
      </c>
      <c r="AX5">
        <v>0</v>
      </c>
      <c r="AY5">
        <v>0</v>
      </c>
      <c r="AZ5">
        <v>43</v>
      </c>
      <c r="BA5">
        <v>43</v>
      </c>
      <c r="BB5">
        <v>0</v>
      </c>
      <c r="BC5">
        <v>43</v>
      </c>
      <c r="BD5">
        <v>22</v>
      </c>
      <c r="BE5">
        <v>43</v>
      </c>
      <c r="BF5">
        <v>157.1395349</v>
      </c>
      <c r="BG5">
        <v>275466.32559999998</v>
      </c>
      <c r="BH5">
        <v>43286650.280000001</v>
      </c>
      <c r="BI5">
        <v>11975</v>
      </c>
      <c r="BJ5">
        <v>7</v>
      </c>
      <c r="BK5">
        <v>55</v>
      </c>
      <c r="BL5">
        <v>0</v>
      </c>
      <c r="BM5">
        <v>0</v>
      </c>
      <c r="BN5">
        <v>0</v>
      </c>
      <c r="BO5">
        <v>270</v>
      </c>
      <c r="BP5">
        <v>65</v>
      </c>
      <c r="BQ5">
        <v>325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260</v>
      </c>
      <c r="BY5">
        <v>1</v>
      </c>
      <c r="BZ5">
        <v>1</v>
      </c>
      <c r="CA5">
        <v>1</v>
      </c>
      <c r="CB5">
        <v>0</v>
      </c>
      <c r="CC5">
        <v>0</v>
      </c>
      <c r="CD5">
        <v>1</v>
      </c>
      <c r="CE5">
        <v>16</v>
      </c>
      <c r="CF5">
        <v>16</v>
      </c>
      <c r="CG5">
        <v>65.962000000000003</v>
      </c>
      <c r="CH5">
        <v>273.61599999999999</v>
      </c>
      <c r="CI5">
        <v>204.55099999999999</v>
      </c>
      <c r="CJ5">
        <v>7</v>
      </c>
      <c r="CK5">
        <v>11975</v>
      </c>
      <c r="CL5">
        <v>2181</v>
      </c>
      <c r="CM5">
        <v>1925</v>
      </c>
      <c r="CN5">
        <v>1925</v>
      </c>
      <c r="CO5">
        <v>1</v>
      </c>
      <c r="CP5">
        <v>1722.9</v>
      </c>
      <c r="CQ5">
        <v>820.42857140000001</v>
      </c>
      <c r="CR5">
        <v>1</v>
      </c>
      <c r="CS5">
        <v>1710.7142859999999</v>
      </c>
      <c r="CT5">
        <v>8997</v>
      </c>
      <c r="CU5">
        <v>2111</v>
      </c>
      <c r="CV5">
        <v>6</v>
      </c>
      <c r="CW5">
        <v>246.1285714</v>
      </c>
      <c r="CX5">
        <v>0.85714285700000004</v>
      </c>
      <c r="CY5">
        <v>0.5</v>
      </c>
      <c r="CZ5">
        <v>65</v>
      </c>
      <c r="DA5">
        <v>7</v>
      </c>
      <c r="DB5">
        <v>1</v>
      </c>
      <c r="DC5">
        <v>1</v>
      </c>
      <c r="DD5">
        <v>1</v>
      </c>
      <c r="DE5">
        <v>1</v>
      </c>
      <c r="DF5">
        <v>1</v>
      </c>
      <c r="DG5">
        <v>7</v>
      </c>
      <c r="DH5">
        <v>3</v>
      </c>
      <c r="DI5">
        <v>2111</v>
      </c>
      <c r="DJ5">
        <v>3</v>
      </c>
      <c r="DK5">
        <v>5743</v>
      </c>
      <c r="DL5">
        <v>6051</v>
      </c>
      <c r="DM5">
        <v>11975</v>
      </c>
      <c r="DN5">
        <v>64</v>
      </c>
      <c r="DO5">
        <v>820.42857140000001</v>
      </c>
      <c r="DP5">
        <v>864.42857140000001</v>
      </c>
      <c r="DQ5">
        <v>1710.7142859999999</v>
      </c>
      <c r="DR5">
        <v>18.285714290000001</v>
      </c>
      <c r="DS5">
        <v>18.285714290000001</v>
      </c>
      <c r="DT5">
        <v>7</v>
      </c>
      <c r="DU5">
        <v>1710.7142859999999</v>
      </c>
      <c r="DV5">
        <v>7</v>
      </c>
      <c r="DW5">
        <v>7</v>
      </c>
      <c r="DX5">
        <v>820.42857140000001</v>
      </c>
      <c r="DY5">
        <v>864.42857140000001</v>
      </c>
      <c r="DZ5">
        <v>5743</v>
      </c>
      <c r="EA5">
        <v>0</v>
      </c>
      <c r="EB5">
        <v>0</v>
      </c>
      <c r="EC5">
        <v>0</v>
      </c>
      <c r="ED5">
        <v>0</v>
      </c>
      <c r="EE5" t="s">
        <v>192</v>
      </c>
      <c r="EF5" t="s">
        <v>193</v>
      </c>
      <c r="EG5" t="s">
        <v>194</v>
      </c>
      <c r="EH5" t="s">
        <v>195</v>
      </c>
      <c r="EJ5" t="s">
        <v>157</v>
      </c>
      <c r="EK5" t="s">
        <v>157</v>
      </c>
      <c r="EL5" t="s">
        <v>186</v>
      </c>
      <c r="EM5" t="s">
        <v>186</v>
      </c>
      <c r="EN5" t="s">
        <v>174</v>
      </c>
      <c r="EO5" t="s">
        <v>157</v>
      </c>
      <c r="EP5" t="s">
        <v>173</v>
      </c>
      <c r="EQ5" t="s">
        <v>196</v>
      </c>
      <c r="ER5" t="s">
        <v>197</v>
      </c>
      <c r="ES5" t="s">
        <v>198</v>
      </c>
      <c r="EU5" t="s">
        <v>199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200</v>
      </c>
      <c r="FB5">
        <v>4751</v>
      </c>
      <c r="FC5">
        <v>548</v>
      </c>
      <c r="FD5">
        <v>9281</v>
      </c>
      <c r="FE5">
        <v>8174</v>
      </c>
      <c r="FF5" t="s">
        <v>193</v>
      </c>
      <c r="FG5" t="s">
        <v>195</v>
      </c>
      <c r="FH5">
        <v>41</v>
      </c>
      <c r="FI5">
        <v>172</v>
      </c>
      <c r="FJ5">
        <v>21</v>
      </c>
      <c r="FK5">
        <v>79</v>
      </c>
    </row>
    <row r="6" spans="1:167" x14ac:dyDescent="0.25">
      <c r="A6">
        <v>1</v>
      </c>
      <c r="B6" t="s">
        <v>201</v>
      </c>
      <c r="C6">
        <v>16505</v>
      </c>
      <c r="D6">
        <f t="shared" si="0"/>
        <v>9.7114186442872938</v>
      </c>
      <c r="E6">
        <v>190.76759999999999</v>
      </c>
      <c r="F6">
        <v>421.48</v>
      </c>
      <c r="G6">
        <v>839.82979999999998</v>
      </c>
      <c r="H6">
        <v>692.10900000000004</v>
      </c>
      <c r="I6">
        <f>LN(J6)</f>
        <v>11.841171098551232</v>
      </c>
      <c r="J6">
        <v>138853</v>
      </c>
      <c r="K6">
        <v>1</v>
      </c>
      <c r="L6">
        <v>187</v>
      </c>
      <c r="M6">
        <v>117086</v>
      </c>
      <c r="N6">
        <v>10</v>
      </c>
      <c r="O6">
        <v>117086</v>
      </c>
      <c r="P6">
        <v>187</v>
      </c>
      <c r="Q6">
        <v>182</v>
      </c>
      <c r="R6">
        <v>187</v>
      </c>
      <c r="S6">
        <v>2</v>
      </c>
      <c r="T6">
        <v>117086</v>
      </c>
      <c r="U6">
        <v>1</v>
      </c>
      <c r="V6">
        <v>0.5</v>
      </c>
      <c r="W6">
        <v>0</v>
      </c>
      <c r="X6">
        <v>9</v>
      </c>
      <c r="Y6">
        <v>1</v>
      </c>
      <c r="Z6">
        <v>10</v>
      </c>
      <c r="AA6">
        <v>4079</v>
      </c>
      <c r="AB6">
        <v>5245</v>
      </c>
      <c r="AC6">
        <v>10</v>
      </c>
      <c r="AD6">
        <v>10</v>
      </c>
      <c r="AE6">
        <v>0</v>
      </c>
      <c r="AF6">
        <v>0</v>
      </c>
      <c r="AG6">
        <v>0</v>
      </c>
      <c r="AH6">
        <v>0</v>
      </c>
      <c r="AI6">
        <v>6029</v>
      </c>
      <c r="AJ6">
        <v>13748</v>
      </c>
      <c r="AK6">
        <v>0</v>
      </c>
      <c r="AL6">
        <v>123</v>
      </c>
      <c r="AM6">
        <v>1857</v>
      </c>
      <c r="AN6">
        <v>1</v>
      </c>
      <c r="AO6">
        <v>524.5</v>
      </c>
      <c r="AP6">
        <v>407.9</v>
      </c>
      <c r="AQ6">
        <v>602.9</v>
      </c>
      <c r="AR6">
        <v>1374.8</v>
      </c>
      <c r="AS6">
        <v>0</v>
      </c>
      <c r="AT6">
        <v>12.3</v>
      </c>
      <c r="AU6">
        <v>407.9</v>
      </c>
      <c r="AV6">
        <v>1573.5</v>
      </c>
      <c r="AW6">
        <v>0</v>
      </c>
      <c r="AX6">
        <v>0</v>
      </c>
      <c r="AY6">
        <v>0</v>
      </c>
      <c r="AZ6">
        <v>0</v>
      </c>
      <c r="BA6">
        <v>186</v>
      </c>
      <c r="BB6">
        <v>0</v>
      </c>
      <c r="BC6">
        <v>0</v>
      </c>
      <c r="BD6">
        <v>1</v>
      </c>
      <c r="BE6">
        <v>186</v>
      </c>
      <c r="BF6">
        <v>630.5</v>
      </c>
      <c r="BG6">
        <v>21161426.260000002</v>
      </c>
      <c r="BH6">
        <v>13342279256</v>
      </c>
      <c r="BI6">
        <v>4079</v>
      </c>
      <c r="BJ6">
        <v>10</v>
      </c>
      <c r="BK6">
        <v>79</v>
      </c>
      <c r="BL6">
        <v>0</v>
      </c>
      <c r="BM6">
        <v>0</v>
      </c>
      <c r="BN6">
        <v>0</v>
      </c>
      <c r="BO6">
        <v>790</v>
      </c>
      <c r="BP6">
        <v>187</v>
      </c>
      <c r="BQ6">
        <v>869</v>
      </c>
      <c r="BR6">
        <v>187</v>
      </c>
      <c r="BS6">
        <v>187</v>
      </c>
      <c r="BT6">
        <v>187</v>
      </c>
      <c r="BU6">
        <v>187</v>
      </c>
      <c r="BV6">
        <v>187</v>
      </c>
      <c r="BW6">
        <v>187</v>
      </c>
      <c r="BX6">
        <v>748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16</v>
      </c>
      <c r="CF6">
        <v>16</v>
      </c>
      <c r="CG6">
        <v>189.76759999999999</v>
      </c>
      <c r="CH6">
        <v>838.82979999999998</v>
      </c>
      <c r="CI6">
        <v>691.10900000000004</v>
      </c>
      <c r="CJ6">
        <v>10</v>
      </c>
      <c r="CK6">
        <v>4079</v>
      </c>
      <c r="CL6">
        <v>13871</v>
      </c>
      <c r="CM6">
        <v>1857</v>
      </c>
      <c r="CN6">
        <v>1857</v>
      </c>
      <c r="CO6">
        <v>1</v>
      </c>
      <c r="CP6">
        <v>1573.5</v>
      </c>
      <c r="CQ6">
        <v>524.5</v>
      </c>
      <c r="CR6">
        <v>0</v>
      </c>
      <c r="CS6">
        <v>407.9</v>
      </c>
      <c r="CT6">
        <v>22945</v>
      </c>
      <c r="CU6">
        <v>13748</v>
      </c>
      <c r="CV6">
        <v>10</v>
      </c>
      <c r="CW6">
        <v>157.35</v>
      </c>
      <c r="CX6">
        <v>0</v>
      </c>
      <c r="CY6">
        <v>0</v>
      </c>
      <c r="CZ6">
        <v>187</v>
      </c>
      <c r="DA6">
        <v>10</v>
      </c>
      <c r="DB6">
        <v>1</v>
      </c>
      <c r="DC6">
        <v>1</v>
      </c>
      <c r="DD6">
        <v>1</v>
      </c>
      <c r="DE6">
        <v>1</v>
      </c>
      <c r="DF6">
        <v>1</v>
      </c>
      <c r="DG6">
        <v>10</v>
      </c>
      <c r="DH6">
        <v>0</v>
      </c>
      <c r="DI6">
        <v>13748</v>
      </c>
      <c r="DJ6">
        <v>0</v>
      </c>
      <c r="DK6">
        <v>5245</v>
      </c>
      <c r="DL6">
        <v>6029</v>
      </c>
      <c r="DM6">
        <v>4079</v>
      </c>
      <c r="DN6">
        <v>123</v>
      </c>
      <c r="DO6">
        <v>524.5</v>
      </c>
      <c r="DP6">
        <v>602.9</v>
      </c>
      <c r="DQ6">
        <v>407.9</v>
      </c>
      <c r="DR6">
        <v>24.6</v>
      </c>
      <c r="DS6">
        <v>24.6</v>
      </c>
      <c r="DT6">
        <v>10</v>
      </c>
      <c r="DU6">
        <v>407.9</v>
      </c>
      <c r="DV6">
        <v>10</v>
      </c>
      <c r="DW6">
        <v>10</v>
      </c>
      <c r="DX6">
        <v>524.5</v>
      </c>
      <c r="DY6">
        <v>602.9</v>
      </c>
      <c r="DZ6">
        <v>5245</v>
      </c>
      <c r="EA6">
        <v>0</v>
      </c>
      <c r="EB6">
        <v>0</v>
      </c>
      <c r="EC6">
        <v>0</v>
      </c>
      <c r="ED6">
        <v>0</v>
      </c>
      <c r="EE6" t="s">
        <v>202</v>
      </c>
      <c r="EF6" t="s">
        <v>203</v>
      </c>
      <c r="EG6" t="s">
        <v>204</v>
      </c>
      <c r="EH6" t="s">
        <v>205</v>
      </c>
      <c r="EI6" t="s">
        <v>206</v>
      </c>
      <c r="EJ6" t="s">
        <v>207</v>
      </c>
      <c r="EL6" t="s">
        <v>208</v>
      </c>
      <c r="EP6" t="s">
        <v>208</v>
      </c>
      <c r="EQ6" t="s">
        <v>209</v>
      </c>
      <c r="ER6" t="s">
        <v>210</v>
      </c>
      <c r="ES6" t="s">
        <v>211</v>
      </c>
      <c r="EU6" t="s">
        <v>212</v>
      </c>
      <c r="EV6">
        <v>1585</v>
      </c>
      <c r="EW6">
        <v>7</v>
      </c>
      <c r="EX6" t="s">
        <v>166</v>
      </c>
      <c r="EY6" s="1">
        <v>39805</v>
      </c>
      <c r="EZ6">
        <v>21</v>
      </c>
      <c r="FA6" t="s">
        <v>213</v>
      </c>
      <c r="FB6">
        <v>5112</v>
      </c>
      <c r="FC6">
        <v>1432</v>
      </c>
      <c r="FD6">
        <v>32038</v>
      </c>
      <c r="FE6">
        <v>48619</v>
      </c>
      <c r="FF6" t="s">
        <v>203</v>
      </c>
      <c r="FG6" t="s">
        <v>205</v>
      </c>
    </row>
    <row r="7" spans="1:167" x14ac:dyDescent="0.25">
      <c r="A7">
        <v>1</v>
      </c>
      <c r="B7" t="s">
        <v>214</v>
      </c>
      <c r="C7">
        <v>5634</v>
      </c>
      <c r="D7">
        <f t="shared" si="0"/>
        <v>8.6365749484363175</v>
      </c>
      <c r="E7">
        <v>79.139600000000002</v>
      </c>
      <c r="F7">
        <v>174.56</v>
      </c>
      <c r="G7">
        <v>306.75299999999999</v>
      </c>
      <c r="H7">
        <v>237.05</v>
      </c>
      <c r="I7">
        <f>LN(J7)</f>
        <v>10.478020101759832</v>
      </c>
      <c r="J7">
        <v>35526</v>
      </c>
      <c r="K7">
        <v>1</v>
      </c>
      <c r="L7">
        <v>77</v>
      </c>
      <c r="M7">
        <v>3074</v>
      </c>
      <c r="N7">
        <v>8</v>
      </c>
      <c r="O7">
        <v>3074</v>
      </c>
      <c r="P7">
        <v>77</v>
      </c>
      <c r="Q7">
        <v>77</v>
      </c>
      <c r="R7">
        <v>77</v>
      </c>
      <c r="S7">
        <v>2</v>
      </c>
      <c r="T7">
        <v>3074</v>
      </c>
      <c r="U7">
        <v>1</v>
      </c>
      <c r="V7">
        <v>0.5</v>
      </c>
      <c r="W7">
        <v>0</v>
      </c>
      <c r="X7">
        <v>7</v>
      </c>
      <c r="Y7">
        <v>1</v>
      </c>
      <c r="Z7">
        <v>8</v>
      </c>
      <c r="AA7">
        <v>1539</v>
      </c>
      <c r="AB7">
        <v>2735</v>
      </c>
      <c r="AC7">
        <v>8</v>
      </c>
      <c r="AD7">
        <v>6</v>
      </c>
      <c r="AE7">
        <v>0.875</v>
      </c>
      <c r="AF7">
        <v>2.3333333330000001</v>
      </c>
      <c r="AG7">
        <v>14.5</v>
      </c>
      <c r="AH7">
        <v>2</v>
      </c>
      <c r="AI7">
        <v>3051</v>
      </c>
      <c r="AJ7">
        <v>2056</v>
      </c>
      <c r="AK7">
        <v>22</v>
      </c>
      <c r="AL7">
        <v>107</v>
      </c>
      <c r="AM7">
        <v>893</v>
      </c>
      <c r="AN7">
        <v>1</v>
      </c>
      <c r="AO7">
        <v>341.875</v>
      </c>
      <c r="AP7">
        <v>192.375</v>
      </c>
      <c r="AQ7">
        <v>381.375</v>
      </c>
      <c r="AR7">
        <v>257</v>
      </c>
      <c r="AS7">
        <v>2.75</v>
      </c>
      <c r="AT7">
        <v>13.375</v>
      </c>
      <c r="AU7">
        <v>192.375</v>
      </c>
      <c r="AV7">
        <v>820.5</v>
      </c>
      <c r="AW7">
        <v>0</v>
      </c>
      <c r="AX7">
        <v>0</v>
      </c>
      <c r="AY7">
        <v>0</v>
      </c>
      <c r="AZ7">
        <v>0</v>
      </c>
      <c r="BA7">
        <v>67</v>
      </c>
      <c r="BB7">
        <v>0</v>
      </c>
      <c r="BC7">
        <v>0</v>
      </c>
      <c r="BD7">
        <v>10</v>
      </c>
      <c r="BE7">
        <v>67</v>
      </c>
      <c r="BF7">
        <v>47.029850750000001</v>
      </c>
      <c r="BG7">
        <v>34232.32836</v>
      </c>
      <c r="BH7">
        <v>1609941.2930000001</v>
      </c>
      <c r="BI7">
        <v>1539</v>
      </c>
      <c r="BJ7">
        <v>8</v>
      </c>
      <c r="BK7">
        <v>65</v>
      </c>
      <c r="BL7">
        <v>0</v>
      </c>
      <c r="BM7">
        <v>0</v>
      </c>
      <c r="BN7">
        <v>0</v>
      </c>
      <c r="BO7">
        <v>294</v>
      </c>
      <c r="BP7">
        <v>77</v>
      </c>
      <c r="BQ7">
        <v>359</v>
      </c>
      <c r="BR7">
        <v>77</v>
      </c>
      <c r="BS7">
        <v>77</v>
      </c>
      <c r="BT7">
        <v>77</v>
      </c>
      <c r="BU7">
        <v>77</v>
      </c>
      <c r="BV7">
        <v>77</v>
      </c>
      <c r="BW7">
        <v>77</v>
      </c>
      <c r="BX7">
        <v>308</v>
      </c>
      <c r="BY7">
        <v>1</v>
      </c>
      <c r="BZ7">
        <v>1</v>
      </c>
      <c r="CA7">
        <v>1</v>
      </c>
      <c r="CB7">
        <v>0</v>
      </c>
      <c r="CC7">
        <v>0</v>
      </c>
      <c r="CD7">
        <v>1</v>
      </c>
      <c r="CE7">
        <v>16</v>
      </c>
      <c r="CF7">
        <v>16</v>
      </c>
      <c r="CG7">
        <v>78.139600000000002</v>
      </c>
      <c r="CH7">
        <v>305.75299999999999</v>
      </c>
      <c r="CI7">
        <v>236.05</v>
      </c>
      <c r="CJ7">
        <v>8</v>
      </c>
      <c r="CK7">
        <v>1539</v>
      </c>
      <c r="CL7">
        <v>2207</v>
      </c>
      <c r="CM7">
        <v>893</v>
      </c>
      <c r="CN7">
        <v>893</v>
      </c>
      <c r="CO7">
        <v>1</v>
      </c>
      <c r="CP7">
        <v>820.5</v>
      </c>
      <c r="CQ7">
        <v>341.875</v>
      </c>
      <c r="CR7">
        <v>2</v>
      </c>
      <c r="CS7">
        <v>192.375</v>
      </c>
      <c r="CT7">
        <v>4443</v>
      </c>
      <c r="CU7">
        <v>2056</v>
      </c>
      <c r="CV7">
        <v>6</v>
      </c>
      <c r="CW7">
        <v>102.5625</v>
      </c>
      <c r="CX7">
        <v>0.875</v>
      </c>
      <c r="CY7">
        <v>2.3333333330000001</v>
      </c>
      <c r="CZ7">
        <v>77</v>
      </c>
      <c r="DA7">
        <v>8</v>
      </c>
      <c r="DB7">
        <v>1</v>
      </c>
      <c r="DC7">
        <v>1</v>
      </c>
      <c r="DD7">
        <v>1</v>
      </c>
      <c r="DE7">
        <v>1</v>
      </c>
      <c r="DF7">
        <v>1</v>
      </c>
      <c r="DG7">
        <v>8</v>
      </c>
      <c r="DH7">
        <v>22</v>
      </c>
      <c r="DI7">
        <v>2056</v>
      </c>
      <c r="DJ7">
        <v>22</v>
      </c>
      <c r="DK7">
        <v>2735</v>
      </c>
      <c r="DL7">
        <v>3051</v>
      </c>
      <c r="DM7">
        <v>1539</v>
      </c>
      <c r="DN7">
        <v>107</v>
      </c>
      <c r="DO7">
        <v>341.875</v>
      </c>
      <c r="DP7">
        <v>381.375</v>
      </c>
      <c r="DQ7">
        <v>192.375</v>
      </c>
      <c r="DR7">
        <v>26.75</v>
      </c>
      <c r="DS7">
        <v>26.75</v>
      </c>
      <c r="DT7">
        <v>8</v>
      </c>
      <c r="DU7">
        <v>192.375</v>
      </c>
      <c r="DV7">
        <v>8</v>
      </c>
      <c r="DW7">
        <v>8</v>
      </c>
      <c r="DX7">
        <v>341.875</v>
      </c>
      <c r="DY7">
        <v>381.375</v>
      </c>
      <c r="DZ7">
        <v>2735</v>
      </c>
      <c r="EA7">
        <v>0</v>
      </c>
      <c r="EB7">
        <v>0</v>
      </c>
      <c r="EC7">
        <v>0</v>
      </c>
      <c r="ED7">
        <v>0</v>
      </c>
      <c r="EE7" t="s">
        <v>215</v>
      </c>
      <c r="EF7" t="s">
        <v>216</v>
      </c>
      <c r="EG7" t="s">
        <v>217</v>
      </c>
      <c r="EH7" t="s">
        <v>218</v>
      </c>
      <c r="EJ7" t="s">
        <v>157</v>
      </c>
      <c r="EK7" t="s">
        <v>157</v>
      </c>
      <c r="EL7" t="s">
        <v>219</v>
      </c>
      <c r="EN7" t="s">
        <v>212</v>
      </c>
      <c r="EO7" t="s">
        <v>157</v>
      </c>
      <c r="EP7" t="s">
        <v>220</v>
      </c>
      <c r="EQ7" t="s">
        <v>221</v>
      </c>
      <c r="ER7" t="s">
        <v>222</v>
      </c>
      <c r="ES7" t="s">
        <v>223</v>
      </c>
      <c r="EU7" t="s">
        <v>224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225</v>
      </c>
      <c r="FB7">
        <v>3327</v>
      </c>
      <c r="FC7">
        <v>365</v>
      </c>
      <c r="FD7">
        <v>4426</v>
      </c>
      <c r="FE7">
        <v>3520</v>
      </c>
      <c r="FF7" t="s">
        <v>216</v>
      </c>
      <c r="FG7" t="s">
        <v>218</v>
      </c>
    </row>
    <row r="8" spans="1:167" x14ac:dyDescent="0.25">
      <c r="A8">
        <v>1</v>
      </c>
      <c r="B8" t="s">
        <v>226</v>
      </c>
      <c r="C8">
        <v>44821</v>
      </c>
      <c r="D8">
        <f t="shared" si="0"/>
        <v>10.710432058574115</v>
      </c>
      <c r="E8">
        <v>286.15879999999999</v>
      </c>
      <c r="F8">
        <v>631.26</v>
      </c>
      <c r="G8">
        <v>1350.1052</v>
      </c>
      <c r="H8">
        <v>1129.5411999999999</v>
      </c>
      <c r="I8">
        <f>LN(J8)</f>
        <v>11.871599409575127</v>
      </c>
      <c r="J8">
        <v>143143</v>
      </c>
      <c r="K8">
        <v>1</v>
      </c>
      <c r="L8">
        <v>281</v>
      </c>
      <c r="M8">
        <v>50306</v>
      </c>
      <c r="N8">
        <v>7</v>
      </c>
      <c r="O8">
        <v>50306</v>
      </c>
      <c r="P8">
        <v>281</v>
      </c>
      <c r="Q8">
        <v>280</v>
      </c>
      <c r="R8">
        <v>281</v>
      </c>
      <c r="S8">
        <v>2</v>
      </c>
      <c r="T8">
        <v>50306</v>
      </c>
      <c r="U8">
        <v>1</v>
      </c>
      <c r="V8">
        <v>0.5</v>
      </c>
      <c r="W8">
        <v>1</v>
      </c>
      <c r="X8">
        <v>6</v>
      </c>
      <c r="Y8">
        <v>0</v>
      </c>
      <c r="Z8">
        <v>7</v>
      </c>
      <c r="AA8">
        <v>8760</v>
      </c>
      <c r="AB8">
        <v>8936</v>
      </c>
      <c r="AC8">
        <v>7</v>
      </c>
      <c r="AD8">
        <v>6</v>
      </c>
      <c r="AE8">
        <v>0.28571428599999998</v>
      </c>
      <c r="AF8">
        <v>3</v>
      </c>
      <c r="AG8">
        <v>10</v>
      </c>
      <c r="AH8">
        <v>1</v>
      </c>
      <c r="AI8">
        <v>9222</v>
      </c>
      <c r="AJ8">
        <v>4575</v>
      </c>
      <c r="AK8">
        <v>18</v>
      </c>
      <c r="AL8">
        <v>115</v>
      </c>
      <c r="AM8">
        <v>3333</v>
      </c>
      <c r="AN8">
        <v>0</v>
      </c>
      <c r="AO8">
        <v>1276.5714290000001</v>
      </c>
      <c r="AP8">
        <v>1251.4285709999999</v>
      </c>
      <c r="AQ8">
        <v>1317.4285709999999</v>
      </c>
      <c r="AR8">
        <v>653.57142859999999</v>
      </c>
      <c r="AS8">
        <v>2.5714285710000002</v>
      </c>
      <c r="AT8">
        <v>16.428571430000002</v>
      </c>
      <c r="AU8">
        <v>1251.4285709999999</v>
      </c>
      <c r="AV8">
        <v>2680.8</v>
      </c>
      <c r="AW8">
        <v>0</v>
      </c>
      <c r="AX8">
        <v>0</v>
      </c>
      <c r="AY8">
        <v>3</v>
      </c>
      <c r="AZ8">
        <v>0</v>
      </c>
      <c r="BA8">
        <v>181</v>
      </c>
      <c r="BB8">
        <v>0</v>
      </c>
      <c r="BC8">
        <v>3</v>
      </c>
      <c r="BD8">
        <v>100</v>
      </c>
      <c r="BE8">
        <v>181</v>
      </c>
      <c r="BF8">
        <v>279.48618779999998</v>
      </c>
      <c r="BG8">
        <v>3756118.8289999999</v>
      </c>
      <c r="BH8">
        <v>1049783333</v>
      </c>
      <c r="BI8">
        <v>8760</v>
      </c>
      <c r="BJ8">
        <v>7</v>
      </c>
      <c r="BK8">
        <v>51</v>
      </c>
      <c r="BL8">
        <v>5</v>
      </c>
      <c r="BM8">
        <v>0</v>
      </c>
      <c r="BN8">
        <v>0</v>
      </c>
      <c r="BO8">
        <v>1188</v>
      </c>
      <c r="BP8">
        <v>281</v>
      </c>
      <c r="BQ8">
        <v>1244</v>
      </c>
      <c r="BR8">
        <v>281</v>
      </c>
      <c r="BS8">
        <v>281</v>
      </c>
      <c r="BT8">
        <v>281</v>
      </c>
      <c r="BU8">
        <v>281</v>
      </c>
      <c r="BV8">
        <v>281</v>
      </c>
      <c r="BW8">
        <v>281</v>
      </c>
      <c r="BX8">
        <v>1124</v>
      </c>
      <c r="BY8">
        <v>1</v>
      </c>
      <c r="BZ8">
        <v>1</v>
      </c>
      <c r="CA8">
        <v>1</v>
      </c>
      <c r="CB8">
        <v>0</v>
      </c>
      <c r="CC8">
        <v>0</v>
      </c>
      <c r="CD8">
        <v>1</v>
      </c>
      <c r="CE8">
        <v>16</v>
      </c>
      <c r="CF8">
        <v>16</v>
      </c>
      <c r="CG8">
        <v>285.15879999999999</v>
      </c>
      <c r="CH8">
        <v>1349.1052</v>
      </c>
      <c r="CI8">
        <v>1128.5411999999999</v>
      </c>
      <c r="CJ8">
        <v>7</v>
      </c>
      <c r="CK8">
        <v>8760</v>
      </c>
      <c r="CL8">
        <v>4726</v>
      </c>
      <c r="CM8">
        <v>3333</v>
      </c>
      <c r="CN8">
        <v>3333</v>
      </c>
      <c r="CO8">
        <v>1</v>
      </c>
      <c r="CP8">
        <v>2680.8</v>
      </c>
      <c r="CQ8">
        <v>1276.5714290000001</v>
      </c>
      <c r="CR8">
        <v>1</v>
      </c>
      <c r="CS8">
        <v>1251.4285709999999</v>
      </c>
      <c r="CT8">
        <v>21770</v>
      </c>
      <c r="CU8">
        <v>4575</v>
      </c>
      <c r="CV8">
        <v>6</v>
      </c>
      <c r="CW8">
        <v>382.97142860000002</v>
      </c>
      <c r="CX8">
        <v>1</v>
      </c>
      <c r="CY8">
        <v>3</v>
      </c>
      <c r="CZ8">
        <v>281</v>
      </c>
      <c r="DA8">
        <v>7</v>
      </c>
      <c r="DB8">
        <v>1</v>
      </c>
      <c r="DC8">
        <v>1</v>
      </c>
      <c r="DD8">
        <v>1</v>
      </c>
      <c r="DE8">
        <v>1</v>
      </c>
      <c r="DF8">
        <v>1</v>
      </c>
      <c r="DG8">
        <v>7</v>
      </c>
      <c r="DH8">
        <v>18</v>
      </c>
      <c r="DI8">
        <v>4575</v>
      </c>
      <c r="DJ8">
        <v>18</v>
      </c>
      <c r="DK8">
        <v>8936</v>
      </c>
      <c r="DL8">
        <v>9222</v>
      </c>
      <c r="DM8">
        <v>8760</v>
      </c>
      <c r="DN8">
        <v>115</v>
      </c>
      <c r="DO8">
        <v>1276.5714290000001</v>
      </c>
      <c r="DP8">
        <v>1317.4285709999999</v>
      </c>
      <c r="DQ8">
        <v>1251.4285709999999</v>
      </c>
      <c r="DR8">
        <v>32.857142860000003</v>
      </c>
      <c r="DS8">
        <v>32.857142860000003</v>
      </c>
      <c r="DT8">
        <v>7</v>
      </c>
      <c r="DU8">
        <v>1251.4285709999999</v>
      </c>
      <c r="DV8">
        <v>7</v>
      </c>
      <c r="DW8">
        <v>7</v>
      </c>
      <c r="DX8">
        <v>1276.5714290000001</v>
      </c>
      <c r="DY8">
        <v>1317.4285709999999</v>
      </c>
      <c r="DZ8">
        <v>8936</v>
      </c>
      <c r="EA8">
        <v>0</v>
      </c>
      <c r="EB8">
        <v>0</v>
      </c>
      <c r="EC8">
        <v>0</v>
      </c>
      <c r="ED8">
        <v>0</v>
      </c>
      <c r="EE8" t="s">
        <v>227</v>
      </c>
      <c r="EF8" t="s">
        <v>228</v>
      </c>
      <c r="EG8" t="s">
        <v>229</v>
      </c>
      <c r="EH8" t="s">
        <v>230</v>
      </c>
      <c r="EI8" t="s">
        <v>231</v>
      </c>
      <c r="EJ8" t="s">
        <v>232</v>
      </c>
      <c r="EL8" t="s">
        <v>208</v>
      </c>
      <c r="EP8" t="s">
        <v>208</v>
      </c>
      <c r="EQ8" t="s">
        <v>233</v>
      </c>
      <c r="ER8" t="s">
        <v>234</v>
      </c>
      <c r="ES8" t="s">
        <v>235</v>
      </c>
      <c r="EU8" t="s">
        <v>212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236</v>
      </c>
      <c r="FB8">
        <v>11351</v>
      </c>
      <c r="FC8">
        <v>1042</v>
      </c>
      <c r="FD8">
        <v>20945</v>
      </c>
      <c r="FE8">
        <v>15778</v>
      </c>
      <c r="FF8" t="s">
        <v>228</v>
      </c>
      <c r="FG8" t="s">
        <v>230</v>
      </c>
    </row>
    <row r="9" spans="1:167" x14ac:dyDescent="0.25">
      <c r="A9">
        <v>1</v>
      </c>
      <c r="B9" t="s">
        <v>237</v>
      </c>
      <c r="C9">
        <v>966</v>
      </c>
      <c r="D9">
        <f t="shared" si="0"/>
        <v>6.8731638342125176</v>
      </c>
      <c r="E9">
        <v>9.1183999999999994</v>
      </c>
      <c r="F9">
        <v>22.34</v>
      </c>
      <c r="G9">
        <v>50.009300000000003</v>
      </c>
      <c r="H9">
        <v>45.107399999999998</v>
      </c>
      <c r="I9">
        <f>LN(J9)</f>
        <v>8.0232246847166699</v>
      </c>
      <c r="J9">
        <v>3051</v>
      </c>
      <c r="K9">
        <v>1</v>
      </c>
      <c r="L9">
        <v>8</v>
      </c>
      <c r="M9">
        <v>1694</v>
      </c>
      <c r="N9">
        <v>17</v>
      </c>
      <c r="O9">
        <v>1694</v>
      </c>
      <c r="P9">
        <v>8</v>
      </c>
      <c r="Q9">
        <v>8</v>
      </c>
      <c r="R9">
        <v>8</v>
      </c>
      <c r="S9">
        <v>2</v>
      </c>
      <c r="T9">
        <v>1694</v>
      </c>
      <c r="U9">
        <v>1</v>
      </c>
      <c r="V9">
        <v>0.5</v>
      </c>
      <c r="W9">
        <v>0</v>
      </c>
      <c r="X9">
        <v>16</v>
      </c>
      <c r="Y9">
        <v>1</v>
      </c>
      <c r="Z9">
        <v>17</v>
      </c>
      <c r="AA9">
        <v>2516</v>
      </c>
      <c r="AB9">
        <v>501</v>
      </c>
      <c r="AC9">
        <v>17</v>
      </c>
      <c r="AD9">
        <v>16</v>
      </c>
      <c r="AE9">
        <v>0.17647058800000001</v>
      </c>
      <c r="AF9">
        <v>0.1875</v>
      </c>
      <c r="AG9">
        <v>3</v>
      </c>
      <c r="AH9">
        <v>1</v>
      </c>
      <c r="AI9">
        <v>314</v>
      </c>
      <c r="AJ9">
        <v>615</v>
      </c>
      <c r="AK9">
        <v>3</v>
      </c>
      <c r="AL9">
        <v>26</v>
      </c>
      <c r="AM9">
        <v>274</v>
      </c>
      <c r="AN9">
        <v>1</v>
      </c>
      <c r="AO9">
        <v>29.470588240000001</v>
      </c>
      <c r="AP9">
        <v>148</v>
      </c>
      <c r="AQ9">
        <v>18.470588240000001</v>
      </c>
      <c r="AR9">
        <v>36.176470590000001</v>
      </c>
      <c r="AS9">
        <v>0.17647058800000001</v>
      </c>
      <c r="AT9">
        <v>1.5294117650000001</v>
      </c>
      <c r="AU9">
        <v>148</v>
      </c>
      <c r="AV9">
        <v>150.30000000000001</v>
      </c>
      <c r="AW9">
        <v>1</v>
      </c>
      <c r="AX9">
        <v>0</v>
      </c>
      <c r="AY9">
        <v>0</v>
      </c>
      <c r="AZ9">
        <v>1</v>
      </c>
      <c r="BA9">
        <v>3</v>
      </c>
      <c r="BB9">
        <v>0</v>
      </c>
      <c r="BC9">
        <v>1</v>
      </c>
      <c r="BD9">
        <v>5</v>
      </c>
      <c r="BE9">
        <v>3</v>
      </c>
      <c r="BF9">
        <v>567.33333330000005</v>
      </c>
      <c r="BG9">
        <v>125917.3333</v>
      </c>
      <c r="BH9">
        <v>71437100.439999998</v>
      </c>
      <c r="BI9">
        <v>2516</v>
      </c>
      <c r="BJ9">
        <v>17</v>
      </c>
      <c r="BK9">
        <v>122</v>
      </c>
      <c r="BL9">
        <v>0</v>
      </c>
      <c r="BM9">
        <v>0</v>
      </c>
      <c r="BN9">
        <v>0</v>
      </c>
      <c r="BO9">
        <v>39</v>
      </c>
      <c r="BP9">
        <v>8</v>
      </c>
      <c r="BQ9">
        <v>161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32</v>
      </c>
      <c r="BY9">
        <v>1</v>
      </c>
      <c r="BZ9">
        <v>1</v>
      </c>
      <c r="CA9">
        <v>1</v>
      </c>
      <c r="CB9">
        <v>0</v>
      </c>
      <c r="CC9">
        <v>0</v>
      </c>
      <c r="CD9">
        <v>1</v>
      </c>
      <c r="CE9">
        <v>16</v>
      </c>
      <c r="CF9">
        <v>16</v>
      </c>
      <c r="CG9">
        <v>8.1183999999999994</v>
      </c>
      <c r="CH9">
        <v>49.009300000000003</v>
      </c>
      <c r="CI9">
        <v>44.107399999999998</v>
      </c>
      <c r="CJ9">
        <v>17</v>
      </c>
      <c r="CK9">
        <v>2516</v>
      </c>
      <c r="CL9">
        <v>647</v>
      </c>
      <c r="CM9">
        <v>274</v>
      </c>
      <c r="CN9">
        <v>274</v>
      </c>
      <c r="CO9">
        <v>1</v>
      </c>
      <c r="CP9">
        <v>150.30000000000001</v>
      </c>
      <c r="CQ9">
        <v>29.470588240000001</v>
      </c>
      <c r="CR9">
        <v>1</v>
      </c>
      <c r="CS9">
        <v>148</v>
      </c>
      <c r="CT9" t="s">
        <v>181</v>
      </c>
      <c r="CU9">
        <v>615</v>
      </c>
      <c r="CV9">
        <v>16</v>
      </c>
      <c r="CW9">
        <v>8.8411764710000007</v>
      </c>
      <c r="CX9">
        <v>0.82352941199999996</v>
      </c>
      <c r="CY9">
        <v>0.1875</v>
      </c>
      <c r="CZ9">
        <v>8</v>
      </c>
      <c r="DA9">
        <v>17</v>
      </c>
      <c r="DB9">
        <v>1</v>
      </c>
      <c r="DC9">
        <v>1</v>
      </c>
      <c r="DD9">
        <v>1</v>
      </c>
      <c r="DE9">
        <v>1</v>
      </c>
      <c r="DF9">
        <v>1</v>
      </c>
      <c r="DG9">
        <v>17</v>
      </c>
      <c r="DH9">
        <v>3</v>
      </c>
      <c r="DI9">
        <v>615</v>
      </c>
      <c r="DJ9">
        <v>3</v>
      </c>
      <c r="DK9">
        <v>501</v>
      </c>
      <c r="DL9">
        <v>314</v>
      </c>
      <c r="DM9">
        <v>2516</v>
      </c>
      <c r="DN9">
        <v>26</v>
      </c>
      <c r="DO9">
        <v>29.470588240000001</v>
      </c>
      <c r="DP9">
        <v>18.470588240000001</v>
      </c>
      <c r="DQ9">
        <v>148</v>
      </c>
      <c r="DR9">
        <v>3.0588235290000001</v>
      </c>
      <c r="DS9">
        <v>3.0588235290000001</v>
      </c>
      <c r="DT9">
        <v>17</v>
      </c>
      <c r="DU9">
        <v>148</v>
      </c>
      <c r="DV9">
        <v>17</v>
      </c>
      <c r="DW9">
        <v>17</v>
      </c>
      <c r="DX9">
        <v>29.470588240000001</v>
      </c>
      <c r="DY9">
        <v>18.470588240000001</v>
      </c>
      <c r="DZ9">
        <v>501</v>
      </c>
      <c r="EA9">
        <v>0</v>
      </c>
      <c r="EB9">
        <v>0</v>
      </c>
      <c r="EC9">
        <v>0</v>
      </c>
      <c r="ED9">
        <v>0</v>
      </c>
      <c r="EE9" t="s">
        <v>238</v>
      </c>
      <c r="EF9" t="s">
        <v>239</v>
      </c>
      <c r="EG9" t="s">
        <v>240</v>
      </c>
      <c r="EH9" t="s">
        <v>241</v>
      </c>
      <c r="EI9" t="s">
        <v>242</v>
      </c>
      <c r="EJ9" t="s">
        <v>207</v>
      </c>
      <c r="EL9" t="s">
        <v>173</v>
      </c>
      <c r="EO9" t="s">
        <v>157</v>
      </c>
      <c r="EP9" t="s">
        <v>208</v>
      </c>
      <c r="EQ9" t="s">
        <v>243</v>
      </c>
      <c r="ER9" t="s">
        <v>244</v>
      </c>
      <c r="ES9" t="s">
        <v>245</v>
      </c>
      <c r="EU9" t="s">
        <v>165</v>
      </c>
      <c r="EV9">
        <v>1472</v>
      </c>
      <c r="EW9">
        <v>5</v>
      </c>
      <c r="EX9" t="s">
        <v>166</v>
      </c>
      <c r="EY9" s="1">
        <v>41870</v>
      </c>
      <c r="EZ9">
        <v>3</v>
      </c>
      <c r="FA9" t="s">
        <v>246</v>
      </c>
      <c r="FB9">
        <v>244</v>
      </c>
      <c r="FC9">
        <v>95</v>
      </c>
      <c r="FD9">
        <v>762</v>
      </c>
      <c r="FE9">
        <v>1718</v>
      </c>
      <c r="FF9" t="s">
        <v>239</v>
      </c>
      <c r="FG9" t="s">
        <v>241</v>
      </c>
    </row>
    <row r="10" spans="1:167" x14ac:dyDescent="0.25">
      <c r="A10" s="2">
        <v>1</v>
      </c>
      <c r="B10" s="2" t="s">
        <v>247</v>
      </c>
      <c r="C10" s="2">
        <v>11711</v>
      </c>
      <c r="D10" s="2">
        <f t="shared" si="0"/>
        <v>9.3682838500421379</v>
      </c>
      <c r="E10" s="2">
        <v>74.065600000000003</v>
      </c>
      <c r="F10" s="2">
        <v>163.36000000000001</v>
      </c>
      <c r="G10" s="2">
        <v>278.43270000000001</v>
      </c>
      <c r="H10" s="2">
        <v>215.59739999999999</v>
      </c>
      <c r="I10" s="2">
        <f>LN(J10)</f>
        <v>9.4536786305759115</v>
      </c>
      <c r="J10" s="2">
        <v>12755</v>
      </c>
      <c r="K10" s="2">
        <v>1</v>
      </c>
      <c r="L10" s="2">
        <v>72</v>
      </c>
      <c r="M10" s="2">
        <v>281</v>
      </c>
      <c r="N10" s="2">
        <v>8</v>
      </c>
      <c r="O10" s="2">
        <v>281</v>
      </c>
      <c r="P10" s="2">
        <v>72</v>
      </c>
      <c r="Q10" s="2">
        <v>74</v>
      </c>
      <c r="R10" s="2">
        <v>72</v>
      </c>
      <c r="S10" s="2">
        <v>2</v>
      </c>
      <c r="T10" s="2">
        <v>281</v>
      </c>
      <c r="U10" s="2">
        <v>1</v>
      </c>
      <c r="V10" s="2">
        <v>0.5</v>
      </c>
      <c r="W10" s="2">
        <v>1</v>
      </c>
      <c r="X10" s="2">
        <v>6</v>
      </c>
      <c r="Y10" s="2">
        <v>1</v>
      </c>
      <c r="Z10" s="2">
        <v>8</v>
      </c>
      <c r="AA10" s="2">
        <v>1622</v>
      </c>
      <c r="AB10" s="2">
        <v>514</v>
      </c>
      <c r="AC10" s="2">
        <v>8</v>
      </c>
      <c r="AD10" s="2">
        <v>6</v>
      </c>
      <c r="AE10" s="2">
        <v>0.625</v>
      </c>
      <c r="AF10" s="2">
        <v>0.66666666699999999</v>
      </c>
      <c r="AG10" s="2">
        <v>5</v>
      </c>
      <c r="AH10" s="2">
        <v>2</v>
      </c>
      <c r="AI10" s="2">
        <v>527</v>
      </c>
      <c r="AJ10" s="2">
        <v>165</v>
      </c>
      <c r="AK10" s="2">
        <v>5</v>
      </c>
      <c r="AL10" s="2">
        <v>9</v>
      </c>
      <c r="AM10" s="2">
        <v>143</v>
      </c>
      <c r="AN10" s="2">
        <v>1</v>
      </c>
      <c r="AO10" s="2">
        <v>64.25</v>
      </c>
      <c r="AP10" s="2">
        <v>202.75</v>
      </c>
      <c r="AQ10" s="2">
        <v>65.875</v>
      </c>
      <c r="AR10" s="2">
        <v>20.625</v>
      </c>
      <c r="AS10" s="2">
        <v>0.625</v>
      </c>
      <c r="AT10" s="2">
        <v>1.125</v>
      </c>
      <c r="AU10" s="2">
        <v>202.75</v>
      </c>
      <c r="AV10" s="2">
        <v>154.19999999999999</v>
      </c>
      <c r="AW10" s="2">
        <v>26</v>
      </c>
      <c r="AX10" s="2">
        <v>0</v>
      </c>
      <c r="AY10" s="2">
        <v>2</v>
      </c>
      <c r="AZ10" s="2">
        <v>26</v>
      </c>
      <c r="BA10" s="2">
        <v>58</v>
      </c>
      <c r="BB10" s="2">
        <v>0</v>
      </c>
      <c r="BC10" s="2">
        <v>28</v>
      </c>
      <c r="BD10" s="2">
        <v>14</v>
      </c>
      <c r="BE10" s="2">
        <v>58</v>
      </c>
      <c r="BF10" s="2">
        <v>6.0862068970000003</v>
      </c>
      <c r="BG10" s="2">
        <v>203.01724139999999</v>
      </c>
      <c r="BH10" s="2">
        <v>1235.6049350000001</v>
      </c>
      <c r="BI10" s="2">
        <v>1622</v>
      </c>
      <c r="BJ10" s="2">
        <v>8</v>
      </c>
      <c r="BK10" s="2">
        <v>58</v>
      </c>
      <c r="BL10" s="2">
        <v>5</v>
      </c>
      <c r="BM10" s="2">
        <v>0</v>
      </c>
      <c r="BN10" s="2">
        <v>0</v>
      </c>
      <c r="BO10" s="2">
        <v>269</v>
      </c>
      <c r="BP10" s="2">
        <v>72</v>
      </c>
      <c r="BQ10" s="2">
        <v>332</v>
      </c>
      <c r="BR10" s="2">
        <v>72</v>
      </c>
      <c r="BS10" s="2">
        <v>72</v>
      </c>
      <c r="BT10" s="2">
        <v>72</v>
      </c>
      <c r="BU10" s="2">
        <v>72</v>
      </c>
      <c r="BV10" s="2">
        <v>72</v>
      </c>
      <c r="BW10" s="2">
        <v>72</v>
      </c>
      <c r="BX10" s="2">
        <v>288</v>
      </c>
      <c r="BY10" s="2">
        <v>1</v>
      </c>
      <c r="BZ10" s="2">
        <v>1</v>
      </c>
      <c r="CA10" s="2">
        <v>1</v>
      </c>
      <c r="CB10" s="2">
        <v>0</v>
      </c>
      <c r="CC10" s="2">
        <v>0</v>
      </c>
      <c r="CD10" s="2">
        <v>1</v>
      </c>
      <c r="CE10" s="2">
        <v>16</v>
      </c>
      <c r="CF10" s="2">
        <v>16</v>
      </c>
      <c r="CG10" s="2">
        <v>73.065600000000003</v>
      </c>
      <c r="CH10" s="2">
        <v>277.43270000000001</v>
      </c>
      <c r="CI10" s="2">
        <v>214.59739999999999</v>
      </c>
      <c r="CJ10" s="2">
        <v>8</v>
      </c>
      <c r="CK10" s="2">
        <v>1622</v>
      </c>
      <c r="CL10" s="2">
        <v>184</v>
      </c>
      <c r="CM10" s="2">
        <v>143</v>
      </c>
      <c r="CN10" s="2">
        <v>143</v>
      </c>
      <c r="CO10" s="2">
        <v>1</v>
      </c>
      <c r="CP10" s="2">
        <v>154.19999999999999</v>
      </c>
      <c r="CQ10" s="2">
        <v>64.25</v>
      </c>
      <c r="CR10" s="2">
        <v>2</v>
      </c>
      <c r="CS10" s="2">
        <v>202.75</v>
      </c>
      <c r="CT10" s="2" t="s">
        <v>181</v>
      </c>
      <c r="CU10" s="2">
        <v>165</v>
      </c>
      <c r="CV10" s="2">
        <v>6</v>
      </c>
      <c r="CW10" s="2">
        <v>19.274999999999999</v>
      </c>
      <c r="CX10" s="2">
        <v>1.125</v>
      </c>
      <c r="CY10" s="2">
        <v>0.66666666699999999</v>
      </c>
      <c r="CZ10" s="2">
        <v>72</v>
      </c>
      <c r="DA10" s="2">
        <v>8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8</v>
      </c>
      <c r="DH10" s="2">
        <v>5</v>
      </c>
      <c r="DI10" s="2">
        <v>165</v>
      </c>
      <c r="DJ10" s="2">
        <v>5</v>
      </c>
      <c r="DK10" s="2">
        <v>514</v>
      </c>
      <c r="DL10" s="2">
        <v>527</v>
      </c>
      <c r="DM10" s="2">
        <v>1622</v>
      </c>
      <c r="DN10" s="2">
        <v>9</v>
      </c>
      <c r="DO10" s="2">
        <v>64.25</v>
      </c>
      <c r="DP10" s="2">
        <v>65.875</v>
      </c>
      <c r="DQ10" s="2">
        <v>202.75</v>
      </c>
      <c r="DR10" s="2">
        <v>2.25</v>
      </c>
      <c r="DS10" s="2">
        <v>2.25</v>
      </c>
      <c r="DT10" s="2">
        <v>8</v>
      </c>
      <c r="DU10" s="2">
        <v>202.75</v>
      </c>
      <c r="DV10" s="2">
        <v>8</v>
      </c>
      <c r="DW10" s="2">
        <v>8</v>
      </c>
      <c r="DX10" s="2">
        <v>64.25</v>
      </c>
      <c r="DY10" s="2">
        <v>65.875</v>
      </c>
      <c r="DZ10" s="2">
        <v>514</v>
      </c>
      <c r="EA10" s="2">
        <v>0</v>
      </c>
      <c r="EB10" s="2">
        <v>0</v>
      </c>
      <c r="EC10" s="2">
        <v>0</v>
      </c>
      <c r="ED10" s="2">
        <v>0</v>
      </c>
      <c r="EE10" s="2" t="s">
        <v>248</v>
      </c>
      <c r="EF10" s="2" t="s">
        <v>249</v>
      </c>
      <c r="EG10" s="2" t="s">
        <v>250</v>
      </c>
      <c r="EH10" s="2" t="s">
        <v>251</v>
      </c>
      <c r="EI10" s="2"/>
      <c r="EJ10" s="2" t="s">
        <v>157</v>
      </c>
      <c r="EK10" s="2" t="s">
        <v>157</v>
      </c>
      <c r="EL10" s="2" t="s">
        <v>208</v>
      </c>
      <c r="EM10" s="2"/>
      <c r="EN10" s="2" t="s">
        <v>174</v>
      </c>
      <c r="EO10" s="2" t="s">
        <v>157</v>
      </c>
      <c r="EP10" s="2" t="s">
        <v>208</v>
      </c>
      <c r="EQ10" s="2" t="s">
        <v>252</v>
      </c>
      <c r="ER10" s="2" t="s">
        <v>253</v>
      </c>
      <c r="ES10" s="2" t="s">
        <v>254</v>
      </c>
      <c r="ET10" s="2" t="s">
        <v>164</v>
      </c>
      <c r="EU10" s="2" t="s">
        <v>165</v>
      </c>
      <c r="EV10" s="2">
        <v>1533</v>
      </c>
      <c r="EW10" s="2">
        <v>3</v>
      </c>
      <c r="EX10" s="2" t="s">
        <v>166</v>
      </c>
      <c r="EY10" s="3">
        <v>41983</v>
      </c>
      <c r="EZ10" s="2">
        <v>3</v>
      </c>
      <c r="FA10" s="2" t="s">
        <v>255</v>
      </c>
      <c r="FB10" s="2">
        <v>578</v>
      </c>
      <c r="FC10" s="2">
        <v>106</v>
      </c>
      <c r="FD10" s="2">
        <v>971</v>
      </c>
      <c r="FE10" s="2">
        <v>478</v>
      </c>
      <c r="FF10" s="2" t="s">
        <v>249</v>
      </c>
      <c r="FG10" s="2" t="s">
        <v>251</v>
      </c>
      <c r="FH10" s="2">
        <v>15</v>
      </c>
      <c r="FI10" s="2">
        <v>49</v>
      </c>
      <c r="FJ10" s="2">
        <v>9</v>
      </c>
      <c r="FK10" s="2">
        <v>31</v>
      </c>
    </row>
    <row r="11" spans="1:167" x14ac:dyDescent="0.25">
      <c r="A11">
        <v>1</v>
      </c>
      <c r="B11" t="s">
        <v>256</v>
      </c>
      <c r="C11">
        <v>508</v>
      </c>
      <c r="D11">
        <f t="shared" si="0"/>
        <v>6.230481447578482</v>
      </c>
      <c r="E11">
        <v>5.0591999999999997</v>
      </c>
      <c r="F11">
        <v>10.52</v>
      </c>
      <c r="G11">
        <v>12.787599999999999</v>
      </c>
      <c r="H11">
        <v>10.4292</v>
      </c>
      <c r="I11">
        <f>LN(J11)</f>
        <v>8.2179782031507322</v>
      </c>
      <c r="J11">
        <v>3707</v>
      </c>
      <c r="K11">
        <v>1</v>
      </c>
      <c r="L11">
        <v>4</v>
      </c>
      <c r="M11">
        <v>13</v>
      </c>
      <c r="N11">
        <v>6</v>
      </c>
      <c r="O11">
        <v>13</v>
      </c>
      <c r="P11">
        <v>4</v>
      </c>
      <c r="Q11">
        <v>4</v>
      </c>
      <c r="R11">
        <v>4</v>
      </c>
      <c r="S11">
        <v>2</v>
      </c>
      <c r="T11">
        <v>13</v>
      </c>
      <c r="U11">
        <v>1</v>
      </c>
      <c r="V11">
        <v>0.5</v>
      </c>
      <c r="W11">
        <v>0</v>
      </c>
      <c r="X11">
        <v>5</v>
      </c>
      <c r="Y11">
        <v>1</v>
      </c>
      <c r="Z11">
        <v>6</v>
      </c>
      <c r="AA11">
        <v>1911</v>
      </c>
      <c r="AB11">
        <v>160</v>
      </c>
      <c r="AC11">
        <v>6</v>
      </c>
      <c r="AD11">
        <v>6</v>
      </c>
      <c r="AE11">
        <v>0</v>
      </c>
      <c r="AF11">
        <v>0</v>
      </c>
      <c r="AG11">
        <v>0</v>
      </c>
      <c r="AH11">
        <v>0</v>
      </c>
      <c r="AI11">
        <v>147</v>
      </c>
      <c r="AJ11">
        <v>18</v>
      </c>
      <c r="AK11">
        <v>0</v>
      </c>
      <c r="AL11">
        <v>3</v>
      </c>
      <c r="AM11">
        <v>12</v>
      </c>
      <c r="AN11">
        <v>1</v>
      </c>
      <c r="AO11">
        <v>26.666666670000001</v>
      </c>
      <c r="AP11">
        <v>318.5</v>
      </c>
      <c r="AQ11">
        <v>24.5</v>
      </c>
      <c r="AR11">
        <v>3</v>
      </c>
      <c r="AS11">
        <v>0</v>
      </c>
      <c r="AT11">
        <v>0.5</v>
      </c>
      <c r="AU11">
        <v>318.5</v>
      </c>
      <c r="AV11">
        <v>48</v>
      </c>
      <c r="AW11">
        <v>0</v>
      </c>
      <c r="AX11">
        <v>0</v>
      </c>
      <c r="AY11">
        <v>0</v>
      </c>
      <c r="AZ11">
        <v>0</v>
      </c>
      <c r="BA11">
        <v>4</v>
      </c>
      <c r="BB11">
        <v>0</v>
      </c>
      <c r="BC11">
        <v>0</v>
      </c>
      <c r="BD11">
        <v>0</v>
      </c>
      <c r="BE11">
        <v>4</v>
      </c>
      <c r="BF11">
        <v>4.25</v>
      </c>
      <c r="BG11">
        <v>16.75</v>
      </c>
      <c r="BH11">
        <v>71.1875</v>
      </c>
      <c r="BI11">
        <v>1911</v>
      </c>
      <c r="BJ11">
        <v>6</v>
      </c>
      <c r="BK11">
        <v>48</v>
      </c>
      <c r="BL11">
        <v>0</v>
      </c>
      <c r="BM11">
        <v>0</v>
      </c>
      <c r="BN11">
        <v>0</v>
      </c>
      <c r="BO11">
        <v>18</v>
      </c>
      <c r="BP11">
        <v>4</v>
      </c>
      <c r="BQ11">
        <v>66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16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0</v>
      </c>
      <c r="CE11">
        <v>11</v>
      </c>
      <c r="CF11">
        <v>11</v>
      </c>
      <c r="CG11">
        <v>4.0591999999999997</v>
      </c>
      <c r="CH11">
        <v>11.787599999999999</v>
      </c>
      <c r="CI11">
        <v>9.4291999999999998</v>
      </c>
      <c r="CJ11">
        <v>6</v>
      </c>
      <c r="CK11">
        <v>1911</v>
      </c>
      <c r="CL11">
        <v>21</v>
      </c>
      <c r="CM11">
        <v>12</v>
      </c>
      <c r="CN11">
        <v>12</v>
      </c>
      <c r="CO11">
        <v>1</v>
      </c>
      <c r="CP11">
        <v>48</v>
      </c>
      <c r="CQ11">
        <v>26.666666670000001</v>
      </c>
      <c r="CR11">
        <v>0</v>
      </c>
      <c r="CS11">
        <v>318.5</v>
      </c>
      <c r="CT11" t="s">
        <v>181</v>
      </c>
      <c r="CU11">
        <v>18</v>
      </c>
      <c r="CV11">
        <v>6</v>
      </c>
      <c r="CW11">
        <v>8</v>
      </c>
      <c r="CX11">
        <v>0</v>
      </c>
      <c r="CY11">
        <v>0</v>
      </c>
      <c r="CZ11">
        <v>4</v>
      </c>
      <c r="DA11">
        <v>6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6</v>
      </c>
      <c r="DH11">
        <v>0</v>
      </c>
      <c r="DI11">
        <v>18</v>
      </c>
      <c r="DJ11">
        <v>0</v>
      </c>
      <c r="DK11">
        <v>160</v>
      </c>
      <c r="DL11">
        <v>147</v>
      </c>
      <c r="DM11">
        <v>1911</v>
      </c>
      <c r="DN11">
        <v>3</v>
      </c>
      <c r="DO11">
        <v>26.666666670000001</v>
      </c>
      <c r="DP11">
        <v>24.5</v>
      </c>
      <c r="DQ11">
        <v>318.5</v>
      </c>
      <c r="DR11">
        <v>1</v>
      </c>
      <c r="DS11">
        <v>1</v>
      </c>
      <c r="DT11">
        <v>6</v>
      </c>
      <c r="DU11">
        <v>318.5</v>
      </c>
      <c r="DV11">
        <v>6</v>
      </c>
      <c r="DW11">
        <v>6</v>
      </c>
      <c r="DX11">
        <v>26.666666670000001</v>
      </c>
      <c r="DY11">
        <v>24.5</v>
      </c>
      <c r="DZ11">
        <v>160</v>
      </c>
      <c r="EA11">
        <v>0</v>
      </c>
      <c r="EB11">
        <v>0</v>
      </c>
      <c r="EC11">
        <v>0</v>
      </c>
      <c r="ED11">
        <v>0</v>
      </c>
      <c r="EE11" t="s">
        <v>257</v>
      </c>
      <c r="EF11" t="s">
        <v>258</v>
      </c>
      <c r="EG11" t="s">
        <v>259</v>
      </c>
      <c r="EH11" t="s">
        <v>260</v>
      </c>
      <c r="EI11" t="s">
        <v>261</v>
      </c>
      <c r="EJ11" t="s">
        <v>262</v>
      </c>
      <c r="EL11" t="s">
        <v>160</v>
      </c>
      <c r="EP11" t="s">
        <v>160</v>
      </c>
      <c r="EQ11" t="s">
        <v>263</v>
      </c>
      <c r="ER11" t="s">
        <v>264</v>
      </c>
      <c r="ES11" t="s">
        <v>265</v>
      </c>
      <c r="ET11" t="s">
        <v>164</v>
      </c>
      <c r="EU11" t="s">
        <v>165</v>
      </c>
      <c r="EV11">
        <v>513</v>
      </c>
      <c r="EW11">
        <v>2</v>
      </c>
      <c r="EX11" t="s">
        <v>166</v>
      </c>
      <c r="EY11" s="1">
        <v>40928</v>
      </c>
      <c r="EZ11">
        <v>2</v>
      </c>
      <c r="FA11" t="s">
        <v>266</v>
      </c>
      <c r="FB11">
        <v>474</v>
      </c>
      <c r="FC11">
        <v>88</v>
      </c>
      <c r="FD11">
        <v>961</v>
      </c>
      <c r="FE11">
        <v>2349</v>
      </c>
      <c r="FF11" t="s">
        <v>258</v>
      </c>
      <c r="FG11" t="s">
        <v>260</v>
      </c>
    </row>
    <row r="12" spans="1:167" x14ac:dyDescent="0.25">
      <c r="A12">
        <v>1</v>
      </c>
      <c r="B12" t="s">
        <v>267</v>
      </c>
      <c r="C12">
        <v>4923</v>
      </c>
      <c r="D12">
        <f t="shared" si="0"/>
        <v>8.5016733797582003</v>
      </c>
      <c r="E12">
        <v>16.222000000000001</v>
      </c>
      <c r="F12">
        <v>35.42</v>
      </c>
      <c r="G12">
        <v>61.123899999999999</v>
      </c>
      <c r="H12">
        <v>49.992899999999999</v>
      </c>
      <c r="I12">
        <f>LN(J12)</f>
        <v>10.338511462885837</v>
      </c>
      <c r="J12">
        <v>30900</v>
      </c>
      <c r="K12">
        <v>1</v>
      </c>
      <c r="L12">
        <v>15</v>
      </c>
      <c r="M12">
        <v>523</v>
      </c>
      <c r="N12">
        <v>7</v>
      </c>
      <c r="O12">
        <v>523</v>
      </c>
      <c r="P12">
        <v>15</v>
      </c>
      <c r="Q12">
        <v>15</v>
      </c>
      <c r="R12">
        <v>15</v>
      </c>
      <c r="S12">
        <v>2</v>
      </c>
      <c r="T12">
        <v>523</v>
      </c>
      <c r="U12">
        <v>1</v>
      </c>
      <c r="V12">
        <v>0.5</v>
      </c>
      <c r="W12">
        <v>0</v>
      </c>
      <c r="X12">
        <v>7</v>
      </c>
      <c r="Y12">
        <v>0</v>
      </c>
      <c r="Z12">
        <v>7</v>
      </c>
      <c r="AA12">
        <v>1354</v>
      </c>
      <c r="AB12">
        <v>2381</v>
      </c>
      <c r="AC12">
        <v>7</v>
      </c>
      <c r="AD12">
        <v>5</v>
      </c>
      <c r="AE12">
        <v>0.71428571399999996</v>
      </c>
      <c r="AF12">
        <v>0.4</v>
      </c>
      <c r="AG12">
        <v>4.5</v>
      </c>
      <c r="AH12">
        <v>2</v>
      </c>
      <c r="AI12">
        <v>2507</v>
      </c>
      <c r="AJ12">
        <v>799</v>
      </c>
      <c r="AK12">
        <v>4</v>
      </c>
      <c r="AL12">
        <v>28</v>
      </c>
      <c r="AM12">
        <v>796</v>
      </c>
      <c r="AN12">
        <v>0</v>
      </c>
      <c r="AO12">
        <v>340.14285710000001</v>
      </c>
      <c r="AP12">
        <v>193.42857140000001</v>
      </c>
      <c r="AQ12">
        <v>358.14285710000001</v>
      </c>
      <c r="AR12">
        <v>114.1428571</v>
      </c>
      <c r="AS12">
        <v>0.571428571</v>
      </c>
      <c r="AT12">
        <v>4</v>
      </c>
      <c r="AU12">
        <v>193.42857140000001</v>
      </c>
      <c r="AV12">
        <v>714.3</v>
      </c>
      <c r="AW12">
        <v>0</v>
      </c>
      <c r="AX12">
        <v>0</v>
      </c>
      <c r="AY12">
        <v>0</v>
      </c>
      <c r="AZ12">
        <v>0</v>
      </c>
      <c r="BA12">
        <v>15</v>
      </c>
      <c r="BB12">
        <v>0</v>
      </c>
      <c r="BC12">
        <v>0</v>
      </c>
      <c r="BD12">
        <v>0</v>
      </c>
      <c r="BE12">
        <v>15</v>
      </c>
      <c r="BF12">
        <v>35.866666670000001</v>
      </c>
      <c r="BG12">
        <v>5907.4</v>
      </c>
      <c r="BH12">
        <v>211878.74669999999</v>
      </c>
      <c r="BI12">
        <v>1354</v>
      </c>
      <c r="BJ12">
        <v>7</v>
      </c>
      <c r="BK12">
        <v>58</v>
      </c>
      <c r="BL12">
        <v>0</v>
      </c>
      <c r="BM12">
        <v>0</v>
      </c>
      <c r="BN12">
        <v>0</v>
      </c>
      <c r="BO12">
        <v>60</v>
      </c>
      <c r="BP12">
        <v>15</v>
      </c>
      <c r="BQ12">
        <v>118</v>
      </c>
      <c r="BR12">
        <v>15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60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1</v>
      </c>
      <c r="CE12">
        <v>16</v>
      </c>
      <c r="CF12">
        <v>16</v>
      </c>
      <c r="CG12">
        <v>15.222</v>
      </c>
      <c r="CH12">
        <v>60.123899999999999</v>
      </c>
      <c r="CI12">
        <v>48.992899999999999</v>
      </c>
      <c r="CJ12">
        <v>7</v>
      </c>
      <c r="CK12">
        <v>1354</v>
      </c>
      <c r="CL12">
        <v>835</v>
      </c>
      <c r="CM12">
        <v>796</v>
      </c>
      <c r="CN12">
        <v>796</v>
      </c>
      <c r="CO12">
        <v>1</v>
      </c>
      <c r="CP12">
        <v>714.3</v>
      </c>
      <c r="CQ12">
        <v>340.14285710000001</v>
      </c>
      <c r="CR12">
        <v>2</v>
      </c>
      <c r="CS12">
        <v>193.42857140000001</v>
      </c>
      <c r="CT12">
        <v>2936</v>
      </c>
      <c r="CU12">
        <v>799</v>
      </c>
      <c r="CV12">
        <v>5</v>
      </c>
      <c r="CW12">
        <v>102.04285710000001</v>
      </c>
      <c r="CX12">
        <v>1.1428571430000001</v>
      </c>
      <c r="CY12">
        <v>0.4</v>
      </c>
      <c r="CZ12">
        <v>15</v>
      </c>
      <c r="DA12">
        <v>7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7</v>
      </c>
      <c r="DH12">
        <v>4</v>
      </c>
      <c r="DI12">
        <v>799</v>
      </c>
      <c r="DJ12">
        <v>4</v>
      </c>
      <c r="DK12">
        <v>2381</v>
      </c>
      <c r="DL12">
        <v>2507</v>
      </c>
      <c r="DM12">
        <v>1354</v>
      </c>
      <c r="DN12">
        <v>28</v>
      </c>
      <c r="DO12">
        <v>340.14285710000001</v>
      </c>
      <c r="DP12">
        <v>358.14285710000001</v>
      </c>
      <c r="DQ12">
        <v>193.42857140000001</v>
      </c>
      <c r="DR12">
        <v>8</v>
      </c>
      <c r="DS12">
        <v>8</v>
      </c>
      <c r="DT12">
        <v>7</v>
      </c>
      <c r="DU12">
        <v>193.42857140000001</v>
      </c>
      <c r="DV12">
        <v>7</v>
      </c>
      <c r="DW12">
        <v>7</v>
      </c>
      <c r="DX12">
        <v>340.14285710000001</v>
      </c>
      <c r="DY12">
        <v>358.14285710000001</v>
      </c>
      <c r="DZ12">
        <v>2381</v>
      </c>
      <c r="EA12">
        <v>0</v>
      </c>
      <c r="EB12">
        <v>0</v>
      </c>
      <c r="EC12">
        <v>0</v>
      </c>
      <c r="ED12">
        <v>0</v>
      </c>
      <c r="EE12" t="s">
        <v>268</v>
      </c>
      <c r="EF12" t="s">
        <v>269</v>
      </c>
      <c r="EG12" t="s">
        <v>270</v>
      </c>
      <c r="EH12" t="s">
        <v>271</v>
      </c>
      <c r="EI12" t="s">
        <v>231</v>
      </c>
      <c r="EJ12" t="s">
        <v>207</v>
      </c>
      <c r="EL12" t="s">
        <v>208</v>
      </c>
      <c r="EP12" t="s">
        <v>208</v>
      </c>
      <c r="EQ12" t="s">
        <v>272</v>
      </c>
      <c r="ER12" t="s">
        <v>273</v>
      </c>
      <c r="ES12" t="s">
        <v>274</v>
      </c>
      <c r="EU12" t="s">
        <v>165</v>
      </c>
      <c r="EV12">
        <v>2349</v>
      </c>
      <c r="EW12">
        <v>4</v>
      </c>
      <c r="EX12" t="s">
        <v>166</v>
      </c>
      <c r="EY12" s="1">
        <v>40790</v>
      </c>
      <c r="EZ12">
        <v>15</v>
      </c>
      <c r="FA12" t="s">
        <v>275</v>
      </c>
      <c r="FB12">
        <v>2630</v>
      </c>
      <c r="FC12">
        <v>513</v>
      </c>
      <c r="FD12">
        <v>6062</v>
      </c>
      <c r="FE12">
        <v>2212</v>
      </c>
      <c r="FF12" t="s">
        <v>269</v>
      </c>
      <c r="FG12" t="s">
        <v>271</v>
      </c>
    </row>
    <row r="13" spans="1:167" x14ac:dyDescent="0.25">
      <c r="A13">
        <v>1</v>
      </c>
      <c r="B13" t="s">
        <v>276</v>
      </c>
      <c r="C13">
        <v>203</v>
      </c>
      <c r="D13">
        <f t="shared" si="0"/>
        <v>5.3132059790417872</v>
      </c>
      <c r="E13">
        <v>2.0148000000000001</v>
      </c>
      <c r="F13">
        <v>4.0599999999999996</v>
      </c>
      <c r="G13">
        <v>2.0739999999999998</v>
      </c>
      <c r="H13">
        <v>2.1667999999999998</v>
      </c>
      <c r="I13">
        <f>LN(J13)</f>
        <v>8.2723151479560215</v>
      </c>
      <c r="J13">
        <v>3914</v>
      </c>
      <c r="K13">
        <v>1</v>
      </c>
      <c r="L13">
        <v>1</v>
      </c>
      <c r="M13">
        <v>1</v>
      </c>
      <c r="N13">
        <v>7</v>
      </c>
      <c r="O13">
        <v>1</v>
      </c>
      <c r="P13">
        <v>1</v>
      </c>
      <c r="Q13">
        <v>1</v>
      </c>
      <c r="R13">
        <v>1</v>
      </c>
      <c r="S13">
        <v>2</v>
      </c>
      <c r="T13">
        <v>1</v>
      </c>
      <c r="U13">
        <v>1</v>
      </c>
      <c r="V13">
        <v>0.5</v>
      </c>
      <c r="W13">
        <v>0</v>
      </c>
      <c r="X13">
        <v>6</v>
      </c>
      <c r="Y13">
        <v>1</v>
      </c>
      <c r="Z13">
        <v>7</v>
      </c>
      <c r="AA13">
        <v>2291</v>
      </c>
      <c r="AB13">
        <v>441</v>
      </c>
      <c r="AC13">
        <v>7</v>
      </c>
      <c r="AD13">
        <v>5</v>
      </c>
      <c r="AE13">
        <v>1.428571429</v>
      </c>
      <c r="AF13">
        <v>0.6</v>
      </c>
      <c r="AG13">
        <v>7.5</v>
      </c>
      <c r="AH13">
        <v>2</v>
      </c>
      <c r="AI13">
        <v>417</v>
      </c>
      <c r="AJ13">
        <v>130</v>
      </c>
      <c r="AK13">
        <v>5</v>
      </c>
      <c r="AL13">
        <v>8</v>
      </c>
      <c r="AM13">
        <v>165</v>
      </c>
      <c r="AN13">
        <v>1</v>
      </c>
      <c r="AO13">
        <v>63</v>
      </c>
      <c r="AP13">
        <v>327.2857143</v>
      </c>
      <c r="AQ13">
        <v>59.571428570000002</v>
      </c>
      <c r="AR13">
        <v>18.571428569999998</v>
      </c>
      <c r="AS13">
        <v>0.71428571399999996</v>
      </c>
      <c r="AT13">
        <v>1.1428571430000001</v>
      </c>
      <c r="AU13">
        <v>327.2857143</v>
      </c>
      <c r="AV13">
        <v>132.30000000000001</v>
      </c>
      <c r="AW13">
        <v>1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2</v>
      </c>
      <c r="BG13">
        <v>1</v>
      </c>
      <c r="BH13">
        <v>2</v>
      </c>
      <c r="BI13">
        <v>2291</v>
      </c>
      <c r="BJ13">
        <v>7</v>
      </c>
      <c r="BK13">
        <v>52</v>
      </c>
      <c r="BL13">
        <v>0</v>
      </c>
      <c r="BM13">
        <v>0</v>
      </c>
      <c r="BN13">
        <v>0</v>
      </c>
      <c r="BO13">
        <v>3</v>
      </c>
      <c r="BP13">
        <v>1</v>
      </c>
      <c r="BQ13">
        <v>55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4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6</v>
      </c>
      <c r="CF13">
        <v>6</v>
      </c>
      <c r="CG13">
        <v>1.0147999999999999</v>
      </c>
      <c r="CH13">
        <v>1.0740000000000001</v>
      </c>
      <c r="CI13">
        <v>1.1668000000000001</v>
      </c>
      <c r="CJ13">
        <v>7</v>
      </c>
      <c r="CK13">
        <v>2291</v>
      </c>
      <c r="CL13">
        <v>148</v>
      </c>
      <c r="CM13">
        <v>165</v>
      </c>
      <c r="CN13">
        <v>165</v>
      </c>
      <c r="CO13">
        <v>1</v>
      </c>
      <c r="CP13">
        <v>132.30000000000001</v>
      </c>
      <c r="CQ13">
        <v>63</v>
      </c>
      <c r="CR13">
        <v>2</v>
      </c>
      <c r="CS13">
        <v>327.2857143</v>
      </c>
      <c r="CT13">
        <v>240</v>
      </c>
      <c r="CU13">
        <v>130</v>
      </c>
      <c r="CV13">
        <v>5</v>
      </c>
      <c r="CW13">
        <v>18.899999999999999</v>
      </c>
      <c r="CX13">
        <v>2</v>
      </c>
      <c r="CY13">
        <v>0.6</v>
      </c>
      <c r="CZ13">
        <v>1</v>
      </c>
      <c r="DA13">
        <v>7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7</v>
      </c>
      <c r="DH13">
        <v>5</v>
      </c>
      <c r="DI13">
        <v>130</v>
      </c>
      <c r="DJ13">
        <v>5</v>
      </c>
      <c r="DK13">
        <v>441</v>
      </c>
      <c r="DL13">
        <v>417</v>
      </c>
      <c r="DM13">
        <v>2291</v>
      </c>
      <c r="DN13">
        <v>8</v>
      </c>
      <c r="DO13">
        <v>63</v>
      </c>
      <c r="DP13">
        <v>59.571428570000002</v>
      </c>
      <c r="DQ13">
        <v>327.2857143</v>
      </c>
      <c r="DR13">
        <v>2.2857142860000002</v>
      </c>
      <c r="DS13">
        <v>2.2857142860000002</v>
      </c>
      <c r="DT13">
        <v>7</v>
      </c>
      <c r="DU13">
        <v>327.2857143</v>
      </c>
      <c r="DV13">
        <v>7</v>
      </c>
      <c r="DW13">
        <v>7</v>
      </c>
      <c r="DX13">
        <v>63</v>
      </c>
      <c r="DY13">
        <v>59.571428570000002</v>
      </c>
      <c r="DZ13">
        <v>441</v>
      </c>
      <c r="EA13">
        <v>0</v>
      </c>
      <c r="EB13">
        <v>0</v>
      </c>
      <c r="EC13">
        <v>0</v>
      </c>
      <c r="ED13">
        <v>0</v>
      </c>
      <c r="EE13" t="s">
        <v>277</v>
      </c>
      <c r="EF13" t="s">
        <v>278</v>
      </c>
      <c r="EG13" t="s">
        <v>279</v>
      </c>
      <c r="EH13" t="s">
        <v>280</v>
      </c>
      <c r="EJ13" t="s">
        <v>157</v>
      </c>
      <c r="EK13" t="s">
        <v>157</v>
      </c>
      <c r="EL13" t="s">
        <v>157</v>
      </c>
      <c r="EO13" t="s">
        <v>157</v>
      </c>
      <c r="EP13" t="s">
        <v>281</v>
      </c>
      <c r="EQ13" t="s">
        <v>282</v>
      </c>
      <c r="ER13" t="s">
        <v>283</v>
      </c>
      <c r="ES13" t="s">
        <v>284</v>
      </c>
      <c r="ET13" t="s">
        <v>164</v>
      </c>
      <c r="EU13" t="s">
        <v>165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285</v>
      </c>
      <c r="FB13">
        <v>123</v>
      </c>
      <c r="FC13">
        <v>82</v>
      </c>
      <c r="FD13">
        <v>655</v>
      </c>
      <c r="FE13">
        <v>92</v>
      </c>
      <c r="FF13" t="s">
        <v>278</v>
      </c>
      <c r="FG13" t="s">
        <v>280</v>
      </c>
    </row>
    <row r="14" spans="1:167" x14ac:dyDescent="0.25">
      <c r="A14">
        <v>1</v>
      </c>
      <c r="B14" t="s">
        <v>286</v>
      </c>
      <c r="C14">
        <v>356</v>
      </c>
      <c r="D14">
        <f t="shared" si="0"/>
        <v>5.8749307308520304</v>
      </c>
      <c r="E14">
        <v>2.0148000000000001</v>
      </c>
      <c r="F14">
        <v>4.58</v>
      </c>
      <c r="G14">
        <v>8.9948999999999995</v>
      </c>
      <c r="H14">
        <v>8.6141000000000005</v>
      </c>
      <c r="I14">
        <f>LN(J14)</f>
        <v>9.0077344718795214</v>
      </c>
      <c r="J14">
        <v>8166</v>
      </c>
      <c r="K14">
        <v>1</v>
      </c>
      <c r="L14">
        <v>1</v>
      </c>
      <c r="M14">
        <v>261</v>
      </c>
      <c r="N14">
        <v>9</v>
      </c>
      <c r="O14">
        <v>261</v>
      </c>
      <c r="P14">
        <v>1</v>
      </c>
      <c r="Q14">
        <v>1</v>
      </c>
      <c r="R14">
        <v>1</v>
      </c>
      <c r="S14">
        <v>2</v>
      </c>
      <c r="T14">
        <v>261</v>
      </c>
      <c r="U14">
        <v>1</v>
      </c>
      <c r="V14">
        <v>0.5</v>
      </c>
      <c r="W14">
        <v>0</v>
      </c>
      <c r="X14">
        <v>7</v>
      </c>
      <c r="Y14">
        <v>2</v>
      </c>
      <c r="Z14">
        <v>9</v>
      </c>
      <c r="AA14">
        <v>3049</v>
      </c>
      <c r="AB14">
        <v>1628</v>
      </c>
      <c r="AC14">
        <v>9</v>
      </c>
      <c r="AD14">
        <v>7</v>
      </c>
      <c r="AE14">
        <v>1</v>
      </c>
      <c r="AF14">
        <v>1.2857142859999999</v>
      </c>
      <c r="AG14">
        <v>9.5</v>
      </c>
      <c r="AH14">
        <v>2</v>
      </c>
      <c r="AI14">
        <v>1757</v>
      </c>
      <c r="AJ14">
        <v>744</v>
      </c>
      <c r="AK14">
        <v>10</v>
      </c>
      <c r="AL14">
        <v>41</v>
      </c>
      <c r="AM14">
        <v>700</v>
      </c>
      <c r="AN14">
        <v>2</v>
      </c>
      <c r="AO14">
        <v>180.88888890000001</v>
      </c>
      <c r="AP14">
        <v>338.77777780000002</v>
      </c>
      <c r="AQ14">
        <v>195.2222222</v>
      </c>
      <c r="AR14">
        <v>82.666666669999998</v>
      </c>
      <c r="AS14">
        <v>1.111111111</v>
      </c>
      <c r="AT14">
        <v>4.5555555559999998</v>
      </c>
      <c r="AU14">
        <v>338.77777780000002</v>
      </c>
      <c r="AV14">
        <v>488.4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3049</v>
      </c>
      <c r="BJ14">
        <v>9</v>
      </c>
      <c r="BK14">
        <v>66</v>
      </c>
      <c r="BL14">
        <v>0</v>
      </c>
      <c r="BM14">
        <v>0</v>
      </c>
      <c r="BN14">
        <v>0</v>
      </c>
      <c r="BO14">
        <v>6</v>
      </c>
      <c r="BP14">
        <v>1</v>
      </c>
      <c r="BQ14">
        <v>72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4</v>
      </c>
      <c r="BY14">
        <v>1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6</v>
      </c>
      <c r="CF14">
        <v>6</v>
      </c>
      <c r="CG14">
        <v>1.0147999999999999</v>
      </c>
      <c r="CH14">
        <v>7.9949000000000003</v>
      </c>
      <c r="CI14">
        <v>7.6140999999999996</v>
      </c>
      <c r="CJ14">
        <v>9</v>
      </c>
      <c r="CK14">
        <v>3049</v>
      </c>
      <c r="CL14">
        <v>805</v>
      </c>
      <c r="CM14">
        <v>700</v>
      </c>
      <c r="CN14">
        <v>700</v>
      </c>
      <c r="CO14">
        <v>1</v>
      </c>
      <c r="CP14">
        <v>488.4</v>
      </c>
      <c r="CQ14">
        <v>180.88888890000001</v>
      </c>
      <c r="CR14">
        <v>2</v>
      </c>
      <c r="CS14">
        <v>338.77777780000002</v>
      </c>
      <c r="CT14">
        <v>1807</v>
      </c>
      <c r="CU14">
        <v>744</v>
      </c>
      <c r="CV14">
        <v>7</v>
      </c>
      <c r="CW14">
        <v>54.266666669999999</v>
      </c>
      <c r="CX14">
        <v>1.7777777779999999</v>
      </c>
      <c r="CY14">
        <v>1.2857142859999999</v>
      </c>
      <c r="CZ14">
        <v>1</v>
      </c>
      <c r="DA14">
        <v>9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9</v>
      </c>
      <c r="DH14">
        <v>10</v>
      </c>
      <c r="DI14">
        <v>744</v>
      </c>
      <c r="DJ14">
        <v>10</v>
      </c>
      <c r="DK14">
        <v>1628</v>
      </c>
      <c r="DL14">
        <v>1757</v>
      </c>
      <c r="DM14">
        <v>3049</v>
      </c>
      <c r="DN14">
        <v>41</v>
      </c>
      <c r="DO14">
        <v>180.88888890000001</v>
      </c>
      <c r="DP14">
        <v>195.2222222</v>
      </c>
      <c r="DQ14">
        <v>338.77777780000002</v>
      </c>
      <c r="DR14">
        <v>9.1111111109999996</v>
      </c>
      <c r="DS14">
        <v>9.1111111109999996</v>
      </c>
      <c r="DT14">
        <v>9</v>
      </c>
      <c r="DU14">
        <v>338.77777780000002</v>
      </c>
      <c r="DV14">
        <v>9</v>
      </c>
      <c r="DW14">
        <v>9</v>
      </c>
      <c r="DX14">
        <v>180.88888890000001</v>
      </c>
      <c r="DY14">
        <v>195.2222222</v>
      </c>
      <c r="DZ14">
        <v>1628</v>
      </c>
      <c r="EA14">
        <v>0</v>
      </c>
      <c r="EB14">
        <v>0</v>
      </c>
      <c r="EC14">
        <v>0</v>
      </c>
      <c r="ED14">
        <v>0</v>
      </c>
      <c r="EE14" t="s">
        <v>287</v>
      </c>
      <c r="EF14" t="s">
        <v>288</v>
      </c>
      <c r="EG14" t="s">
        <v>289</v>
      </c>
      <c r="EH14" t="s">
        <v>290</v>
      </c>
      <c r="EJ14" t="s">
        <v>157</v>
      </c>
      <c r="EK14" t="s">
        <v>157</v>
      </c>
      <c r="EL14" t="s">
        <v>208</v>
      </c>
      <c r="EN14" t="s">
        <v>212</v>
      </c>
      <c r="EO14" t="s">
        <v>157</v>
      </c>
      <c r="EP14" t="s">
        <v>208</v>
      </c>
      <c r="EQ14" t="s">
        <v>291</v>
      </c>
      <c r="ER14" t="s">
        <v>292</v>
      </c>
      <c r="ES14" t="s">
        <v>293</v>
      </c>
      <c r="EU14" t="s">
        <v>165</v>
      </c>
      <c r="EV14">
        <v>1140</v>
      </c>
      <c r="EW14">
        <v>5</v>
      </c>
      <c r="EX14" t="s">
        <v>166</v>
      </c>
      <c r="EY14" s="1">
        <v>42278</v>
      </c>
      <c r="EZ14">
        <v>1</v>
      </c>
      <c r="FA14" t="s">
        <v>294</v>
      </c>
      <c r="FB14">
        <v>194</v>
      </c>
      <c r="FC14">
        <v>170</v>
      </c>
      <c r="FD14">
        <v>1300</v>
      </c>
      <c r="FE14">
        <v>588</v>
      </c>
      <c r="FF14" t="s">
        <v>288</v>
      </c>
      <c r="FG14" t="s">
        <v>290</v>
      </c>
    </row>
    <row r="15" spans="1:167" x14ac:dyDescent="0.25">
      <c r="A15">
        <v>1</v>
      </c>
      <c r="B15" t="s">
        <v>295</v>
      </c>
      <c r="C15">
        <v>4266</v>
      </c>
      <c r="D15">
        <f t="shared" si="0"/>
        <v>8.3584318990312951</v>
      </c>
      <c r="E15">
        <v>22.3108</v>
      </c>
      <c r="F15">
        <v>49.12</v>
      </c>
      <c r="G15">
        <v>69.226900000000001</v>
      </c>
      <c r="H15">
        <v>48.860100000000003</v>
      </c>
      <c r="I15">
        <f>LN(J15)</f>
        <v>8.9755037220709273</v>
      </c>
      <c r="J15">
        <v>7907</v>
      </c>
      <c r="K15">
        <v>1</v>
      </c>
      <c r="L15">
        <v>21</v>
      </c>
      <c r="M15">
        <v>40</v>
      </c>
      <c r="N15">
        <v>8</v>
      </c>
      <c r="O15">
        <v>40</v>
      </c>
      <c r="P15">
        <v>21</v>
      </c>
      <c r="Q15">
        <v>21</v>
      </c>
      <c r="R15">
        <v>21</v>
      </c>
      <c r="S15">
        <v>2</v>
      </c>
      <c r="T15">
        <v>40</v>
      </c>
      <c r="U15">
        <v>1</v>
      </c>
      <c r="V15">
        <v>0.5</v>
      </c>
      <c r="W15">
        <v>0</v>
      </c>
      <c r="X15">
        <v>6</v>
      </c>
      <c r="Y15">
        <v>2</v>
      </c>
      <c r="Z15">
        <v>8</v>
      </c>
      <c r="AA15">
        <v>3109</v>
      </c>
      <c r="AB15">
        <v>635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650</v>
      </c>
      <c r="AJ15">
        <v>238</v>
      </c>
      <c r="AK15">
        <v>0</v>
      </c>
      <c r="AL15">
        <v>27</v>
      </c>
      <c r="AM15">
        <v>218</v>
      </c>
      <c r="AN15">
        <v>2</v>
      </c>
      <c r="AO15">
        <v>79.375</v>
      </c>
      <c r="AP15">
        <v>388.625</v>
      </c>
      <c r="AQ15">
        <v>81.25</v>
      </c>
      <c r="AR15">
        <v>29.75</v>
      </c>
      <c r="AS15">
        <v>0</v>
      </c>
      <c r="AT15">
        <v>3.375</v>
      </c>
      <c r="AU15">
        <v>388.625</v>
      </c>
      <c r="AV15">
        <v>190.5</v>
      </c>
      <c r="AW15">
        <v>15</v>
      </c>
      <c r="AX15">
        <v>0</v>
      </c>
      <c r="AY15">
        <v>0</v>
      </c>
      <c r="AZ15">
        <v>15</v>
      </c>
      <c r="BA15">
        <v>15</v>
      </c>
      <c r="BB15">
        <v>0</v>
      </c>
      <c r="BC15">
        <v>15</v>
      </c>
      <c r="BD15">
        <v>6</v>
      </c>
      <c r="BE15">
        <v>15</v>
      </c>
      <c r="BF15">
        <v>4.0666666669999998</v>
      </c>
      <c r="BG15">
        <v>59.466666670000002</v>
      </c>
      <c r="BH15">
        <v>241.83111109999999</v>
      </c>
      <c r="BI15">
        <v>3109</v>
      </c>
      <c r="BJ15">
        <v>8</v>
      </c>
      <c r="BK15">
        <v>59</v>
      </c>
      <c r="BL15">
        <v>0</v>
      </c>
      <c r="BM15">
        <v>0</v>
      </c>
      <c r="BN15">
        <v>0</v>
      </c>
      <c r="BO15">
        <v>70</v>
      </c>
      <c r="BP15">
        <v>21</v>
      </c>
      <c r="BQ15">
        <v>129</v>
      </c>
      <c r="BR15">
        <v>21</v>
      </c>
      <c r="BS15">
        <v>21</v>
      </c>
      <c r="BT15">
        <v>21</v>
      </c>
      <c r="BU15">
        <v>21</v>
      </c>
      <c r="BV15">
        <v>21</v>
      </c>
      <c r="BW15">
        <v>21</v>
      </c>
      <c r="BX15">
        <v>84</v>
      </c>
      <c r="BY15">
        <v>1</v>
      </c>
      <c r="BZ15">
        <v>1</v>
      </c>
      <c r="CA15">
        <v>1</v>
      </c>
      <c r="CB15">
        <v>0</v>
      </c>
      <c r="CC15">
        <v>0</v>
      </c>
      <c r="CD15">
        <v>1</v>
      </c>
      <c r="CE15">
        <v>16</v>
      </c>
      <c r="CF15">
        <v>16</v>
      </c>
      <c r="CG15">
        <v>21.3108</v>
      </c>
      <c r="CH15">
        <v>68.226900000000001</v>
      </c>
      <c r="CI15">
        <v>47.860100000000003</v>
      </c>
      <c r="CJ15">
        <v>8</v>
      </c>
      <c r="CK15">
        <v>3109</v>
      </c>
      <c r="CL15">
        <v>265</v>
      </c>
      <c r="CM15">
        <v>218</v>
      </c>
      <c r="CN15">
        <v>218</v>
      </c>
      <c r="CO15">
        <v>1</v>
      </c>
      <c r="CP15">
        <v>190.5</v>
      </c>
      <c r="CQ15">
        <v>79.375</v>
      </c>
      <c r="CR15">
        <v>0</v>
      </c>
      <c r="CS15">
        <v>388.625</v>
      </c>
      <c r="CT15" t="s">
        <v>181</v>
      </c>
      <c r="CU15">
        <v>238</v>
      </c>
      <c r="CV15">
        <v>8</v>
      </c>
      <c r="CW15">
        <v>23.8125</v>
      </c>
      <c r="CX15">
        <v>0</v>
      </c>
      <c r="CY15">
        <v>0</v>
      </c>
      <c r="CZ15">
        <v>21</v>
      </c>
      <c r="DA15">
        <v>8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8</v>
      </c>
      <c r="DH15">
        <v>0</v>
      </c>
      <c r="DI15">
        <v>238</v>
      </c>
      <c r="DJ15">
        <v>0</v>
      </c>
      <c r="DK15">
        <v>635</v>
      </c>
      <c r="DL15">
        <v>650</v>
      </c>
      <c r="DM15">
        <v>3109</v>
      </c>
      <c r="DN15">
        <v>27</v>
      </c>
      <c r="DO15">
        <v>79.375</v>
      </c>
      <c r="DP15">
        <v>81.25</v>
      </c>
      <c r="DQ15">
        <v>388.625</v>
      </c>
      <c r="DR15">
        <v>6.75</v>
      </c>
      <c r="DS15">
        <v>6.75</v>
      </c>
      <c r="DT15">
        <v>8</v>
      </c>
      <c r="DU15">
        <v>388.625</v>
      </c>
      <c r="DV15">
        <v>8</v>
      </c>
      <c r="DW15">
        <v>8</v>
      </c>
      <c r="DX15">
        <v>79.375</v>
      </c>
      <c r="DY15">
        <v>81.25</v>
      </c>
      <c r="DZ15">
        <v>635</v>
      </c>
      <c r="EA15">
        <v>0</v>
      </c>
      <c r="EB15">
        <v>0</v>
      </c>
      <c r="EC15">
        <v>0</v>
      </c>
      <c r="ED15">
        <v>0</v>
      </c>
      <c r="EE15" t="s">
        <v>296</v>
      </c>
      <c r="EF15" t="s">
        <v>297</v>
      </c>
      <c r="EG15" t="s">
        <v>298</v>
      </c>
      <c r="EH15" t="s">
        <v>299</v>
      </c>
      <c r="EJ15" t="s">
        <v>157</v>
      </c>
      <c r="EK15" t="s">
        <v>157</v>
      </c>
      <c r="EL15" t="s">
        <v>173</v>
      </c>
      <c r="EP15" t="s">
        <v>173</v>
      </c>
      <c r="EQ15" t="s">
        <v>265</v>
      </c>
      <c r="ER15" t="s">
        <v>300</v>
      </c>
      <c r="ES15" t="s">
        <v>301</v>
      </c>
      <c r="EV15">
        <v>41</v>
      </c>
      <c r="EW15">
        <v>3</v>
      </c>
      <c r="EX15" t="s">
        <v>166</v>
      </c>
      <c r="EY15" s="1">
        <v>43069</v>
      </c>
      <c r="EZ15">
        <v>0</v>
      </c>
      <c r="FA15" t="s">
        <v>302</v>
      </c>
      <c r="FB15">
        <v>96</v>
      </c>
      <c r="FC15">
        <v>122</v>
      </c>
      <c r="FD15">
        <v>1336</v>
      </c>
      <c r="FE15">
        <v>877</v>
      </c>
      <c r="FF15" t="s">
        <v>303</v>
      </c>
      <c r="FG15" t="s">
        <v>304</v>
      </c>
      <c r="FH15">
        <v>7</v>
      </c>
      <c r="FI15">
        <v>15</v>
      </c>
      <c r="FJ15">
        <v>6</v>
      </c>
      <c r="FK15">
        <v>12</v>
      </c>
    </row>
    <row r="16" spans="1:167" x14ac:dyDescent="0.25">
      <c r="A16">
        <v>1</v>
      </c>
      <c r="B16" t="s">
        <v>305</v>
      </c>
      <c r="C16">
        <v>9568</v>
      </c>
      <c r="D16">
        <f t="shared" si="0"/>
        <v>9.166179476190413</v>
      </c>
      <c r="E16">
        <v>75.080399999999997</v>
      </c>
      <c r="F16">
        <v>165.34</v>
      </c>
      <c r="G16">
        <v>260.71319999999997</v>
      </c>
      <c r="H16">
        <v>193.3939</v>
      </c>
      <c r="I16">
        <f>LN(J16)</f>
        <v>9.6675120224065392</v>
      </c>
      <c r="J16">
        <v>15796</v>
      </c>
      <c r="K16">
        <v>1</v>
      </c>
      <c r="L16">
        <v>73</v>
      </c>
      <c r="M16">
        <v>326</v>
      </c>
      <c r="N16">
        <v>7</v>
      </c>
      <c r="O16">
        <v>326</v>
      </c>
      <c r="P16">
        <v>73</v>
      </c>
      <c r="Q16">
        <v>72</v>
      </c>
      <c r="R16">
        <v>73</v>
      </c>
      <c r="S16">
        <v>2</v>
      </c>
      <c r="T16">
        <v>326</v>
      </c>
      <c r="U16">
        <v>1</v>
      </c>
      <c r="V16">
        <v>0.5</v>
      </c>
      <c r="W16">
        <v>0</v>
      </c>
      <c r="X16">
        <v>7</v>
      </c>
      <c r="Y16">
        <v>0</v>
      </c>
      <c r="Z16">
        <v>7</v>
      </c>
      <c r="AA16">
        <v>777</v>
      </c>
      <c r="AB16">
        <v>940</v>
      </c>
      <c r="AC16">
        <v>7</v>
      </c>
      <c r="AD16">
        <v>4</v>
      </c>
      <c r="AE16">
        <v>0.71428571399999996</v>
      </c>
      <c r="AF16">
        <v>0.25</v>
      </c>
      <c r="AG16">
        <v>8.5</v>
      </c>
      <c r="AH16">
        <v>3</v>
      </c>
      <c r="AI16">
        <v>1014</v>
      </c>
      <c r="AJ16">
        <v>277</v>
      </c>
      <c r="AK16">
        <v>12</v>
      </c>
      <c r="AL16">
        <v>21</v>
      </c>
      <c r="AM16">
        <v>307</v>
      </c>
      <c r="AN16">
        <v>0</v>
      </c>
      <c r="AO16">
        <v>134.2857143</v>
      </c>
      <c r="AP16">
        <v>111</v>
      </c>
      <c r="AQ16">
        <v>144.85714290000001</v>
      </c>
      <c r="AR16">
        <v>39.571428570000002</v>
      </c>
      <c r="AS16">
        <v>1.7142857140000001</v>
      </c>
      <c r="AT16">
        <v>3</v>
      </c>
      <c r="AU16">
        <v>111</v>
      </c>
      <c r="AV16">
        <v>282</v>
      </c>
      <c r="AW16">
        <v>0</v>
      </c>
      <c r="AX16">
        <v>0</v>
      </c>
      <c r="AY16">
        <v>0</v>
      </c>
      <c r="AZ16">
        <v>0</v>
      </c>
      <c r="BA16">
        <v>73</v>
      </c>
      <c r="BB16">
        <v>0</v>
      </c>
      <c r="BC16">
        <v>0</v>
      </c>
      <c r="BD16">
        <v>0</v>
      </c>
      <c r="BE16">
        <v>73</v>
      </c>
      <c r="BF16">
        <v>5.4657534249999999</v>
      </c>
      <c r="BG16">
        <v>400.35616440000001</v>
      </c>
      <c r="BH16">
        <v>2188.2480770000002</v>
      </c>
      <c r="BI16">
        <v>777</v>
      </c>
      <c r="BJ16">
        <v>7</v>
      </c>
      <c r="BK16">
        <v>52</v>
      </c>
      <c r="BL16">
        <v>0</v>
      </c>
      <c r="BM16">
        <v>0</v>
      </c>
      <c r="BN16">
        <v>0</v>
      </c>
      <c r="BO16">
        <v>261</v>
      </c>
      <c r="BP16">
        <v>73</v>
      </c>
      <c r="BQ16">
        <v>313</v>
      </c>
      <c r="BR16">
        <v>73</v>
      </c>
      <c r="BS16">
        <v>73</v>
      </c>
      <c r="BT16">
        <v>73</v>
      </c>
      <c r="BU16">
        <v>73</v>
      </c>
      <c r="BV16">
        <v>73</v>
      </c>
      <c r="BW16">
        <v>73</v>
      </c>
      <c r="BX16">
        <v>292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1</v>
      </c>
      <c r="CE16">
        <v>16</v>
      </c>
      <c r="CF16">
        <v>16</v>
      </c>
      <c r="CG16">
        <v>74.080399999999997</v>
      </c>
      <c r="CH16">
        <v>259.71319999999997</v>
      </c>
      <c r="CI16">
        <v>192.3939</v>
      </c>
      <c r="CJ16">
        <v>7</v>
      </c>
      <c r="CK16">
        <v>777</v>
      </c>
      <c r="CL16">
        <v>322</v>
      </c>
      <c r="CM16">
        <v>307</v>
      </c>
      <c r="CN16">
        <v>307</v>
      </c>
      <c r="CO16">
        <v>1</v>
      </c>
      <c r="CP16">
        <v>282</v>
      </c>
      <c r="CQ16">
        <v>134.2857143</v>
      </c>
      <c r="CR16">
        <v>3</v>
      </c>
      <c r="CS16">
        <v>111</v>
      </c>
      <c r="CT16">
        <v>529</v>
      </c>
      <c r="CU16">
        <v>277</v>
      </c>
      <c r="CV16">
        <v>4</v>
      </c>
      <c r="CW16">
        <v>40.285714290000001</v>
      </c>
      <c r="CX16">
        <v>1.2857142859999999</v>
      </c>
      <c r="CY16">
        <v>0.25</v>
      </c>
      <c r="CZ16">
        <v>73</v>
      </c>
      <c r="DA16">
        <v>7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7</v>
      </c>
      <c r="DH16">
        <v>12</v>
      </c>
      <c r="DI16">
        <v>277</v>
      </c>
      <c r="DJ16">
        <v>12</v>
      </c>
      <c r="DK16">
        <v>940</v>
      </c>
      <c r="DL16">
        <v>1014</v>
      </c>
      <c r="DM16">
        <v>777</v>
      </c>
      <c r="DN16">
        <v>21</v>
      </c>
      <c r="DO16">
        <v>134.2857143</v>
      </c>
      <c r="DP16">
        <v>144.85714290000001</v>
      </c>
      <c r="DQ16">
        <v>111</v>
      </c>
      <c r="DR16">
        <v>6</v>
      </c>
      <c r="DS16">
        <v>6</v>
      </c>
      <c r="DT16">
        <v>7</v>
      </c>
      <c r="DU16">
        <v>111</v>
      </c>
      <c r="DV16">
        <v>7</v>
      </c>
      <c r="DW16">
        <v>7</v>
      </c>
      <c r="DX16">
        <v>134.2857143</v>
      </c>
      <c r="DY16">
        <v>144.85714290000001</v>
      </c>
      <c r="DZ16">
        <v>940</v>
      </c>
      <c r="EA16">
        <v>0</v>
      </c>
      <c r="EB16">
        <v>0</v>
      </c>
      <c r="EC16">
        <v>0</v>
      </c>
      <c r="ED16">
        <v>0</v>
      </c>
      <c r="EE16" t="s">
        <v>306</v>
      </c>
      <c r="EF16" t="s">
        <v>307</v>
      </c>
      <c r="EG16" t="s">
        <v>308</v>
      </c>
      <c r="EH16" t="s">
        <v>309</v>
      </c>
      <c r="EJ16" t="s">
        <v>310</v>
      </c>
      <c r="EK16" t="s">
        <v>310</v>
      </c>
      <c r="EL16" t="s">
        <v>160</v>
      </c>
      <c r="EM16" t="s">
        <v>159</v>
      </c>
      <c r="EN16" t="s">
        <v>159</v>
      </c>
      <c r="EO16" t="s">
        <v>157</v>
      </c>
      <c r="EP16" t="s">
        <v>160</v>
      </c>
      <c r="EQ16" t="s">
        <v>311</v>
      </c>
      <c r="ER16" t="s">
        <v>312</v>
      </c>
      <c r="ES16" t="s">
        <v>313</v>
      </c>
      <c r="EU16" t="s">
        <v>165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314</v>
      </c>
      <c r="FB16">
        <v>3117</v>
      </c>
      <c r="FC16">
        <v>193</v>
      </c>
      <c r="FD16">
        <v>3119</v>
      </c>
      <c r="FE16">
        <v>1650</v>
      </c>
      <c r="FF16" t="s">
        <v>307</v>
      </c>
      <c r="FG16" t="s">
        <v>309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315</v>
      </c>
      <c r="C17">
        <v>1170</v>
      </c>
      <c r="D17">
        <f t="shared" si="0"/>
        <v>7.0647590277918022</v>
      </c>
      <c r="E17">
        <v>6.0739999999999998</v>
      </c>
      <c r="F17">
        <v>13.54</v>
      </c>
      <c r="G17">
        <v>26.0246</v>
      </c>
      <c r="H17">
        <v>22.2651</v>
      </c>
      <c r="I17">
        <f>LN(J17)</f>
        <v>8.6714581504276662</v>
      </c>
      <c r="J17">
        <v>5834</v>
      </c>
      <c r="K17">
        <v>1</v>
      </c>
      <c r="L17">
        <v>5</v>
      </c>
      <c r="M17">
        <v>197</v>
      </c>
      <c r="N17">
        <v>9</v>
      </c>
      <c r="O17">
        <v>197</v>
      </c>
      <c r="P17">
        <v>5</v>
      </c>
      <c r="Q17">
        <v>5</v>
      </c>
      <c r="R17">
        <v>5</v>
      </c>
      <c r="S17">
        <v>2</v>
      </c>
      <c r="T17">
        <v>197</v>
      </c>
      <c r="U17">
        <v>1</v>
      </c>
      <c r="V17">
        <v>0.5</v>
      </c>
      <c r="W17">
        <v>0</v>
      </c>
      <c r="X17">
        <v>8</v>
      </c>
      <c r="Y17">
        <v>1</v>
      </c>
      <c r="Z17">
        <v>9</v>
      </c>
      <c r="AA17">
        <v>1119</v>
      </c>
      <c r="AB17">
        <v>667</v>
      </c>
      <c r="AC17">
        <v>9</v>
      </c>
      <c r="AD17">
        <v>3</v>
      </c>
      <c r="AE17">
        <v>4.6666666670000003</v>
      </c>
      <c r="AF17">
        <v>2</v>
      </c>
      <c r="AG17">
        <v>31</v>
      </c>
      <c r="AH17">
        <v>6</v>
      </c>
      <c r="AI17">
        <v>704</v>
      </c>
      <c r="AJ17">
        <v>227</v>
      </c>
      <c r="AK17">
        <v>20</v>
      </c>
      <c r="AL17">
        <v>16</v>
      </c>
      <c r="AM17">
        <v>277</v>
      </c>
      <c r="AN17">
        <v>1</v>
      </c>
      <c r="AO17">
        <v>74.111111109999996</v>
      </c>
      <c r="AP17">
        <v>124.33333330000001</v>
      </c>
      <c r="AQ17">
        <v>78.222222220000006</v>
      </c>
      <c r="AR17">
        <v>25.222222219999999</v>
      </c>
      <c r="AS17">
        <v>2.2222222220000001</v>
      </c>
      <c r="AT17">
        <v>1.7777777779999999</v>
      </c>
      <c r="AU17">
        <v>124.33333330000001</v>
      </c>
      <c r="AV17">
        <v>200.1</v>
      </c>
      <c r="AW17">
        <v>3</v>
      </c>
      <c r="AX17">
        <v>0</v>
      </c>
      <c r="AY17">
        <v>0</v>
      </c>
      <c r="AZ17">
        <v>3</v>
      </c>
      <c r="BA17">
        <v>3</v>
      </c>
      <c r="BB17">
        <v>0</v>
      </c>
      <c r="BC17">
        <v>3</v>
      </c>
      <c r="BD17">
        <v>2</v>
      </c>
      <c r="BE17">
        <v>3</v>
      </c>
      <c r="BF17">
        <v>67.333333330000002</v>
      </c>
      <c r="BG17">
        <v>3110.333333</v>
      </c>
      <c r="BH17">
        <v>209429.11110000001</v>
      </c>
      <c r="BI17">
        <v>1119</v>
      </c>
      <c r="BJ17">
        <v>9</v>
      </c>
      <c r="BK17">
        <v>69</v>
      </c>
      <c r="BL17">
        <v>0</v>
      </c>
      <c r="BM17">
        <v>0</v>
      </c>
      <c r="BN17">
        <v>0</v>
      </c>
      <c r="BO17">
        <v>22</v>
      </c>
      <c r="BP17">
        <v>5</v>
      </c>
      <c r="BQ17">
        <v>91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20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11</v>
      </c>
      <c r="CF17">
        <v>11</v>
      </c>
      <c r="CG17">
        <v>5.0739999999999998</v>
      </c>
      <c r="CH17">
        <v>25.0246</v>
      </c>
      <c r="CI17">
        <v>21.2651</v>
      </c>
      <c r="CJ17">
        <v>9</v>
      </c>
      <c r="CK17">
        <v>1119</v>
      </c>
      <c r="CL17">
        <v>283</v>
      </c>
      <c r="CM17">
        <v>277</v>
      </c>
      <c r="CN17">
        <v>277</v>
      </c>
      <c r="CO17">
        <v>1</v>
      </c>
      <c r="CP17">
        <v>200.1</v>
      </c>
      <c r="CQ17">
        <v>74.111111109999996</v>
      </c>
      <c r="CR17">
        <v>6</v>
      </c>
      <c r="CS17">
        <v>124.33333330000001</v>
      </c>
      <c r="CT17">
        <v>500</v>
      </c>
      <c r="CU17">
        <v>227</v>
      </c>
      <c r="CV17">
        <v>3</v>
      </c>
      <c r="CW17">
        <v>22.233333330000001</v>
      </c>
      <c r="CX17">
        <v>6</v>
      </c>
      <c r="CY17">
        <v>2</v>
      </c>
      <c r="CZ17">
        <v>5</v>
      </c>
      <c r="DA17">
        <v>9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9</v>
      </c>
      <c r="DH17">
        <v>20</v>
      </c>
      <c r="DI17">
        <v>227</v>
      </c>
      <c r="DJ17">
        <v>20</v>
      </c>
      <c r="DK17">
        <v>667</v>
      </c>
      <c r="DL17">
        <v>704</v>
      </c>
      <c r="DM17">
        <v>1119</v>
      </c>
      <c r="DN17">
        <v>16</v>
      </c>
      <c r="DO17">
        <v>74.111111109999996</v>
      </c>
      <c r="DP17">
        <v>78.222222220000006</v>
      </c>
      <c r="DQ17">
        <v>124.33333330000001</v>
      </c>
      <c r="DR17">
        <v>3.5555555559999998</v>
      </c>
      <c r="DS17">
        <v>3.5555555559999998</v>
      </c>
      <c r="DT17">
        <v>9</v>
      </c>
      <c r="DU17">
        <v>124.33333330000001</v>
      </c>
      <c r="DV17">
        <v>9</v>
      </c>
      <c r="DW17">
        <v>9</v>
      </c>
      <c r="DX17">
        <v>74.111111109999996</v>
      </c>
      <c r="DY17">
        <v>78.222222220000006</v>
      </c>
      <c r="DZ17">
        <v>667</v>
      </c>
      <c r="EA17">
        <v>0</v>
      </c>
      <c r="EB17">
        <v>0</v>
      </c>
      <c r="EC17">
        <v>0</v>
      </c>
      <c r="ED17">
        <v>0</v>
      </c>
      <c r="EE17" t="s">
        <v>316</v>
      </c>
      <c r="EF17" t="s">
        <v>317</v>
      </c>
      <c r="EG17" t="s">
        <v>318</v>
      </c>
      <c r="EH17" t="s">
        <v>319</v>
      </c>
      <c r="EI17" t="s">
        <v>320</v>
      </c>
      <c r="EJ17" t="s">
        <v>321</v>
      </c>
      <c r="EL17" t="s">
        <v>208</v>
      </c>
      <c r="EP17" t="s">
        <v>208</v>
      </c>
      <c r="EQ17" t="s">
        <v>322</v>
      </c>
      <c r="ER17" t="s">
        <v>323</v>
      </c>
      <c r="ES17" t="s">
        <v>324</v>
      </c>
      <c r="ET17" t="s">
        <v>164</v>
      </c>
      <c r="EU17" t="s">
        <v>165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325</v>
      </c>
      <c r="FB17">
        <v>306</v>
      </c>
      <c r="FC17">
        <v>102</v>
      </c>
      <c r="FD17">
        <v>1059</v>
      </c>
      <c r="FE17">
        <v>259</v>
      </c>
      <c r="FF17" t="s">
        <v>317</v>
      </c>
      <c r="FG17" t="s">
        <v>319</v>
      </c>
    </row>
    <row r="18" spans="1:167" x14ac:dyDescent="0.25">
      <c r="A18">
        <v>1</v>
      </c>
      <c r="B18" t="s">
        <v>326</v>
      </c>
      <c r="C18">
        <v>2335</v>
      </c>
      <c r="D18">
        <f t="shared" si="0"/>
        <v>7.755767170102998</v>
      </c>
      <c r="E18">
        <v>7.0888</v>
      </c>
      <c r="F18">
        <v>15.78</v>
      </c>
      <c r="G18">
        <v>34.019500000000001</v>
      </c>
      <c r="H18">
        <v>29.879200000000001</v>
      </c>
      <c r="I18">
        <f>LN(J18)</f>
        <v>10.546551232928087</v>
      </c>
      <c r="J18">
        <v>38046</v>
      </c>
      <c r="K18">
        <v>1</v>
      </c>
      <c r="L18">
        <v>6</v>
      </c>
      <c r="M18">
        <v>163</v>
      </c>
      <c r="N18">
        <v>9</v>
      </c>
      <c r="O18">
        <v>163</v>
      </c>
      <c r="P18">
        <v>6</v>
      </c>
      <c r="Q18">
        <v>5</v>
      </c>
      <c r="R18">
        <v>6</v>
      </c>
      <c r="S18">
        <v>2</v>
      </c>
      <c r="T18">
        <v>163</v>
      </c>
      <c r="U18">
        <v>1</v>
      </c>
      <c r="V18">
        <v>0.5</v>
      </c>
      <c r="W18">
        <v>0</v>
      </c>
      <c r="X18">
        <v>8</v>
      </c>
      <c r="Y18">
        <v>1</v>
      </c>
      <c r="Z18">
        <v>9</v>
      </c>
      <c r="AA18">
        <v>4580</v>
      </c>
      <c r="AB18">
        <v>2957</v>
      </c>
      <c r="AC18">
        <v>9</v>
      </c>
      <c r="AD18">
        <v>5</v>
      </c>
      <c r="AE18">
        <v>2.2222222220000001</v>
      </c>
      <c r="AF18">
        <v>0.4</v>
      </c>
      <c r="AG18">
        <v>30</v>
      </c>
      <c r="AH18">
        <v>4</v>
      </c>
      <c r="AI18">
        <v>3277</v>
      </c>
      <c r="AJ18">
        <v>2576</v>
      </c>
      <c r="AK18">
        <v>40</v>
      </c>
      <c r="AL18">
        <v>250</v>
      </c>
      <c r="AM18">
        <v>1584</v>
      </c>
      <c r="AN18">
        <v>1</v>
      </c>
      <c r="AO18">
        <v>328.55555559999999</v>
      </c>
      <c r="AP18">
        <v>508.88888889999998</v>
      </c>
      <c r="AQ18">
        <v>364.11111110000002</v>
      </c>
      <c r="AR18">
        <v>286.22222219999998</v>
      </c>
      <c r="AS18">
        <v>4.4444444440000002</v>
      </c>
      <c r="AT18">
        <v>27.777777780000001</v>
      </c>
      <c r="AU18">
        <v>508.88888889999998</v>
      </c>
      <c r="AV18">
        <v>887.1</v>
      </c>
      <c r="AW18">
        <v>1</v>
      </c>
      <c r="AX18">
        <v>0</v>
      </c>
      <c r="AY18">
        <v>0</v>
      </c>
      <c r="AZ18">
        <v>1</v>
      </c>
      <c r="BA18">
        <v>2</v>
      </c>
      <c r="BB18">
        <v>0</v>
      </c>
      <c r="BC18">
        <v>1</v>
      </c>
      <c r="BD18">
        <v>4</v>
      </c>
      <c r="BE18">
        <v>2</v>
      </c>
      <c r="BF18">
        <v>84.5</v>
      </c>
      <c r="BG18">
        <v>2291.5</v>
      </c>
      <c r="BH18">
        <v>193631.75</v>
      </c>
      <c r="BI18">
        <v>4580</v>
      </c>
      <c r="BJ18">
        <v>9</v>
      </c>
      <c r="BK18">
        <v>72</v>
      </c>
      <c r="BL18">
        <v>0</v>
      </c>
      <c r="BM18">
        <v>0</v>
      </c>
      <c r="BN18">
        <v>0</v>
      </c>
      <c r="BO18">
        <v>29</v>
      </c>
      <c r="BP18">
        <v>6</v>
      </c>
      <c r="BQ18">
        <v>101</v>
      </c>
      <c r="BR18">
        <v>6</v>
      </c>
      <c r="BS18">
        <v>6</v>
      </c>
      <c r="BT18">
        <v>6</v>
      </c>
      <c r="BU18">
        <v>6</v>
      </c>
      <c r="BV18">
        <v>6</v>
      </c>
      <c r="BW18">
        <v>6</v>
      </c>
      <c r="BX18">
        <v>24</v>
      </c>
      <c r="BY18">
        <v>1</v>
      </c>
      <c r="BZ18">
        <v>1</v>
      </c>
      <c r="CA18">
        <v>1</v>
      </c>
      <c r="CB18">
        <v>0</v>
      </c>
      <c r="CC18">
        <v>0</v>
      </c>
      <c r="CD18">
        <v>1</v>
      </c>
      <c r="CE18">
        <v>16</v>
      </c>
      <c r="CF18">
        <v>16</v>
      </c>
      <c r="CG18">
        <v>6.0888</v>
      </c>
      <c r="CH18">
        <v>33.019500000000001</v>
      </c>
      <c r="CI18">
        <v>28.879200000000001</v>
      </c>
      <c r="CJ18">
        <v>9</v>
      </c>
      <c r="CK18">
        <v>4580</v>
      </c>
      <c r="CL18">
        <v>2906</v>
      </c>
      <c r="CM18">
        <v>1584</v>
      </c>
      <c r="CN18">
        <v>1584</v>
      </c>
      <c r="CO18">
        <v>1</v>
      </c>
      <c r="CP18">
        <v>887.1</v>
      </c>
      <c r="CQ18">
        <v>328.55555559999999</v>
      </c>
      <c r="CR18">
        <v>4</v>
      </c>
      <c r="CS18">
        <v>508.88888889999998</v>
      </c>
      <c r="CT18">
        <v>9653</v>
      </c>
      <c r="CU18">
        <v>2576</v>
      </c>
      <c r="CV18">
        <v>5</v>
      </c>
      <c r="CW18">
        <v>98.566666670000004</v>
      </c>
      <c r="CX18">
        <v>2.6666666669999999</v>
      </c>
      <c r="CY18">
        <v>0.4</v>
      </c>
      <c r="CZ18">
        <v>6</v>
      </c>
      <c r="DA18">
        <v>9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9</v>
      </c>
      <c r="DH18">
        <v>40</v>
      </c>
      <c r="DI18">
        <v>2576</v>
      </c>
      <c r="DJ18">
        <v>40</v>
      </c>
      <c r="DK18">
        <v>2957</v>
      </c>
      <c r="DL18">
        <v>3277</v>
      </c>
      <c r="DM18">
        <v>4580</v>
      </c>
      <c r="DN18">
        <v>250</v>
      </c>
      <c r="DO18">
        <v>328.55555559999999</v>
      </c>
      <c r="DP18">
        <v>364.11111110000002</v>
      </c>
      <c r="DQ18">
        <v>508.88888889999998</v>
      </c>
      <c r="DR18">
        <v>55.555555560000002</v>
      </c>
      <c r="DS18">
        <v>55.555555560000002</v>
      </c>
      <c r="DT18">
        <v>9</v>
      </c>
      <c r="DU18">
        <v>508.88888889999998</v>
      </c>
      <c r="DV18">
        <v>9</v>
      </c>
      <c r="DW18">
        <v>9</v>
      </c>
      <c r="DX18">
        <v>328.55555559999999</v>
      </c>
      <c r="DY18">
        <v>364.11111110000002</v>
      </c>
      <c r="DZ18">
        <v>2957</v>
      </c>
      <c r="EA18">
        <v>0</v>
      </c>
      <c r="EB18">
        <v>0</v>
      </c>
      <c r="EC18">
        <v>0</v>
      </c>
      <c r="ED18">
        <v>0</v>
      </c>
      <c r="EE18" t="s">
        <v>327</v>
      </c>
      <c r="EF18" t="s">
        <v>328</v>
      </c>
      <c r="EG18" t="s">
        <v>329</v>
      </c>
      <c r="EH18" t="s">
        <v>330</v>
      </c>
      <c r="EJ18" t="s">
        <v>310</v>
      </c>
      <c r="EK18" t="s">
        <v>310</v>
      </c>
      <c r="EL18" t="s">
        <v>331</v>
      </c>
      <c r="EM18" t="s">
        <v>159</v>
      </c>
      <c r="EN18" t="s">
        <v>159</v>
      </c>
      <c r="EP18" t="s">
        <v>208</v>
      </c>
      <c r="EQ18" t="s">
        <v>332</v>
      </c>
      <c r="ER18" t="s">
        <v>333</v>
      </c>
      <c r="ES18" t="s">
        <v>334</v>
      </c>
      <c r="EU18" t="s">
        <v>165</v>
      </c>
      <c r="EV18">
        <v>1328</v>
      </c>
      <c r="EW18">
        <v>2</v>
      </c>
      <c r="EX18" s="1">
        <v>42466</v>
      </c>
      <c r="EY18" s="1">
        <v>42026</v>
      </c>
      <c r="EZ18">
        <v>11</v>
      </c>
      <c r="FA18" t="s">
        <v>335</v>
      </c>
      <c r="FB18">
        <v>1716</v>
      </c>
      <c r="FC18">
        <v>433</v>
      </c>
      <c r="FD18">
        <v>6723</v>
      </c>
      <c r="FE18">
        <v>6757</v>
      </c>
      <c r="FF18" t="s">
        <v>328</v>
      </c>
      <c r="FG18" t="s">
        <v>330</v>
      </c>
      <c r="FH18">
        <v>50</v>
      </c>
      <c r="FI18">
        <v>168</v>
      </c>
      <c r="FJ18">
        <v>24</v>
      </c>
      <c r="FK18">
        <v>87</v>
      </c>
    </row>
    <row r="19" spans="1:167" x14ac:dyDescent="0.25">
      <c r="A19" s="2">
        <v>1</v>
      </c>
      <c r="B19" s="2" t="s">
        <v>336</v>
      </c>
      <c r="C19" s="2">
        <v>559</v>
      </c>
      <c r="D19" s="2">
        <f t="shared" si="0"/>
        <v>6.3261494731550991</v>
      </c>
      <c r="E19" s="2">
        <v>2.0148000000000001</v>
      </c>
      <c r="F19" s="2">
        <v>6.92</v>
      </c>
      <c r="G19" s="2">
        <v>2.0739999999999998</v>
      </c>
      <c r="H19" s="2">
        <v>2.1667999999999998</v>
      </c>
      <c r="I19" s="2">
        <f>LN(J19)</f>
        <v>8.8254129150855665</v>
      </c>
      <c r="J19" s="2">
        <v>6805</v>
      </c>
      <c r="K19" s="2">
        <v>1</v>
      </c>
      <c r="L19" s="2">
        <v>1</v>
      </c>
      <c r="M19" s="2">
        <v>1</v>
      </c>
      <c r="N19" s="2">
        <v>18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0.5</v>
      </c>
      <c r="W19" s="2">
        <v>0</v>
      </c>
      <c r="X19" s="2">
        <v>16</v>
      </c>
      <c r="Y19" s="2">
        <v>2</v>
      </c>
      <c r="Z19" s="2">
        <v>18</v>
      </c>
      <c r="AA19" s="2">
        <v>2731</v>
      </c>
      <c r="AB19" s="2">
        <v>1315</v>
      </c>
      <c r="AC19" s="2">
        <v>18</v>
      </c>
      <c r="AD19" s="2">
        <v>16</v>
      </c>
      <c r="AE19" s="2">
        <v>0.111111111</v>
      </c>
      <c r="AF19" s="2">
        <v>0.75</v>
      </c>
      <c r="AG19" s="2">
        <v>7</v>
      </c>
      <c r="AH19" s="2">
        <v>2</v>
      </c>
      <c r="AI19" s="2">
        <v>1102</v>
      </c>
      <c r="AJ19" s="2">
        <v>2359</v>
      </c>
      <c r="AK19" s="2">
        <v>12</v>
      </c>
      <c r="AL19" s="2">
        <v>42</v>
      </c>
      <c r="AM19" s="2">
        <v>574</v>
      </c>
      <c r="AN19" s="2">
        <v>2</v>
      </c>
      <c r="AO19" s="2">
        <v>73.055555560000002</v>
      </c>
      <c r="AP19" s="2">
        <v>151.7222222</v>
      </c>
      <c r="AQ19" s="2">
        <v>61.222222219999999</v>
      </c>
      <c r="AR19" s="2">
        <v>131.05555559999999</v>
      </c>
      <c r="AS19" s="2">
        <v>0.66666666699999999</v>
      </c>
      <c r="AT19" s="2">
        <v>2.3333333330000001</v>
      </c>
      <c r="AU19" s="2">
        <v>151.7222222</v>
      </c>
      <c r="AV19" s="2">
        <v>394.5</v>
      </c>
      <c r="AW19" s="2">
        <v>1</v>
      </c>
      <c r="AX19" s="2">
        <v>0</v>
      </c>
      <c r="AY19" s="2">
        <v>0</v>
      </c>
      <c r="AZ19" s="2">
        <v>1</v>
      </c>
      <c r="BA19" s="2">
        <v>1</v>
      </c>
      <c r="BB19" s="2">
        <v>0</v>
      </c>
      <c r="BC19" s="2">
        <v>1</v>
      </c>
      <c r="BD19" s="2">
        <v>0</v>
      </c>
      <c r="BE19" s="2">
        <v>1</v>
      </c>
      <c r="BF19" s="2">
        <v>2</v>
      </c>
      <c r="BG19" s="2">
        <v>1</v>
      </c>
      <c r="BH19" s="2">
        <v>2</v>
      </c>
      <c r="BI19" s="2">
        <v>2731</v>
      </c>
      <c r="BJ19" s="2">
        <v>18</v>
      </c>
      <c r="BK19" s="2">
        <v>132</v>
      </c>
      <c r="BL19" s="2">
        <v>0</v>
      </c>
      <c r="BM19" s="2">
        <v>0</v>
      </c>
      <c r="BN19" s="2">
        <v>0</v>
      </c>
      <c r="BO19" s="2">
        <v>3</v>
      </c>
      <c r="BP19" s="2">
        <v>1</v>
      </c>
      <c r="BQ19" s="2">
        <v>135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4</v>
      </c>
      <c r="BY19" s="2">
        <v>1</v>
      </c>
      <c r="BZ19" s="2">
        <v>1</v>
      </c>
      <c r="CA19" s="2">
        <v>1</v>
      </c>
      <c r="CB19" s="2">
        <v>1</v>
      </c>
      <c r="CC19" s="2">
        <v>0</v>
      </c>
      <c r="CD19" s="2">
        <v>0</v>
      </c>
      <c r="CE19" s="2">
        <v>6</v>
      </c>
      <c r="CF19" s="2">
        <v>6</v>
      </c>
      <c r="CG19" s="2">
        <v>1.0147999999999999</v>
      </c>
      <c r="CH19" s="2">
        <v>1.0740000000000001</v>
      </c>
      <c r="CI19" s="2">
        <v>1.1668000000000001</v>
      </c>
      <c r="CJ19" s="2">
        <v>18</v>
      </c>
      <c r="CK19" s="2">
        <v>2731</v>
      </c>
      <c r="CL19" s="2">
        <v>2425</v>
      </c>
      <c r="CM19" s="2">
        <v>574</v>
      </c>
      <c r="CN19" s="2">
        <v>574</v>
      </c>
      <c r="CO19" s="2">
        <v>1</v>
      </c>
      <c r="CP19" s="2">
        <v>394.5</v>
      </c>
      <c r="CQ19" s="2">
        <v>73.055555560000002</v>
      </c>
      <c r="CR19" s="2">
        <v>2</v>
      </c>
      <c r="CS19" s="2">
        <v>151.7222222</v>
      </c>
      <c r="CT19" s="2">
        <v>4561</v>
      </c>
      <c r="CU19" s="2">
        <v>2359</v>
      </c>
      <c r="CV19" s="2">
        <v>16</v>
      </c>
      <c r="CW19" s="2">
        <v>21.916666670000001</v>
      </c>
      <c r="CX19" s="2">
        <v>1.111111111</v>
      </c>
      <c r="CY19" s="2">
        <v>0.75</v>
      </c>
      <c r="CZ19" s="2">
        <v>1</v>
      </c>
      <c r="DA19" s="2">
        <v>18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18</v>
      </c>
      <c r="DH19" s="2">
        <v>12</v>
      </c>
      <c r="DI19" s="2">
        <v>2359</v>
      </c>
      <c r="DJ19" s="2">
        <v>12</v>
      </c>
      <c r="DK19" s="2">
        <v>1315</v>
      </c>
      <c r="DL19" s="2">
        <v>1102</v>
      </c>
      <c r="DM19" s="2">
        <v>2731</v>
      </c>
      <c r="DN19" s="2">
        <v>42</v>
      </c>
      <c r="DO19" s="2">
        <v>73.055555560000002</v>
      </c>
      <c r="DP19" s="2">
        <v>61.222222219999999</v>
      </c>
      <c r="DQ19" s="2">
        <v>151.7222222</v>
      </c>
      <c r="DR19" s="2">
        <v>4.6666666670000003</v>
      </c>
      <c r="DS19" s="2">
        <v>4.6666666670000003</v>
      </c>
      <c r="DT19" s="2">
        <v>18</v>
      </c>
      <c r="DU19" s="2">
        <v>151.7222222</v>
      </c>
      <c r="DV19" s="2">
        <v>18</v>
      </c>
      <c r="DW19" s="2">
        <v>18</v>
      </c>
      <c r="DX19" s="2">
        <v>73.055555560000002</v>
      </c>
      <c r="DY19" s="2">
        <v>61.222222219999999</v>
      </c>
      <c r="DZ19" s="2">
        <v>1315</v>
      </c>
      <c r="EA19" s="2">
        <v>0</v>
      </c>
      <c r="EB19" s="2">
        <v>0</v>
      </c>
      <c r="EC19" s="2">
        <v>0</v>
      </c>
      <c r="ED19" s="2">
        <v>0</v>
      </c>
      <c r="EE19" s="2" t="s">
        <v>337</v>
      </c>
      <c r="EF19" s="2" t="s">
        <v>338</v>
      </c>
      <c r="EG19" s="2" t="s">
        <v>339</v>
      </c>
      <c r="EH19" s="2" t="s">
        <v>340</v>
      </c>
      <c r="EI19" s="2" t="s">
        <v>341</v>
      </c>
      <c r="EJ19" s="2" t="s">
        <v>310</v>
      </c>
      <c r="EK19" s="2" t="s">
        <v>310</v>
      </c>
      <c r="EL19" s="2" t="s">
        <v>208</v>
      </c>
      <c r="EM19" s="2" t="s">
        <v>159</v>
      </c>
      <c r="EN19" s="2" t="s">
        <v>159</v>
      </c>
      <c r="EO19" s="2"/>
      <c r="EP19" s="2" t="s">
        <v>208</v>
      </c>
      <c r="EQ19" s="2" t="s">
        <v>342</v>
      </c>
      <c r="ER19" s="2" t="s">
        <v>343</v>
      </c>
      <c r="ES19" s="2" t="s">
        <v>293</v>
      </c>
      <c r="ET19" s="2" t="s">
        <v>164</v>
      </c>
      <c r="EU19" s="2" t="s">
        <v>165</v>
      </c>
      <c r="EV19" s="2">
        <v>635</v>
      </c>
      <c r="EW19" s="2">
        <v>3</v>
      </c>
      <c r="EX19" s="2" t="s">
        <v>166</v>
      </c>
      <c r="EY19" s="3">
        <v>42762</v>
      </c>
      <c r="EZ19" s="2">
        <v>1</v>
      </c>
      <c r="FA19" s="2" t="s">
        <v>344</v>
      </c>
      <c r="FB19" s="2">
        <v>159</v>
      </c>
      <c r="FC19" s="2">
        <v>159</v>
      </c>
      <c r="FD19" s="2">
        <v>1850</v>
      </c>
      <c r="FE19" s="2">
        <v>2538</v>
      </c>
      <c r="FF19" s="2" t="s">
        <v>345</v>
      </c>
      <c r="FG19" s="2" t="s">
        <v>346</v>
      </c>
      <c r="FH19" s="2"/>
      <c r="FI19" s="2">
        <v>23</v>
      </c>
      <c r="FJ19" s="2">
        <v>4</v>
      </c>
      <c r="FK19" s="2">
        <v>19</v>
      </c>
    </row>
    <row r="20" spans="1:167" x14ac:dyDescent="0.25">
      <c r="A20" s="2">
        <v>1</v>
      </c>
      <c r="B20" s="2" t="s">
        <v>347</v>
      </c>
      <c r="C20" s="2">
        <v>662</v>
      </c>
      <c r="D20" s="2">
        <f t="shared" si="0"/>
        <v>6.4952655559370083</v>
      </c>
      <c r="E20" s="2">
        <v>14.192399999999999</v>
      </c>
      <c r="F20" s="2">
        <v>29.64</v>
      </c>
      <c r="G20" s="2">
        <v>15.8773</v>
      </c>
      <c r="H20" s="2">
        <v>16.5959</v>
      </c>
      <c r="I20" s="2">
        <f>LN(J20)</f>
        <v>8.574518258035507</v>
      </c>
      <c r="J20" s="2">
        <v>5295</v>
      </c>
      <c r="K20" s="2">
        <v>1</v>
      </c>
      <c r="L20" s="2">
        <v>13</v>
      </c>
      <c r="M20" s="2">
        <v>13</v>
      </c>
      <c r="N20" s="2">
        <v>2</v>
      </c>
      <c r="O20" s="2">
        <v>13</v>
      </c>
      <c r="P20" s="2">
        <v>13</v>
      </c>
      <c r="Q20" s="2">
        <v>13</v>
      </c>
      <c r="R20" s="2">
        <v>13</v>
      </c>
      <c r="S20" s="2">
        <v>2</v>
      </c>
      <c r="T20" s="2">
        <v>13</v>
      </c>
      <c r="U20" s="2">
        <v>1</v>
      </c>
      <c r="V20" s="2">
        <v>0.5</v>
      </c>
      <c r="W20" s="2">
        <v>0</v>
      </c>
      <c r="X20" s="2">
        <v>0</v>
      </c>
      <c r="Y20" s="2">
        <v>2</v>
      </c>
      <c r="Z20" s="2">
        <v>2</v>
      </c>
      <c r="AA20" s="2">
        <v>3325</v>
      </c>
      <c r="AB20" s="2">
        <v>24</v>
      </c>
      <c r="AC20" s="2">
        <v>2</v>
      </c>
      <c r="AD20" s="2">
        <v>2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2</v>
      </c>
      <c r="AO20" s="2">
        <v>12</v>
      </c>
      <c r="AP20" s="2">
        <v>1662.5</v>
      </c>
      <c r="AQ20" s="2">
        <v>0</v>
      </c>
      <c r="AR20" s="2">
        <v>0</v>
      </c>
      <c r="AS20" s="2">
        <v>0</v>
      </c>
      <c r="AT20" s="2">
        <v>0</v>
      </c>
      <c r="AU20" s="2">
        <v>1662.5</v>
      </c>
      <c r="AV20" s="2">
        <v>7.2</v>
      </c>
      <c r="AW20" s="2">
        <v>13</v>
      </c>
      <c r="AX20" s="2">
        <v>0</v>
      </c>
      <c r="AY20" s="2">
        <v>0</v>
      </c>
      <c r="AZ20" s="2">
        <v>13</v>
      </c>
      <c r="BA20" s="2">
        <v>13</v>
      </c>
      <c r="BB20" s="2">
        <v>0</v>
      </c>
      <c r="BC20" s="2">
        <v>13</v>
      </c>
      <c r="BD20" s="2">
        <v>0</v>
      </c>
      <c r="BE20" s="2">
        <v>13</v>
      </c>
      <c r="BF20" s="2">
        <v>2</v>
      </c>
      <c r="BG20" s="2">
        <v>7.461538462</v>
      </c>
      <c r="BH20" s="2">
        <v>14.92307692</v>
      </c>
      <c r="BI20" s="2">
        <v>3325</v>
      </c>
      <c r="BJ20" s="2">
        <v>2</v>
      </c>
      <c r="BK20" s="2">
        <v>17</v>
      </c>
      <c r="BL20" s="2">
        <v>0</v>
      </c>
      <c r="BM20" s="2">
        <v>0</v>
      </c>
      <c r="BN20" s="2">
        <v>0</v>
      </c>
      <c r="BO20" s="2">
        <v>39</v>
      </c>
      <c r="BP20" s="2">
        <v>13</v>
      </c>
      <c r="BQ20" s="2">
        <v>56</v>
      </c>
      <c r="BR20" s="2">
        <v>13</v>
      </c>
      <c r="BS20" s="2">
        <v>13</v>
      </c>
      <c r="BT20" s="2">
        <v>13</v>
      </c>
      <c r="BU20" s="2">
        <v>13</v>
      </c>
      <c r="BV20" s="2">
        <v>13</v>
      </c>
      <c r="BW20" s="2">
        <v>13</v>
      </c>
      <c r="BX20" s="2">
        <v>52</v>
      </c>
      <c r="BY20" s="2">
        <v>1</v>
      </c>
      <c r="BZ20" s="2">
        <v>1</v>
      </c>
      <c r="CA20" s="2">
        <v>1</v>
      </c>
      <c r="CB20" s="2">
        <v>0</v>
      </c>
      <c r="CC20" s="2">
        <v>0</v>
      </c>
      <c r="CD20" s="2">
        <v>1</v>
      </c>
      <c r="CE20" s="2">
        <v>16</v>
      </c>
      <c r="CF20" s="2">
        <v>16</v>
      </c>
      <c r="CG20" s="2">
        <v>13.192399999999999</v>
      </c>
      <c r="CH20" s="2">
        <v>14.8773</v>
      </c>
      <c r="CI20" s="2">
        <v>15.5959</v>
      </c>
      <c r="CJ20" s="2">
        <v>2</v>
      </c>
      <c r="CK20" s="2">
        <v>3325</v>
      </c>
      <c r="CL20" s="2">
        <v>0</v>
      </c>
      <c r="CM20" s="2">
        <v>0</v>
      </c>
      <c r="CN20" s="2">
        <v>0</v>
      </c>
      <c r="CO20" s="2">
        <v>1</v>
      </c>
      <c r="CP20" s="2">
        <v>7.2</v>
      </c>
      <c r="CQ20" s="2">
        <v>12</v>
      </c>
      <c r="CR20" s="2">
        <v>0</v>
      </c>
      <c r="CS20" s="2">
        <v>1662.5</v>
      </c>
      <c r="CT20" s="2" t="s">
        <v>181</v>
      </c>
      <c r="CU20" s="2">
        <v>0</v>
      </c>
      <c r="CV20" s="2">
        <v>2</v>
      </c>
      <c r="CW20" s="2">
        <v>3.6</v>
      </c>
      <c r="CX20" s="2">
        <v>0</v>
      </c>
      <c r="CY20" s="2">
        <v>0</v>
      </c>
      <c r="CZ20" s="2">
        <v>13</v>
      </c>
      <c r="DA20" s="2">
        <v>2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2</v>
      </c>
      <c r="DH20" s="2">
        <v>0</v>
      </c>
      <c r="DI20" s="2">
        <v>0</v>
      </c>
      <c r="DJ20" s="2">
        <v>0</v>
      </c>
      <c r="DK20" s="2">
        <v>24</v>
      </c>
      <c r="DL20" s="2">
        <v>0</v>
      </c>
      <c r="DM20" s="2">
        <v>3325</v>
      </c>
      <c r="DN20" s="2">
        <v>0</v>
      </c>
      <c r="DO20" s="2">
        <v>12</v>
      </c>
      <c r="DP20" s="2">
        <v>0</v>
      </c>
      <c r="DQ20" s="2">
        <v>1662.5</v>
      </c>
      <c r="DR20" s="2">
        <v>0</v>
      </c>
      <c r="DS20" s="2">
        <v>0</v>
      </c>
      <c r="DT20" s="2">
        <v>2</v>
      </c>
      <c r="DU20" s="2">
        <v>1662.5</v>
      </c>
      <c r="DV20" s="2">
        <v>2</v>
      </c>
      <c r="DW20" s="2">
        <v>2</v>
      </c>
      <c r="DX20" s="2">
        <v>12</v>
      </c>
      <c r="DY20" s="2">
        <v>0</v>
      </c>
      <c r="DZ20" s="2">
        <v>24</v>
      </c>
      <c r="EA20" s="2">
        <v>0</v>
      </c>
      <c r="EB20" s="2">
        <v>0</v>
      </c>
      <c r="EC20" s="2">
        <v>0</v>
      </c>
      <c r="ED20" s="2">
        <v>0</v>
      </c>
      <c r="EE20" s="2" t="s">
        <v>348</v>
      </c>
      <c r="EF20" s="2" t="s">
        <v>349</v>
      </c>
      <c r="EG20" s="2" t="s">
        <v>350</v>
      </c>
      <c r="EH20" s="2" t="s">
        <v>351</v>
      </c>
      <c r="EI20" s="2" t="s">
        <v>352</v>
      </c>
      <c r="EJ20" s="2" t="s">
        <v>353</v>
      </c>
      <c r="EK20" s="2"/>
      <c r="EL20" s="2" t="s">
        <v>208</v>
      </c>
      <c r="EM20" s="2"/>
      <c r="EN20" s="2"/>
      <c r="EO20" s="2"/>
      <c r="EP20" s="2" t="s">
        <v>208</v>
      </c>
      <c r="EQ20" s="2" t="s">
        <v>354</v>
      </c>
      <c r="ER20" s="2" t="s">
        <v>355</v>
      </c>
      <c r="ES20" s="2" t="s">
        <v>356</v>
      </c>
      <c r="ET20" s="2"/>
      <c r="EU20" s="2"/>
      <c r="EV20" s="2">
        <v>1187</v>
      </c>
      <c r="EW20" s="2">
        <v>9</v>
      </c>
      <c r="EX20" s="3">
        <v>41562</v>
      </c>
      <c r="EY20" s="3">
        <v>41691</v>
      </c>
      <c r="EZ20" s="2">
        <v>15</v>
      </c>
      <c r="FA20" s="2" t="s">
        <v>357</v>
      </c>
      <c r="FB20" s="2">
        <v>3722</v>
      </c>
      <c r="FC20" s="2">
        <v>605</v>
      </c>
      <c r="FD20" s="2">
        <v>7063</v>
      </c>
      <c r="FE20" s="2">
        <v>15421</v>
      </c>
      <c r="FF20" s="2" t="s">
        <v>358</v>
      </c>
      <c r="FG20" s="2" t="s">
        <v>359</v>
      </c>
      <c r="FH20" s="2"/>
      <c r="FI20" s="2"/>
      <c r="FJ20" s="2"/>
      <c r="FK20" s="2"/>
    </row>
    <row r="21" spans="1:167" x14ac:dyDescent="0.25">
      <c r="A21" s="2">
        <v>1</v>
      </c>
      <c r="B21" s="2" t="s">
        <v>360</v>
      </c>
      <c r="C21" s="2">
        <v>457</v>
      </c>
      <c r="D21" s="2">
        <f t="shared" si="0"/>
        <v>6.1246833908942051</v>
      </c>
      <c r="E21" s="2">
        <v>17.236799999999999</v>
      </c>
      <c r="F21" s="2">
        <v>38.700000000000003</v>
      </c>
      <c r="G21" s="2">
        <v>83.600999999999999</v>
      </c>
      <c r="H21" s="2">
        <v>70.787400000000005</v>
      </c>
      <c r="I21" s="2">
        <f>LN(J21)</f>
        <v>8.2168985809136128</v>
      </c>
      <c r="J21" s="2">
        <v>3703</v>
      </c>
      <c r="K21" s="2">
        <v>1</v>
      </c>
      <c r="L21" s="2">
        <v>16</v>
      </c>
      <c r="M21" s="2">
        <v>102</v>
      </c>
      <c r="N21" s="2">
        <v>11</v>
      </c>
      <c r="O21" s="2">
        <v>102</v>
      </c>
      <c r="P21" s="2">
        <v>16</v>
      </c>
      <c r="Q21" s="2">
        <v>16</v>
      </c>
      <c r="R21" s="2">
        <v>16</v>
      </c>
      <c r="S21" s="2">
        <v>2</v>
      </c>
      <c r="T21" s="2">
        <v>102</v>
      </c>
      <c r="U21" s="2">
        <v>1</v>
      </c>
      <c r="V21" s="2">
        <v>0.5</v>
      </c>
      <c r="W21" s="2">
        <v>0</v>
      </c>
      <c r="X21" s="2">
        <v>9</v>
      </c>
      <c r="Y21" s="2">
        <v>2</v>
      </c>
      <c r="Z21" s="2">
        <v>11</v>
      </c>
      <c r="AA21" s="2">
        <v>4116</v>
      </c>
      <c r="AB21" s="2">
        <v>329</v>
      </c>
      <c r="AC21" s="2">
        <v>11</v>
      </c>
      <c r="AD21" s="2">
        <v>11</v>
      </c>
      <c r="AE21" s="2">
        <v>0</v>
      </c>
      <c r="AF21" s="2">
        <v>0</v>
      </c>
      <c r="AG21" s="2">
        <v>0</v>
      </c>
      <c r="AH21" s="2">
        <v>0</v>
      </c>
      <c r="AI21" s="2">
        <v>338</v>
      </c>
      <c r="AJ21" s="2">
        <v>169</v>
      </c>
      <c r="AK21" s="2">
        <v>0</v>
      </c>
      <c r="AL21" s="2">
        <v>7</v>
      </c>
      <c r="AM21" s="2">
        <v>66</v>
      </c>
      <c r="AN21" s="2">
        <v>2</v>
      </c>
      <c r="AO21" s="2">
        <v>29.90909091</v>
      </c>
      <c r="AP21" s="2">
        <v>374.18181820000001</v>
      </c>
      <c r="AQ21" s="2">
        <v>30.727272729999999</v>
      </c>
      <c r="AR21" s="2">
        <v>15.363636359999999</v>
      </c>
      <c r="AS21" s="2">
        <v>0</v>
      </c>
      <c r="AT21" s="2">
        <v>0.63636363600000001</v>
      </c>
      <c r="AU21" s="2">
        <v>374.18181820000001</v>
      </c>
      <c r="AV21" s="2">
        <v>98.7</v>
      </c>
      <c r="AW21" s="2">
        <v>0</v>
      </c>
      <c r="AX21" s="2">
        <v>0</v>
      </c>
      <c r="AY21" s="2">
        <v>0</v>
      </c>
      <c r="AZ21" s="2">
        <v>0</v>
      </c>
      <c r="BA21" s="2">
        <v>16</v>
      </c>
      <c r="BB21" s="2">
        <v>0</v>
      </c>
      <c r="BC21" s="2">
        <v>0</v>
      </c>
      <c r="BD21" s="2">
        <v>0</v>
      </c>
      <c r="BE21" s="2">
        <v>16</v>
      </c>
      <c r="BF21" s="2">
        <v>7.375</v>
      </c>
      <c r="BG21" s="2">
        <v>150.375</v>
      </c>
      <c r="BH21" s="2">
        <v>1109.015625</v>
      </c>
      <c r="BI21" s="2">
        <v>4116</v>
      </c>
      <c r="BJ21" s="2">
        <v>11</v>
      </c>
      <c r="BK21" s="2">
        <v>83</v>
      </c>
      <c r="BL21" s="2">
        <v>0</v>
      </c>
      <c r="BM21" s="2">
        <v>0</v>
      </c>
      <c r="BN21" s="2">
        <v>0</v>
      </c>
      <c r="BO21" s="2">
        <v>77</v>
      </c>
      <c r="BP21" s="2">
        <v>16</v>
      </c>
      <c r="BQ21" s="2">
        <v>160</v>
      </c>
      <c r="BR21" s="2">
        <v>16</v>
      </c>
      <c r="BS21" s="2">
        <v>16</v>
      </c>
      <c r="BT21" s="2">
        <v>16</v>
      </c>
      <c r="BU21" s="2">
        <v>16</v>
      </c>
      <c r="BV21" s="2">
        <v>16</v>
      </c>
      <c r="BW21" s="2">
        <v>16</v>
      </c>
      <c r="BX21" s="2">
        <v>64</v>
      </c>
      <c r="BY21" s="2">
        <v>1</v>
      </c>
      <c r="BZ21" s="2">
        <v>1</v>
      </c>
      <c r="CA21" s="2">
        <v>1</v>
      </c>
      <c r="CB21" s="2">
        <v>0</v>
      </c>
      <c r="CC21" s="2">
        <v>0</v>
      </c>
      <c r="CD21" s="2">
        <v>1</v>
      </c>
      <c r="CE21" s="2">
        <v>16</v>
      </c>
      <c r="CF21" s="2">
        <v>16</v>
      </c>
      <c r="CG21" s="2">
        <v>16.236799999999999</v>
      </c>
      <c r="CH21" s="2">
        <v>82.600999999999999</v>
      </c>
      <c r="CI21" s="2">
        <v>69.787400000000005</v>
      </c>
      <c r="CJ21" s="2">
        <v>11</v>
      </c>
      <c r="CK21" s="2">
        <v>4116</v>
      </c>
      <c r="CL21" s="2">
        <v>176</v>
      </c>
      <c r="CM21" s="2">
        <v>66</v>
      </c>
      <c r="CN21" s="2">
        <v>66</v>
      </c>
      <c r="CO21" s="2">
        <v>1</v>
      </c>
      <c r="CP21" s="2">
        <v>98.7</v>
      </c>
      <c r="CQ21" s="2">
        <v>29.90909091</v>
      </c>
      <c r="CR21" s="2">
        <v>0</v>
      </c>
      <c r="CS21" s="2">
        <v>374.18181820000001</v>
      </c>
      <c r="CT21" s="2" t="s">
        <v>181</v>
      </c>
      <c r="CU21" s="2">
        <v>169</v>
      </c>
      <c r="CV21" s="2">
        <v>11</v>
      </c>
      <c r="CW21" s="2">
        <v>8.9727272730000003</v>
      </c>
      <c r="CX21" s="2">
        <v>0</v>
      </c>
      <c r="CY21" s="2">
        <v>0</v>
      </c>
      <c r="CZ21" s="2">
        <v>16</v>
      </c>
      <c r="DA21" s="2">
        <v>11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11</v>
      </c>
      <c r="DH21" s="2">
        <v>0</v>
      </c>
      <c r="DI21" s="2">
        <v>169</v>
      </c>
      <c r="DJ21" s="2">
        <v>0</v>
      </c>
      <c r="DK21" s="2">
        <v>329</v>
      </c>
      <c r="DL21" s="2">
        <v>338</v>
      </c>
      <c r="DM21" s="2">
        <v>4116</v>
      </c>
      <c r="DN21" s="2">
        <v>7</v>
      </c>
      <c r="DO21" s="2">
        <v>29.90909091</v>
      </c>
      <c r="DP21" s="2">
        <v>30.727272729999999</v>
      </c>
      <c r="DQ21" s="2">
        <v>374.18181820000001</v>
      </c>
      <c r="DR21" s="2">
        <v>1.2727272730000001</v>
      </c>
      <c r="DS21" s="2">
        <v>1.2727272730000001</v>
      </c>
      <c r="DT21" s="2">
        <v>11</v>
      </c>
      <c r="DU21" s="2">
        <v>374.18181820000001</v>
      </c>
      <c r="DV21" s="2">
        <v>11</v>
      </c>
      <c r="DW21" s="2">
        <v>11</v>
      </c>
      <c r="DX21" s="2">
        <v>29.90909091</v>
      </c>
      <c r="DY21" s="2">
        <v>30.727272729999999</v>
      </c>
      <c r="DZ21" s="2">
        <v>329</v>
      </c>
      <c r="EA21" s="2">
        <v>0</v>
      </c>
      <c r="EB21" s="2">
        <v>0</v>
      </c>
      <c r="EC21" s="2">
        <v>0</v>
      </c>
      <c r="ED21" s="2">
        <v>0</v>
      </c>
      <c r="EE21" s="2" t="s">
        <v>361</v>
      </c>
      <c r="EF21" s="2" t="s">
        <v>362</v>
      </c>
      <c r="EG21" s="2" t="s">
        <v>363</v>
      </c>
      <c r="EH21" s="2" t="s">
        <v>364</v>
      </c>
      <c r="EI21" s="2"/>
      <c r="EJ21" s="2" t="s">
        <v>157</v>
      </c>
      <c r="EK21" s="2" t="s">
        <v>157</v>
      </c>
      <c r="EL21" s="2" t="s">
        <v>208</v>
      </c>
      <c r="EM21" s="2" t="s">
        <v>159</v>
      </c>
      <c r="EN21" s="2" t="s">
        <v>159</v>
      </c>
      <c r="EO21" s="2" t="s">
        <v>157</v>
      </c>
      <c r="EP21" s="2" t="s">
        <v>365</v>
      </c>
      <c r="EQ21" s="2" t="s">
        <v>366</v>
      </c>
      <c r="ER21" s="2" t="s">
        <v>367</v>
      </c>
      <c r="ES21" s="2" t="s">
        <v>368</v>
      </c>
      <c r="ET21" s="2" t="s">
        <v>164</v>
      </c>
      <c r="EU21" s="2" t="s">
        <v>165</v>
      </c>
      <c r="EV21" s="2">
        <v>415</v>
      </c>
      <c r="EW21" s="2">
        <v>2</v>
      </c>
      <c r="EX21" s="3">
        <v>42150</v>
      </c>
      <c r="EY21" s="3">
        <v>42145</v>
      </c>
      <c r="EZ21" s="2">
        <v>2</v>
      </c>
      <c r="FA21" s="2" t="s">
        <v>369</v>
      </c>
      <c r="FB21" s="2">
        <v>302</v>
      </c>
      <c r="FC21" s="2">
        <v>56</v>
      </c>
      <c r="FD21" s="2">
        <v>398</v>
      </c>
      <c r="FE21" s="2">
        <v>160</v>
      </c>
      <c r="FF21" s="2" t="s">
        <v>362</v>
      </c>
      <c r="FG21" s="2" t="s">
        <v>364</v>
      </c>
      <c r="FH21" s="2"/>
      <c r="FI21" s="2">
        <v>88</v>
      </c>
      <c r="FJ21" s="2">
        <v>19</v>
      </c>
      <c r="FK21" s="2">
        <v>36</v>
      </c>
    </row>
    <row r="22" spans="1:167" x14ac:dyDescent="0.25">
      <c r="A22">
        <v>1</v>
      </c>
      <c r="B22" t="s">
        <v>370</v>
      </c>
      <c r="C22">
        <v>1069</v>
      </c>
      <c r="D22">
        <f t="shared" si="0"/>
        <v>6.9744789110250451</v>
      </c>
      <c r="E22">
        <v>9.1183999999999994</v>
      </c>
      <c r="F22">
        <v>21.3</v>
      </c>
      <c r="G22">
        <v>32.5899</v>
      </c>
      <c r="H22">
        <v>24.1752</v>
      </c>
      <c r="I22">
        <f>LN(J22)</f>
        <v>8.0737146411098575</v>
      </c>
      <c r="J22">
        <v>3209</v>
      </c>
      <c r="K22">
        <v>1</v>
      </c>
      <c r="L22">
        <v>8</v>
      </c>
      <c r="M22">
        <v>39</v>
      </c>
      <c r="N22">
        <v>13</v>
      </c>
      <c r="O22">
        <v>39</v>
      </c>
      <c r="P22">
        <v>8</v>
      </c>
      <c r="Q22">
        <v>8</v>
      </c>
      <c r="R22">
        <v>8</v>
      </c>
      <c r="S22">
        <v>2</v>
      </c>
      <c r="T22">
        <v>39</v>
      </c>
      <c r="U22">
        <v>1</v>
      </c>
      <c r="V22">
        <v>0.5</v>
      </c>
      <c r="W22">
        <v>0</v>
      </c>
      <c r="X22">
        <v>12</v>
      </c>
      <c r="Y22">
        <v>1</v>
      </c>
      <c r="Z22">
        <v>13</v>
      </c>
      <c r="AA22">
        <v>2265</v>
      </c>
      <c r="AB22">
        <v>570</v>
      </c>
      <c r="AC22">
        <v>13</v>
      </c>
      <c r="AD22">
        <v>13</v>
      </c>
      <c r="AE22">
        <v>0</v>
      </c>
      <c r="AF22">
        <v>0</v>
      </c>
      <c r="AG22">
        <v>0</v>
      </c>
      <c r="AH22">
        <v>0</v>
      </c>
      <c r="AI22">
        <v>409</v>
      </c>
      <c r="AJ22">
        <v>312</v>
      </c>
      <c r="AK22">
        <v>0</v>
      </c>
      <c r="AL22">
        <v>43</v>
      </c>
      <c r="AM22">
        <v>302</v>
      </c>
      <c r="AN22">
        <v>1</v>
      </c>
      <c r="AO22">
        <v>43.84615385</v>
      </c>
      <c r="AP22">
        <v>174.2307692</v>
      </c>
      <c r="AQ22">
        <v>31.46153846</v>
      </c>
      <c r="AR22">
        <v>24</v>
      </c>
      <c r="AS22">
        <v>0</v>
      </c>
      <c r="AT22">
        <v>3.307692308</v>
      </c>
      <c r="AU22">
        <v>174.2307692</v>
      </c>
      <c r="AV22">
        <v>171</v>
      </c>
      <c r="AW22">
        <v>4</v>
      </c>
      <c r="AX22">
        <v>0</v>
      </c>
      <c r="AY22">
        <v>0</v>
      </c>
      <c r="AZ22">
        <v>4</v>
      </c>
      <c r="BA22">
        <v>4</v>
      </c>
      <c r="BB22">
        <v>0</v>
      </c>
      <c r="BC22">
        <v>4</v>
      </c>
      <c r="BD22">
        <v>4</v>
      </c>
      <c r="BE22">
        <v>4</v>
      </c>
      <c r="BF22">
        <v>11.75</v>
      </c>
      <c r="BG22">
        <v>96.75</v>
      </c>
      <c r="BH22">
        <v>1136.8125</v>
      </c>
      <c r="BI22">
        <v>2265</v>
      </c>
      <c r="BJ22">
        <v>13</v>
      </c>
      <c r="BK22">
        <v>94</v>
      </c>
      <c r="BL22">
        <v>0</v>
      </c>
      <c r="BM22">
        <v>0</v>
      </c>
      <c r="BN22">
        <v>0</v>
      </c>
      <c r="BO22">
        <v>32</v>
      </c>
      <c r="BP22">
        <v>8</v>
      </c>
      <c r="BQ22">
        <v>126</v>
      </c>
      <c r="BR22">
        <v>8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32</v>
      </c>
      <c r="BY22">
        <v>1</v>
      </c>
      <c r="BZ22">
        <v>1</v>
      </c>
      <c r="CA22">
        <v>1</v>
      </c>
      <c r="CB22">
        <v>0</v>
      </c>
      <c r="CC22">
        <v>0</v>
      </c>
      <c r="CD22">
        <v>1</v>
      </c>
      <c r="CE22">
        <v>16</v>
      </c>
      <c r="CF22">
        <v>16</v>
      </c>
      <c r="CG22">
        <v>8.1183999999999994</v>
      </c>
      <c r="CH22">
        <v>31.5899</v>
      </c>
      <c r="CI22">
        <v>23.1752</v>
      </c>
      <c r="CJ22">
        <v>13</v>
      </c>
      <c r="CK22">
        <v>2265</v>
      </c>
      <c r="CL22">
        <v>355</v>
      </c>
      <c r="CM22">
        <v>302</v>
      </c>
      <c r="CN22">
        <v>302</v>
      </c>
      <c r="CO22">
        <v>1</v>
      </c>
      <c r="CP22">
        <v>171</v>
      </c>
      <c r="CQ22">
        <v>43.84615385</v>
      </c>
      <c r="CR22">
        <v>0</v>
      </c>
      <c r="CS22">
        <v>174.2307692</v>
      </c>
      <c r="CT22">
        <v>775</v>
      </c>
      <c r="CU22">
        <v>312</v>
      </c>
      <c r="CV22">
        <v>13</v>
      </c>
      <c r="CW22">
        <v>13.15384615</v>
      </c>
      <c r="CX22">
        <v>0</v>
      </c>
      <c r="CY22">
        <v>0</v>
      </c>
      <c r="CZ22">
        <v>8</v>
      </c>
      <c r="DA22">
        <v>13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13</v>
      </c>
      <c r="DH22">
        <v>0</v>
      </c>
      <c r="DI22">
        <v>312</v>
      </c>
      <c r="DJ22">
        <v>0</v>
      </c>
      <c r="DK22">
        <v>570</v>
      </c>
      <c r="DL22">
        <v>409</v>
      </c>
      <c r="DM22">
        <v>2265</v>
      </c>
      <c r="DN22">
        <v>43</v>
      </c>
      <c r="DO22">
        <v>43.84615385</v>
      </c>
      <c r="DP22">
        <v>31.46153846</v>
      </c>
      <c r="DQ22">
        <v>174.2307692</v>
      </c>
      <c r="DR22">
        <v>6.615384615</v>
      </c>
      <c r="DS22">
        <v>6.615384615</v>
      </c>
      <c r="DT22">
        <v>13</v>
      </c>
      <c r="DU22">
        <v>174.2307692</v>
      </c>
      <c r="DV22">
        <v>13</v>
      </c>
      <c r="DW22">
        <v>13</v>
      </c>
      <c r="DX22">
        <v>43.84615385</v>
      </c>
      <c r="DY22">
        <v>31.46153846</v>
      </c>
      <c r="DZ22">
        <v>570</v>
      </c>
      <c r="EA22">
        <v>0</v>
      </c>
      <c r="EB22">
        <v>0</v>
      </c>
      <c r="EC22">
        <v>0</v>
      </c>
      <c r="ED22">
        <v>0</v>
      </c>
      <c r="EE22" t="s">
        <v>371</v>
      </c>
      <c r="EF22" t="s">
        <v>372</v>
      </c>
      <c r="EG22" t="s">
        <v>373</v>
      </c>
      <c r="EH22" t="s">
        <v>374</v>
      </c>
      <c r="EJ22" t="s">
        <v>157</v>
      </c>
      <c r="EK22" t="s">
        <v>157</v>
      </c>
      <c r="EL22" t="s">
        <v>375</v>
      </c>
      <c r="EO22" t="s">
        <v>157</v>
      </c>
      <c r="EP22" t="s">
        <v>186</v>
      </c>
      <c r="EQ22" t="s">
        <v>376</v>
      </c>
      <c r="ER22" t="s">
        <v>377</v>
      </c>
      <c r="ES22" t="s">
        <v>378</v>
      </c>
      <c r="ET22" t="s">
        <v>164</v>
      </c>
      <c r="EU22" t="s">
        <v>165</v>
      </c>
      <c r="EV22">
        <v>1028</v>
      </c>
      <c r="EW22">
        <v>13</v>
      </c>
      <c r="EX22" t="s">
        <v>166</v>
      </c>
      <c r="EY22" s="1">
        <v>42344</v>
      </c>
      <c r="EZ22">
        <v>2</v>
      </c>
      <c r="FA22" t="s">
        <v>379</v>
      </c>
      <c r="FB22">
        <v>184</v>
      </c>
      <c r="FC22">
        <v>81</v>
      </c>
      <c r="FD22">
        <v>707</v>
      </c>
      <c r="FE22">
        <v>243</v>
      </c>
      <c r="FF22" t="s">
        <v>372</v>
      </c>
      <c r="FG22" t="s">
        <v>374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 s="2">
        <v>1</v>
      </c>
      <c r="B23" s="2" t="s">
        <v>380</v>
      </c>
      <c r="C23" s="2">
        <v>2391</v>
      </c>
      <c r="D23" s="2">
        <f t="shared" si="0"/>
        <v>7.7794669674583243</v>
      </c>
      <c r="E23" s="2">
        <v>5.0591999999999997</v>
      </c>
      <c r="F23" s="2">
        <v>11.82</v>
      </c>
      <c r="G23" s="2">
        <v>5.2960000000000003</v>
      </c>
      <c r="H23" s="2">
        <v>5.6672000000000002</v>
      </c>
      <c r="I23" s="2">
        <f>LN(J23)</f>
        <v>8.659039915644474</v>
      </c>
      <c r="J23" s="2">
        <v>5762</v>
      </c>
      <c r="K23" s="2">
        <v>1</v>
      </c>
      <c r="L23" s="2">
        <v>4</v>
      </c>
      <c r="M23" s="2">
        <v>4</v>
      </c>
      <c r="N23" s="2">
        <v>11</v>
      </c>
      <c r="O23" s="2">
        <v>4</v>
      </c>
      <c r="P23" s="2">
        <v>4</v>
      </c>
      <c r="Q23" s="2">
        <v>4</v>
      </c>
      <c r="R23" s="2">
        <v>4</v>
      </c>
      <c r="S23" s="2">
        <v>2</v>
      </c>
      <c r="T23" s="2">
        <v>4</v>
      </c>
      <c r="U23" s="2">
        <v>1</v>
      </c>
      <c r="V23" s="2">
        <v>0.5</v>
      </c>
      <c r="W23" s="2">
        <v>1</v>
      </c>
      <c r="X23" s="2">
        <v>8</v>
      </c>
      <c r="Y23" s="2">
        <v>2</v>
      </c>
      <c r="Z23" s="2">
        <v>11</v>
      </c>
      <c r="AA23" s="2">
        <v>1868</v>
      </c>
      <c r="AB23" s="2">
        <v>191</v>
      </c>
      <c r="AC23" s="2">
        <v>11</v>
      </c>
      <c r="AD23" s="2">
        <v>11</v>
      </c>
      <c r="AE23" s="2">
        <v>0</v>
      </c>
      <c r="AF23" s="2">
        <v>0</v>
      </c>
      <c r="AG23" s="2">
        <v>0</v>
      </c>
      <c r="AH23" s="2">
        <v>0</v>
      </c>
      <c r="AI23" s="2">
        <v>191</v>
      </c>
      <c r="AJ23" s="2">
        <v>175</v>
      </c>
      <c r="AK23" s="2">
        <v>0</v>
      </c>
      <c r="AL23" s="2">
        <v>0</v>
      </c>
      <c r="AM23" s="2">
        <v>31</v>
      </c>
      <c r="AN23" s="2">
        <v>2</v>
      </c>
      <c r="AO23" s="2">
        <v>17.363636360000001</v>
      </c>
      <c r="AP23" s="2">
        <v>169.81818179999999</v>
      </c>
      <c r="AQ23" s="2">
        <v>17.363636360000001</v>
      </c>
      <c r="AR23" s="2">
        <v>15.90909091</v>
      </c>
      <c r="AS23" s="2">
        <v>0</v>
      </c>
      <c r="AT23" s="2">
        <v>0</v>
      </c>
      <c r="AU23" s="2">
        <v>169.81818179999999</v>
      </c>
      <c r="AV23" s="2">
        <v>57.3</v>
      </c>
      <c r="AW23" s="2">
        <v>2</v>
      </c>
      <c r="AX23" s="2">
        <v>0</v>
      </c>
      <c r="AY23" s="2">
        <v>2</v>
      </c>
      <c r="AZ23" s="2">
        <v>2</v>
      </c>
      <c r="BA23" s="2">
        <v>4</v>
      </c>
      <c r="BB23" s="2">
        <v>0</v>
      </c>
      <c r="BC23" s="2">
        <v>4</v>
      </c>
      <c r="BD23" s="2">
        <v>0</v>
      </c>
      <c r="BE23" s="2">
        <v>4</v>
      </c>
      <c r="BF23" s="2">
        <v>2</v>
      </c>
      <c r="BG23" s="2">
        <v>2</v>
      </c>
      <c r="BH23" s="2">
        <v>4</v>
      </c>
      <c r="BI23" s="2">
        <v>1868</v>
      </c>
      <c r="BJ23" s="2">
        <v>11</v>
      </c>
      <c r="BK23" s="2">
        <v>79</v>
      </c>
      <c r="BL23" s="2">
        <v>5</v>
      </c>
      <c r="BM23" s="2">
        <v>0</v>
      </c>
      <c r="BN23" s="2">
        <v>0</v>
      </c>
      <c r="BO23" s="2">
        <v>12</v>
      </c>
      <c r="BP23" s="2">
        <v>4</v>
      </c>
      <c r="BQ23" s="2">
        <v>96</v>
      </c>
      <c r="BR23" s="2">
        <v>4</v>
      </c>
      <c r="BS23" s="2">
        <v>4</v>
      </c>
      <c r="BT23" s="2">
        <v>4</v>
      </c>
      <c r="BU23" s="2">
        <v>4</v>
      </c>
      <c r="BV23" s="2">
        <v>4</v>
      </c>
      <c r="BW23" s="2">
        <v>4</v>
      </c>
      <c r="BX23" s="2">
        <v>16</v>
      </c>
      <c r="BY23" s="2">
        <v>1</v>
      </c>
      <c r="BZ23" s="2">
        <v>1</v>
      </c>
      <c r="CA23" s="2">
        <v>1</v>
      </c>
      <c r="CB23" s="2">
        <v>0</v>
      </c>
      <c r="CC23" s="2">
        <v>1</v>
      </c>
      <c r="CD23" s="2">
        <v>0</v>
      </c>
      <c r="CE23" s="2">
        <v>11</v>
      </c>
      <c r="CF23" s="2">
        <v>11</v>
      </c>
      <c r="CG23" s="2">
        <v>4.0591999999999997</v>
      </c>
      <c r="CH23" s="2">
        <v>4.2960000000000003</v>
      </c>
      <c r="CI23" s="2">
        <v>4.6672000000000002</v>
      </c>
      <c r="CJ23" s="2">
        <v>11</v>
      </c>
      <c r="CK23" s="2">
        <v>1868</v>
      </c>
      <c r="CL23" s="2">
        <v>175</v>
      </c>
      <c r="CM23" s="2">
        <v>31</v>
      </c>
      <c r="CN23" s="2">
        <v>31</v>
      </c>
      <c r="CO23" s="2">
        <v>1</v>
      </c>
      <c r="CP23" s="2">
        <v>57.3</v>
      </c>
      <c r="CQ23" s="2">
        <v>17.363636360000001</v>
      </c>
      <c r="CR23" s="2">
        <v>0</v>
      </c>
      <c r="CS23" s="2">
        <v>169.81818179999999</v>
      </c>
      <c r="CT23" s="2" t="s">
        <v>181</v>
      </c>
      <c r="CU23" s="2">
        <v>175</v>
      </c>
      <c r="CV23" s="2">
        <v>11</v>
      </c>
      <c r="CW23" s="2">
        <v>5.2090909090000004</v>
      </c>
      <c r="CX23" s="2">
        <v>0</v>
      </c>
      <c r="CY23" s="2">
        <v>0</v>
      </c>
      <c r="CZ23" s="2">
        <v>4</v>
      </c>
      <c r="DA23" s="2">
        <v>11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11</v>
      </c>
      <c r="DH23" s="2">
        <v>0</v>
      </c>
      <c r="DI23" s="2">
        <v>175</v>
      </c>
      <c r="DJ23" s="2">
        <v>0</v>
      </c>
      <c r="DK23" s="2">
        <v>191</v>
      </c>
      <c r="DL23" s="2">
        <v>191</v>
      </c>
      <c r="DM23" s="2">
        <v>1868</v>
      </c>
      <c r="DN23" s="2">
        <v>0</v>
      </c>
      <c r="DO23" s="2">
        <v>17.363636360000001</v>
      </c>
      <c r="DP23" s="2">
        <v>17.363636360000001</v>
      </c>
      <c r="DQ23" s="2">
        <v>169.81818179999999</v>
      </c>
      <c r="DR23" s="2">
        <v>0</v>
      </c>
      <c r="DS23" s="2">
        <v>0</v>
      </c>
      <c r="DT23" s="2">
        <v>11</v>
      </c>
      <c r="DU23" s="2">
        <v>169.81818179999999</v>
      </c>
      <c r="DV23" s="2">
        <v>11</v>
      </c>
      <c r="DW23" s="2">
        <v>11</v>
      </c>
      <c r="DX23" s="2">
        <v>17.363636360000001</v>
      </c>
      <c r="DY23" s="2">
        <v>17.363636360000001</v>
      </c>
      <c r="DZ23" s="2">
        <v>191</v>
      </c>
      <c r="EA23" s="2">
        <v>0</v>
      </c>
      <c r="EB23" s="2">
        <v>0</v>
      </c>
      <c r="EC23" s="2">
        <v>0</v>
      </c>
      <c r="ED23" s="2">
        <v>0</v>
      </c>
      <c r="EE23" s="2" t="s">
        <v>381</v>
      </c>
      <c r="EF23" s="2" t="s">
        <v>382</v>
      </c>
      <c r="EG23" s="2" t="s">
        <v>383</v>
      </c>
      <c r="EH23" s="2" t="s">
        <v>384</v>
      </c>
      <c r="EI23" s="2"/>
      <c r="EJ23" s="2" t="s">
        <v>157</v>
      </c>
      <c r="EK23" s="2" t="s">
        <v>157</v>
      </c>
      <c r="EL23" s="2" t="s">
        <v>385</v>
      </c>
      <c r="EM23" s="2"/>
      <c r="EN23" s="2"/>
      <c r="EO23" s="2" t="s">
        <v>157</v>
      </c>
      <c r="EP23" s="2" t="s">
        <v>186</v>
      </c>
      <c r="EQ23" s="2" t="s">
        <v>386</v>
      </c>
      <c r="ER23" s="2" t="s">
        <v>387</v>
      </c>
      <c r="ES23" s="2" t="s">
        <v>388</v>
      </c>
      <c r="ET23" s="2"/>
      <c r="EU23" s="2" t="s">
        <v>178</v>
      </c>
      <c r="EV23" s="2">
        <v>1851</v>
      </c>
      <c r="EW23" s="2">
        <v>26</v>
      </c>
      <c r="EX23" s="3">
        <v>43177</v>
      </c>
      <c r="EY23" s="3">
        <v>41601</v>
      </c>
      <c r="EZ23" s="2">
        <v>6</v>
      </c>
      <c r="FA23" s="2" t="s">
        <v>389</v>
      </c>
      <c r="FB23" s="2">
        <v>478</v>
      </c>
      <c r="FC23" s="2">
        <v>52</v>
      </c>
      <c r="FD23" s="2">
        <v>427</v>
      </c>
      <c r="FE23" s="2">
        <v>661</v>
      </c>
      <c r="FF23" s="2" t="s">
        <v>382</v>
      </c>
      <c r="FG23" s="2" t="s">
        <v>384</v>
      </c>
      <c r="FH23" s="2"/>
      <c r="FI23" s="2"/>
      <c r="FJ23" s="2"/>
      <c r="FK23" s="2"/>
    </row>
    <row r="24" spans="1:167" x14ac:dyDescent="0.25">
      <c r="A24">
        <v>1</v>
      </c>
      <c r="B24" t="s">
        <v>390</v>
      </c>
      <c r="C24">
        <v>3966</v>
      </c>
      <c r="D24">
        <f t="shared" si="0"/>
        <v>8.2855133090797413</v>
      </c>
      <c r="E24">
        <v>6.0739999999999998</v>
      </c>
      <c r="F24">
        <v>13.02</v>
      </c>
      <c r="G24">
        <v>35.991199999999999</v>
      </c>
      <c r="H24">
        <v>33.468699999999998</v>
      </c>
      <c r="I24">
        <f>LN(J24)</f>
        <v>10.560618878891704</v>
      </c>
      <c r="J24">
        <v>38585</v>
      </c>
      <c r="K24">
        <v>1</v>
      </c>
      <c r="L24">
        <v>5</v>
      </c>
      <c r="M24">
        <v>466</v>
      </c>
      <c r="N24">
        <v>7</v>
      </c>
      <c r="O24">
        <v>466</v>
      </c>
      <c r="P24">
        <v>5</v>
      </c>
      <c r="Q24">
        <v>5</v>
      </c>
      <c r="R24">
        <v>5</v>
      </c>
      <c r="S24">
        <v>2</v>
      </c>
      <c r="T24">
        <v>466</v>
      </c>
      <c r="U24">
        <v>1</v>
      </c>
      <c r="V24">
        <v>0.5</v>
      </c>
      <c r="W24">
        <v>0</v>
      </c>
      <c r="X24">
        <v>6</v>
      </c>
      <c r="Y24">
        <v>1</v>
      </c>
      <c r="Z24">
        <v>7</v>
      </c>
      <c r="AA24">
        <v>5508</v>
      </c>
      <c r="AB24">
        <v>3386</v>
      </c>
      <c r="AC24">
        <v>7</v>
      </c>
      <c r="AD24">
        <v>4</v>
      </c>
      <c r="AE24">
        <v>1.2857142859999999</v>
      </c>
      <c r="AF24">
        <v>4.25</v>
      </c>
      <c r="AG24">
        <v>15.5</v>
      </c>
      <c r="AH24">
        <v>3</v>
      </c>
      <c r="AI24">
        <v>3611</v>
      </c>
      <c r="AJ24">
        <v>1499</v>
      </c>
      <c r="AK24">
        <v>22</v>
      </c>
      <c r="AL24">
        <v>79</v>
      </c>
      <c r="AM24">
        <v>1273</v>
      </c>
      <c r="AN24">
        <v>1</v>
      </c>
      <c r="AO24">
        <v>483.7142857</v>
      </c>
      <c r="AP24">
        <v>786.85714289999999</v>
      </c>
      <c r="AQ24">
        <v>515.85714289999999</v>
      </c>
      <c r="AR24">
        <v>214.14285709999999</v>
      </c>
      <c r="AS24">
        <v>3.1428571430000001</v>
      </c>
      <c r="AT24">
        <v>11.28571429</v>
      </c>
      <c r="AU24">
        <v>786.85714289999999</v>
      </c>
      <c r="AV24">
        <v>1015.8</v>
      </c>
      <c r="AW24">
        <v>1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4</v>
      </c>
      <c r="BE24">
        <v>1</v>
      </c>
      <c r="BF24">
        <v>471</v>
      </c>
      <c r="BG24">
        <v>69746</v>
      </c>
      <c r="BH24">
        <v>32850366</v>
      </c>
      <c r="BI24">
        <v>5508</v>
      </c>
      <c r="BJ24">
        <v>7</v>
      </c>
      <c r="BK24">
        <v>61</v>
      </c>
      <c r="BL24">
        <v>0</v>
      </c>
      <c r="BM24">
        <v>0</v>
      </c>
      <c r="BN24">
        <v>0</v>
      </c>
      <c r="BO24">
        <v>27</v>
      </c>
      <c r="BP24">
        <v>5</v>
      </c>
      <c r="BQ24">
        <v>88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20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11</v>
      </c>
      <c r="CF24">
        <v>11</v>
      </c>
      <c r="CG24">
        <v>5.0739999999999998</v>
      </c>
      <c r="CH24">
        <v>34.991199999999999</v>
      </c>
      <c r="CI24">
        <v>32.468699999999998</v>
      </c>
      <c r="CJ24">
        <v>7</v>
      </c>
      <c r="CK24">
        <v>5508</v>
      </c>
      <c r="CL24">
        <v>1622</v>
      </c>
      <c r="CM24">
        <v>1273</v>
      </c>
      <c r="CN24">
        <v>1273</v>
      </c>
      <c r="CO24">
        <v>1</v>
      </c>
      <c r="CP24">
        <v>1015.8</v>
      </c>
      <c r="CQ24">
        <v>483.7142857</v>
      </c>
      <c r="CR24">
        <v>3</v>
      </c>
      <c r="CS24">
        <v>786.85714289999999</v>
      </c>
      <c r="CT24">
        <v>4791</v>
      </c>
      <c r="CU24">
        <v>1499</v>
      </c>
      <c r="CV24">
        <v>4</v>
      </c>
      <c r="CW24">
        <v>145.11428570000001</v>
      </c>
      <c r="CX24">
        <v>1.2857142859999999</v>
      </c>
      <c r="CY24">
        <v>4.25</v>
      </c>
      <c r="CZ24">
        <v>5</v>
      </c>
      <c r="DA24">
        <v>7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7</v>
      </c>
      <c r="DH24">
        <v>22</v>
      </c>
      <c r="DI24">
        <v>1499</v>
      </c>
      <c r="DJ24">
        <v>22</v>
      </c>
      <c r="DK24">
        <v>3386</v>
      </c>
      <c r="DL24">
        <v>3611</v>
      </c>
      <c r="DM24">
        <v>5508</v>
      </c>
      <c r="DN24">
        <v>79</v>
      </c>
      <c r="DO24">
        <v>483.7142857</v>
      </c>
      <c r="DP24">
        <v>515.85714289999999</v>
      </c>
      <c r="DQ24">
        <v>786.85714289999999</v>
      </c>
      <c r="DR24">
        <v>22.571428569999998</v>
      </c>
      <c r="DS24">
        <v>22.571428569999998</v>
      </c>
      <c r="DT24">
        <v>7</v>
      </c>
      <c r="DU24">
        <v>786.85714289999999</v>
      </c>
      <c r="DV24">
        <v>7</v>
      </c>
      <c r="DW24">
        <v>7</v>
      </c>
      <c r="DX24">
        <v>483.7142857</v>
      </c>
      <c r="DY24">
        <v>515.85714289999999</v>
      </c>
      <c r="DZ24">
        <v>3386</v>
      </c>
      <c r="EA24">
        <v>0</v>
      </c>
      <c r="EB24">
        <v>0</v>
      </c>
      <c r="EC24">
        <v>0</v>
      </c>
      <c r="ED24">
        <v>0</v>
      </c>
      <c r="EE24" t="s">
        <v>391</v>
      </c>
      <c r="EF24" t="s">
        <v>392</v>
      </c>
      <c r="EG24" t="s">
        <v>393</v>
      </c>
      <c r="EH24" t="s">
        <v>394</v>
      </c>
      <c r="EJ24" t="s">
        <v>157</v>
      </c>
      <c r="EK24" t="s">
        <v>353</v>
      </c>
      <c r="EL24" t="s">
        <v>395</v>
      </c>
      <c r="EO24" t="s">
        <v>157</v>
      </c>
      <c r="EP24" t="s">
        <v>160</v>
      </c>
      <c r="EQ24" t="s">
        <v>396</v>
      </c>
      <c r="ER24" t="s">
        <v>397</v>
      </c>
      <c r="ES24" t="s">
        <v>398</v>
      </c>
      <c r="EU24" t="s">
        <v>165</v>
      </c>
      <c r="EV24">
        <v>1499</v>
      </c>
      <c r="EW24">
        <v>34</v>
      </c>
      <c r="EX24" t="s">
        <v>166</v>
      </c>
      <c r="EY24" s="1">
        <v>42029</v>
      </c>
      <c r="EZ24">
        <v>12</v>
      </c>
      <c r="FA24" t="s">
        <v>399</v>
      </c>
      <c r="FB24">
        <v>1518</v>
      </c>
      <c r="FC24">
        <v>445</v>
      </c>
      <c r="FD24">
        <v>5533</v>
      </c>
      <c r="FE24">
        <v>1481</v>
      </c>
      <c r="FF24" t="s">
        <v>392</v>
      </c>
      <c r="FG24" t="s">
        <v>394</v>
      </c>
    </row>
    <row r="25" spans="1:167" x14ac:dyDescent="0.25">
      <c r="A25">
        <v>1</v>
      </c>
      <c r="B25" t="s">
        <v>400</v>
      </c>
      <c r="C25">
        <v>203</v>
      </c>
      <c r="D25">
        <f t="shared" si="0"/>
        <v>5.3132059790417872</v>
      </c>
      <c r="E25">
        <v>8.1036000000000001</v>
      </c>
      <c r="F25">
        <v>18.28</v>
      </c>
      <c r="G25">
        <v>15.479699999999999</v>
      </c>
      <c r="H25">
        <v>13.274100000000001</v>
      </c>
      <c r="I25">
        <f>LN(J25)</f>
        <v>7.9731554334441332</v>
      </c>
      <c r="J25">
        <v>2902</v>
      </c>
      <c r="K25">
        <v>1</v>
      </c>
      <c r="L25">
        <v>7</v>
      </c>
      <c r="M25">
        <v>14</v>
      </c>
      <c r="N25">
        <v>10</v>
      </c>
      <c r="O25">
        <v>14</v>
      </c>
      <c r="P25">
        <v>7</v>
      </c>
      <c r="Q25">
        <v>7</v>
      </c>
      <c r="R25">
        <v>7</v>
      </c>
      <c r="S25">
        <v>2</v>
      </c>
      <c r="T25">
        <v>14</v>
      </c>
      <c r="U25">
        <v>1</v>
      </c>
      <c r="V25">
        <v>0.5</v>
      </c>
      <c r="W25">
        <v>0</v>
      </c>
      <c r="X25">
        <v>8</v>
      </c>
      <c r="Y25">
        <v>2</v>
      </c>
      <c r="Z25">
        <v>10</v>
      </c>
      <c r="AA25">
        <v>6287</v>
      </c>
      <c r="AB25">
        <v>808</v>
      </c>
      <c r="AC25">
        <v>10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924</v>
      </c>
      <c r="AJ25">
        <v>778</v>
      </c>
      <c r="AK25">
        <v>0</v>
      </c>
      <c r="AL25">
        <v>25</v>
      </c>
      <c r="AM25">
        <v>412</v>
      </c>
      <c r="AN25">
        <v>2</v>
      </c>
      <c r="AO25">
        <v>80.8</v>
      </c>
      <c r="AP25">
        <v>628.70000000000005</v>
      </c>
      <c r="AQ25">
        <v>92.4</v>
      </c>
      <c r="AR25">
        <v>77.8</v>
      </c>
      <c r="AS25">
        <v>0</v>
      </c>
      <c r="AT25">
        <v>2.5</v>
      </c>
      <c r="AU25">
        <v>628.70000000000005</v>
      </c>
      <c r="AV25">
        <v>242.4</v>
      </c>
      <c r="AW25">
        <v>4</v>
      </c>
      <c r="AX25">
        <v>0</v>
      </c>
      <c r="AY25">
        <v>0</v>
      </c>
      <c r="AZ25">
        <v>4</v>
      </c>
      <c r="BA25">
        <v>5</v>
      </c>
      <c r="BB25">
        <v>0</v>
      </c>
      <c r="BC25">
        <v>4</v>
      </c>
      <c r="BD25">
        <v>2</v>
      </c>
      <c r="BE25">
        <v>5</v>
      </c>
      <c r="BF25">
        <v>4.2</v>
      </c>
      <c r="BG25">
        <v>18</v>
      </c>
      <c r="BH25">
        <v>75.599999999999994</v>
      </c>
      <c r="BI25">
        <v>6287</v>
      </c>
      <c r="BJ25">
        <v>10</v>
      </c>
      <c r="BK25">
        <v>76</v>
      </c>
      <c r="BL25">
        <v>0</v>
      </c>
      <c r="BM25">
        <v>0</v>
      </c>
      <c r="BN25">
        <v>0</v>
      </c>
      <c r="BO25">
        <v>26</v>
      </c>
      <c r="BP25">
        <v>7</v>
      </c>
      <c r="BQ25">
        <v>102</v>
      </c>
      <c r="BR25">
        <v>7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28</v>
      </c>
      <c r="BY25">
        <v>1</v>
      </c>
      <c r="BZ25">
        <v>1</v>
      </c>
      <c r="CA25">
        <v>1</v>
      </c>
      <c r="CB25">
        <v>0</v>
      </c>
      <c r="CC25">
        <v>0</v>
      </c>
      <c r="CD25">
        <v>1</v>
      </c>
      <c r="CE25">
        <v>16</v>
      </c>
      <c r="CF25">
        <v>16</v>
      </c>
      <c r="CG25">
        <v>7.1036000000000001</v>
      </c>
      <c r="CH25">
        <v>14.479699999999999</v>
      </c>
      <c r="CI25">
        <v>12.274100000000001</v>
      </c>
      <c r="CJ25">
        <v>10</v>
      </c>
      <c r="CK25">
        <v>6287</v>
      </c>
      <c r="CL25">
        <v>803</v>
      </c>
      <c r="CM25">
        <v>412</v>
      </c>
      <c r="CN25">
        <v>412</v>
      </c>
      <c r="CO25">
        <v>1</v>
      </c>
      <c r="CP25">
        <v>242.4</v>
      </c>
      <c r="CQ25">
        <v>80.8</v>
      </c>
      <c r="CR25">
        <v>0</v>
      </c>
      <c r="CS25">
        <v>628.70000000000005</v>
      </c>
      <c r="CT25">
        <v>1526</v>
      </c>
      <c r="CU25">
        <v>778</v>
      </c>
      <c r="CV25">
        <v>10</v>
      </c>
      <c r="CW25">
        <v>24.24</v>
      </c>
      <c r="CX25">
        <v>0</v>
      </c>
      <c r="CY25">
        <v>0</v>
      </c>
      <c r="CZ25">
        <v>7</v>
      </c>
      <c r="DA25">
        <v>10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10</v>
      </c>
      <c r="DH25">
        <v>0</v>
      </c>
      <c r="DI25">
        <v>778</v>
      </c>
      <c r="DJ25">
        <v>0</v>
      </c>
      <c r="DK25">
        <v>808</v>
      </c>
      <c r="DL25">
        <v>924</v>
      </c>
      <c r="DM25">
        <v>6287</v>
      </c>
      <c r="DN25">
        <v>25</v>
      </c>
      <c r="DO25">
        <v>80.8</v>
      </c>
      <c r="DP25">
        <v>92.4</v>
      </c>
      <c r="DQ25">
        <v>628.70000000000005</v>
      </c>
      <c r="DR25">
        <v>5</v>
      </c>
      <c r="DS25">
        <v>5</v>
      </c>
      <c r="DT25">
        <v>10</v>
      </c>
      <c r="DU25">
        <v>628.70000000000005</v>
      </c>
      <c r="DV25">
        <v>10</v>
      </c>
      <c r="DW25">
        <v>10</v>
      </c>
      <c r="DX25">
        <v>80.8</v>
      </c>
      <c r="DY25">
        <v>92.4</v>
      </c>
      <c r="DZ25">
        <v>808</v>
      </c>
      <c r="EA25">
        <v>0</v>
      </c>
      <c r="EB25">
        <v>0</v>
      </c>
      <c r="EC25">
        <v>0</v>
      </c>
      <c r="ED25">
        <v>0</v>
      </c>
      <c r="EE25" t="s">
        <v>401</v>
      </c>
      <c r="EF25" t="s">
        <v>402</v>
      </c>
      <c r="EG25" t="s">
        <v>403</v>
      </c>
      <c r="EH25" t="s">
        <v>404</v>
      </c>
      <c r="EJ25" t="s">
        <v>157</v>
      </c>
      <c r="EK25" t="s">
        <v>157</v>
      </c>
      <c r="EL25" t="s">
        <v>375</v>
      </c>
      <c r="EO25" t="s">
        <v>157</v>
      </c>
      <c r="EP25" t="s">
        <v>173</v>
      </c>
      <c r="EQ25" t="s">
        <v>405</v>
      </c>
      <c r="ER25" t="s">
        <v>406</v>
      </c>
      <c r="ES25" t="s">
        <v>407</v>
      </c>
      <c r="ET25" t="s">
        <v>164</v>
      </c>
      <c r="EU25" t="s">
        <v>165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408</v>
      </c>
      <c r="FB25">
        <v>175</v>
      </c>
      <c r="FC25">
        <v>56</v>
      </c>
      <c r="FD25">
        <v>434</v>
      </c>
      <c r="FE25">
        <v>66</v>
      </c>
      <c r="FF25" t="s">
        <v>402</v>
      </c>
      <c r="FG25" t="s">
        <v>404</v>
      </c>
    </row>
    <row r="26" spans="1:167" x14ac:dyDescent="0.25">
      <c r="A26">
        <v>1</v>
      </c>
      <c r="B26" t="s">
        <v>409</v>
      </c>
      <c r="C26">
        <v>2440</v>
      </c>
      <c r="D26">
        <f t="shared" si="0"/>
        <v>7.7997533182872472</v>
      </c>
      <c r="E26">
        <v>29.414400000000001</v>
      </c>
      <c r="F26">
        <v>64.8</v>
      </c>
      <c r="G26">
        <v>135.15780000000001</v>
      </c>
      <c r="H26">
        <v>114.7256</v>
      </c>
      <c r="I26">
        <f>LN(J26)</f>
        <v>10.501169541278006</v>
      </c>
      <c r="J26">
        <v>36358</v>
      </c>
      <c r="K26">
        <v>1</v>
      </c>
      <c r="L26">
        <v>28</v>
      </c>
      <c r="M26">
        <v>1453</v>
      </c>
      <c r="N26">
        <v>8</v>
      </c>
      <c r="O26">
        <v>1453</v>
      </c>
      <c r="P26">
        <v>28</v>
      </c>
      <c r="Q26">
        <v>28</v>
      </c>
      <c r="R26">
        <v>28</v>
      </c>
      <c r="S26">
        <v>2</v>
      </c>
      <c r="T26">
        <v>1453</v>
      </c>
      <c r="U26">
        <v>1</v>
      </c>
      <c r="V26">
        <v>0.5</v>
      </c>
      <c r="W26">
        <v>0</v>
      </c>
      <c r="X26">
        <v>7</v>
      </c>
      <c r="Y26">
        <v>1</v>
      </c>
      <c r="Z26">
        <v>8</v>
      </c>
      <c r="AA26">
        <v>3658</v>
      </c>
      <c r="AB26">
        <v>2146</v>
      </c>
      <c r="AC26">
        <v>8</v>
      </c>
      <c r="AD26">
        <v>8</v>
      </c>
      <c r="AE26">
        <v>0</v>
      </c>
      <c r="AF26">
        <v>0</v>
      </c>
      <c r="AG26">
        <v>0</v>
      </c>
      <c r="AH26">
        <v>0</v>
      </c>
      <c r="AI26">
        <v>2067</v>
      </c>
      <c r="AJ26">
        <v>1704</v>
      </c>
      <c r="AK26">
        <v>0</v>
      </c>
      <c r="AL26">
        <v>8</v>
      </c>
      <c r="AM26">
        <v>867</v>
      </c>
      <c r="AN26">
        <v>1</v>
      </c>
      <c r="AO26">
        <v>268.25</v>
      </c>
      <c r="AP26">
        <v>457.25</v>
      </c>
      <c r="AQ26">
        <v>258.375</v>
      </c>
      <c r="AR26">
        <v>213</v>
      </c>
      <c r="AS26">
        <v>0</v>
      </c>
      <c r="AT26">
        <v>1</v>
      </c>
      <c r="AU26">
        <v>457.25</v>
      </c>
      <c r="AV26">
        <v>643.79999999999995</v>
      </c>
      <c r="AW26">
        <v>15</v>
      </c>
      <c r="AX26">
        <v>0</v>
      </c>
      <c r="AY26">
        <v>0</v>
      </c>
      <c r="AZ26">
        <v>15</v>
      </c>
      <c r="BA26">
        <v>15</v>
      </c>
      <c r="BB26">
        <v>0</v>
      </c>
      <c r="BC26">
        <v>15</v>
      </c>
      <c r="BD26">
        <v>13</v>
      </c>
      <c r="BE26">
        <v>15</v>
      </c>
      <c r="BF26">
        <v>98.733333329999994</v>
      </c>
      <c r="BG26">
        <v>38415.800000000003</v>
      </c>
      <c r="BH26">
        <v>3792919.9870000002</v>
      </c>
      <c r="BI26">
        <v>3658</v>
      </c>
      <c r="BJ26">
        <v>8</v>
      </c>
      <c r="BK26">
        <v>65</v>
      </c>
      <c r="BL26">
        <v>0</v>
      </c>
      <c r="BM26">
        <v>0</v>
      </c>
      <c r="BN26">
        <v>0</v>
      </c>
      <c r="BO26">
        <v>117</v>
      </c>
      <c r="BP26">
        <v>28</v>
      </c>
      <c r="BQ26">
        <v>182</v>
      </c>
      <c r="BR26">
        <v>28</v>
      </c>
      <c r="BS26">
        <v>28</v>
      </c>
      <c r="BT26">
        <v>28</v>
      </c>
      <c r="BU26">
        <v>28</v>
      </c>
      <c r="BV26">
        <v>28</v>
      </c>
      <c r="BW26">
        <v>28</v>
      </c>
      <c r="BX26">
        <v>112</v>
      </c>
      <c r="BY26">
        <v>1</v>
      </c>
      <c r="BZ26">
        <v>1</v>
      </c>
      <c r="CA26">
        <v>1</v>
      </c>
      <c r="CB26">
        <v>0</v>
      </c>
      <c r="CC26">
        <v>0</v>
      </c>
      <c r="CD26">
        <v>1</v>
      </c>
      <c r="CE26">
        <v>16</v>
      </c>
      <c r="CF26">
        <v>16</v>
      </c>
      <c r="CG26">
        <v>28.414400000000001</v>
      </c>
      <c r="CH26">
        <v>134.15780000000001</v>
      </c>
      <c r="CI26">
        <v>113.7256</v>
      </c>
      <c r="CJ26">
        <v>8</v>
      </c>
      <c r="CK26">
        <v>3658</v>
      </c>
      <c r="CL26">
        <v>1712</v>
      </c>
      <c r="CM26">
        <v>867</v>
      </c>
      <c r="CN26">
        <v>867</v>
      </c>
      <c r="CO26">
        <v>1</v>
      </c>
      <c r="CP26">
        <v>643.79999999999995</v>
      </c>
      <c r="CQ26">
        <v>268.25</v>
      </c>
      <c r="CR26">
        <v>0</v>
      </c>
      <c r="CS26">
        <v>457.25</v>
      </c>
      <c r="CT26" t="s">
        <v>181</v>
      </c>
      <c r="CU26">
        <v>1704</v>
      </c>
      <c r="CV26">
        <v>8</v>
      </c>
      <c r="CW26">
        <v>80.474999999999994</v>
      </c>
      <c r="CX26">
        <v>0</v>
      </c>
      <c r="CY26">
        <v>0</v>
      </c>
      <c r="CZ26">
        <v>28</v>
      </c>
      <c r="DA26">
        <v>8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8</v>
      </c>
      <c r="DH26">
        <v>0</v>
      </c>
      <c r="DI26">
        <v>1704</v>
      </c>
      <c r="DJ26">
        <v>0</v>
      </c>
      <c r="DK26">
        <v>2146</v>
      </c>
      <c r="DL26">
        <v>2067</v>
      </c>
      <c r="DM26">
        <v>3658</v>
      </c>
      <c r="DN26">
        <v>8</v>
      </c>
      <c r="DO26">
        <v>268.25</v>
      </c>
      <c r="DP26">
        <v>258.375</v>
      </c>
      <c r="DQ26">
        <v>457.25</v>
      </c>
      <c r="DR26">
        <v>2</v>
      </c>
      <c r="DS26">
        <v>2</v>
      </c>
      <c r="DT26">
        <v>8</v>
      </c>
      <c r="DU26">
        <v>457.25</v>
      </c>
      <c r="DV26">
        <v>8</v>
      </c>
      <c r="DW26">
        <v>8</v>
      </c>
      <c r="DX26">
        <v>268.25</v>
      </c>
      <c r="DY26">
        <v>258.375</v>
      </c>
      <c r="DZ26">
        <v>2146</v>
      </c>
      <c r="EA26">
        <v>0</v>
      </c>
      <c r="EB26">
        <v>0</v>
      </c>
      <c r="EC26">
        <v>0</v>
      </c>
      <c r="ED26">
        <v>0</v>
      </c>
      <c r="EE26" t="s">
        <v>410</v>
      </c>
      <c r="EF26" t="s">
        <v>411</v>
      </c>
      <c r="EG26" t="s">
        <v>412</v>
      </c>
      <c r="EH26" t="s">
        <v>413</v>
      </c>
      <c r="EJ26" t="s">
        <v>310</v>
      </c>
      <c r="EK26" t="s">
        <v>310</v>
      </c>
      <c r="EL26" t="s">
        <v>208</v>
      </c>
      <c r="EM26" t="s">
        <v>159</v>
      </c>
      <c r="EN26" t="s">
        <v>159</v>
      </c>
      <c r="EP26" t="s">
        <v>208</v>
      </c>
      <c r="EQ26" t="s">
        <v>414</v>
      </c>
      <c r="ER26" t="s">
        <v>415</v>
      </c>
      <c r="ES26" t="s">
        <v>416</v>
      </c>
      <c r="EU26" t="s">
        <v>212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417</v>
      </c>
      <c r="FB26">
        <v>727</v>
      </c>
      <c r="FC26">
        <v>359</v>
      </c>
      <c r="FD26">
        <v>7728</v>
      </c>
      <c r="FE26">
        <v>4274</v>
      </c>
      <c r="FF26" t="s">
        <v>411</v>
      </c>
      <c r="FG26" t="s">
        <v>413</v>
      </c>
      <c r="FH26">
        <v>6</v>
      </c>
      <c r="FI26">
        <v>17</v>
      </c>
      <c r="FJ26">
        <v>4</v>
      </c>
      <c r="FK26">
        <v>13</v>
      </c>
    </row>
    <row r="27" spans="1:167" x14ac:dyDescent="0.25">
      <c r="A27">
        <v>1</v>
      </c>
      <c r="B27" t="s">
        <v>418</v>
      </c>
      <c r="C27">
        <v>12086</v>
      </c>
      <c r="D27">
        <f t="shared" si="0"/>
        <v>9.3998030369215044</v>
      </c>
      <c r="E27">
        <v>153.22</v>
      </c>
      <c r="F27">
        <v>338.08</v>
      </c>
      <c r="G27">
        <v>537.72349999999994</v>
      </c>
      <c r="H27">
        <v>392.33390000000003</v>
      </c>
      <c r="I27">
        <f>LN(J27)</f>
        <v>9.343734255146714</v>
      </c>
      <c r="J27">
        <v>11427</v>
      </c>
      <c r="K27">
        <v>1</v>
      </c>
      <c r="L27">
        <v>150</v>
      </c>
      <c r="M27">
        <v>518</v>
      </c>
      <c r="N27">
        <v>8</v>
      </c>
      <c r="O27">
        <v>518</v>
      </c>
      <c r="P27">
        <v>150</v>
      </c>
      <c r="Q27">
        <v>150</v>
      </c>
      <c r="R27">
        <v>150</v>
      </c>
      <c r="S27">
        <v>2</v>
      </c>
      <c r="T27">
        <v>518</v>
      </c>
      <c r="U27">
        <v>1</v>
      </c>
      <c r="V27">
        <v>0.5</v>
      </c>
      <c r="W27">
        <v>0</v>
      </c>
      <c r="X27">
        <v>7</v>
      </c>
      <c r="Y27">
        <v>1</v>
      </c>
      <c r="Z27">
        <v>8</v>
      </c>
      <c r="AA27">
        <v>1275</v>
      </c>
      <c r="AB27">
        <v>1192</v>
      </c>
      <c r="AC27">
        <v>8</v>
      </c>
      <c r="AD27">
        <v>6</v>
      </c>
      <c r="AE27">
        <v>0.625</v>
      </c>
      <c r="AF27">
        <v>2.1666666669999999</v>
      </c>
      <c r="AG27">
        <v>10</v>
      </c>
      <c r="AH27">
        <v>2</v>
      </c>
      <c r="AI27">
        <v>1344</v>
      </c>
      <c r="AJ27">
        <v>332</v>
      </c>
      <c r="AK27">
        <v>15</v>
      </c>
      <c r="AL27">
        <v>58</v>
      </c>
      <c r="AM27">
        <v>236</v>
      </c>
      <c r="AN27">
        <v>1</v>
      </c>
      <c r="AO27">
        <v>149</v>
      </c>
      <c r="AP27">
        <v>159.375</v>
      </c>
      <c r="AQ27">
        <v>168</v>
      </c>
      <c r="AR27">
        <v>41.5</v>
      </c>
      <c r="AS27">
        <v>1.875</v>
      </c>
      <c r="AT27">
        <v>7.25</v>
      </c>
      <c r="AU27">
        <v>159.375</v>
      </c>
      <c r="AV27">
        <v>357.6</v>
      </c>
      <c r="AW27">
        <v>43</v>
      </c>
      <c r="AX27">
        <v>0</v>
      </c>
      <c r="AY27">
        <v>0</v>
      </c>
      <c r="AZ27">
        <v>43</v>
      </c>
      <c r="BA27">
        <v>129</v>
      </c>
      <c r="BB27">
        <v>0</v>
      </c>
      <c r="BC27">
        <v>43</v>
      </c>
      <c r="BD27">
        <v>21</v>
      </c>
      <c r="BE27">
        <v>129</v>
      </c>
      <c r="BF27">
        <v>5.1782945739999997</v>
      </c>
      <c r="BG27">
        <v>416.51162790000001</v>
      </c>
      <c r="BH27">
        <v>2156.8199030000001</v>
      </c>
      <c r="BI27">
        <v>1275</v>
      </c>
      <c r="BJ27">
        <v>8</v>
      </c>
      <c r="BK27">
        <v>71</v>
      </c>
      <c r="BL27">
        <v>0</v>
      </c>
      <c r="BM27">
        <v>0</v>
      </c>
      <c r="BN27">
        <v>0</v>
      </c>
      <c r="BO27">
        <v>530</v>
      </c>
      <c r="BP27">
        <v>150</v>
      </c>
      <c r="BQ27">
        <v>601</v>
      </c>
      <c r="BR27">
        <v>150</v>
      </c>
      <c r="BS27">
        <v>150</v>
      </c>
      <c r="BT27">
        <v>150</v>
      </c>
      <c r="BU27">
        <v>150</v>
      </c>
      <c r="BV27">
        <v>150</v>
      </c>
      <c r="BW27">
        <v>150</v>
      </c>
      <c r="BX27">
        <v>600</v>
      </c>
      <c r="BY27">
        <v>1</v>
      </c>
      <c r="BZ27">
        <v>1</v>
      </c>
      <c r="CA27">
        <v>1</v>
      </c>
      <c r="CB27">
        <v>0</v>
      </c>
      <c r="CC27">
        <v>0</v>
      </c>
      <c r="CD27">
        <v>1</v>
      </c>
      <c r="CE27">
        <v>16</v>
      </c>
      <c r="CF27">
        <v>16</v>
      </c>
      <c r="CG27">
        <v>152.22</v>
      </c>
      <c r="CH27">
        <v>536.72349999999994</v>
      </c>
      <c r="CI27">
        <v>391.33390000000003</v>
      </c>
      <c r="CJ27">
        <v>8</v>
      </c>
      <c r="CK27">
        <v>1275</v>
      </c>
      <c r="CL27">
        <v>420</v>
      </c>
      <c r="CM27">
        <v>236</v>
      </c>
      <c r="CN27">
        <v>236</v>
      </c>
      <c r="CO27">
        <v>1</v>
      </c>
      <c r="CP27">
        <v>357.6</v>
      </c>
      <c r="CQ27">
        <v>149</v>
      </c>
      <c r="CR27">
        <v>2</v>
      </c>
      <c r="CS27">
        <v>159.375</v>
      </c>
      <c r="CT27" t="s">
        <v>181</v>
      </c>
      <c r="CU27">
        <v>332</v>
      </c>
      <c r="CV27">
        <v>6</v>
      </c>
      <c r="CW27">
        <v>44.7</v>
      </c>
      <c r="CX27">
        <v>1.625</v>
      </c>
      <c r="CY27">
        <v>2.1666666669999999</v>
      </c>
      <c r="CZ27">
        <v>150</v>
      </c>
      <c r="DA27">
        <v>8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8</v>
      </c>
      <c r="DH27">
        <v>15</v>
      </c>
      <c r="DI27">
        <v>332</v>
      </c>
      <c r="DJ27">
        <v>15</v>
      </c>
      <c r="DK27">
        <v>1192</v>
      </c>
      <c r="DL27">
        <v>1344</v>
      </c>
      <c r="DM27">
        <v>1275</v>
      </c>
      <c r="DN27">
        <v>58</v>
      </c>
      <c r="DO27">
        <v>149</v>
      </c>
      <c r="DP27">
        <v>168</v>
      </c>
      <c r="DQ27">
        <v>159.375</v>
      </c>
      <c r="DR27">
        <v>14.5</v>
      </c>
      <c r="DS27">
        <v>14.5</v>
      </c>
      <c r="DT27">
        <v>8</v>
      </c>
      <c r="DU27">
        <v>159.375</v>
      </c>
      <c r="DV27">
        <v>8</v>
      </c>
      <c r="DW27">
        <v>8</v>
      </c>
      <c r="DX27">
        <v>149</v>
      </c>
      <c r="DY27">
        <v>168</v>
      </c>
      <c r="DZ27">
        <v>1192</v>
      </c>
      <c r="EA27">
        <v>0</v>
      </c>
      <c r="EB27">
        <v>0</v>
      </c>
      <c r="EC27">
        <v>0</v>
      </c>
      <c r="ED27">
        <v>0</v>
      </c>
      <c r="EE27" t="s">
        <v>419</v>
      </c>
      <c r="EF27" t="s">
        <v>420</v>
      </c>
      <c r="EG27" t="s">
        <v>421</v>
      </c>
      <c r="EH27" t="s">
        <v>422</v>
      </c>
      <c r="EJ27" t="s">
        <v>310</v>
      </c>
      <c r="EK27" t="s">
        <v>310</v>
      </c>
      <c r="EL27" t="s">
        <v>208</v>
      </c>
      <c r="EM27" t="s">
        <v>159</v>
      </c>
      <c r="EN27" t="s">
        <v>159</v>
      </c>
      <c r="EP27" t="s">
        <v>208</v>
      </c>
      <c r="EQ27" t="s">
        <v>423</v>
      </c>
      <c r="ER27" t="s">
        <v>424</v>
      </c>
      <c r="ES27" t="s">
        <v>425</v>
      </c>
      <c r="ET27" t="s">
        <v>164</v>
      </c>
      <c r="EU27" t="s">
        <v>165</v>
      </c>
      <c r="EV27">
        <v>946</v>
      </c>
      <c r="EW27">
        <v>9</v>
      </c>
      <c r="EX27" t="s">
        <v>166</v>
      </c>
      <c r="EY27" s="1">
        <v>40025</v>
      </c>
      <c r="EZ27">
        <v>5</v>
      </c>
      <c r="FA27" t="s">
        <v>426</v>
      </c>
      <c r="FB27">
        <v>773</v>
      </c>
      <c r="FC27">
        <v>57</v>
      </c>
      <c r="FD27">
        <v>2101</v>
      </c>
      <c r="FE27">
        <v>1538</v>
      </c>
      <c r="FF27" t="s">
        <v>420</v>
      </c>
      <c r="FG27" t="s">
        <v>422</v>
      </c>
      <c r="FH27">
        <v>30</v>
      </c>
      <c r="FI27">
        <v>75</v>
      </c>
      <c r="FJ27">
        <v>19</v>
      </c>
      <c r="FK27">
        <v>51</v>
      </c>
    </row>
    <row r="28" spans="1:167" x14ac:dyDescent="0.25">
      <c r="A28">
        <v>1</v>
      </c>
      <c r="B28" t="s">
        <v>427</v>
      </c>
      <c r="C28">
        <v>457</v>
      </c>
      <c r="D28">
        <f t="shared" si="0"/>
        <v>6.1246833908942051</v>
      </c>
      <c r="E28">
        <v>3.0295999999999998</v>
      </c>
      <c r="F28">
        <v>6.3</v>
      </c>
      <c r="G28">
        <v>7.1323999999999996</v>
      </c>
      <c r="H28">
        <v>5.1806000000000001</v>
      </c>
      <c r="I28">
        <f>LN(J28)</f>
        <v>8.6314143355062605</v>
      </c>
      <c r="J28">
        <v>5605</v>
      </c>
      <c r="K28">
        <v>1</v>
      </c>
      <c r="L28">
        <v>2</v>
      </c>
      <c r="M28">
        <v>8</v>
      </c>
      <c r="N28">
        <v>7</v>
      </c>
      <c r="O28">
        <v>8</v>
      </c>
      <c r="P28">
        <v>2</v>
      </c>
      <c r="Q28">
        <v>2</v>
      </c>
      <c r="R28">
        <v>2</v>
      </c>
      <c r="S28">
        <v>2</v>
      </c>
      <c r="T28">
        <v>8</v>
      </c>
      <c r="U28">
        <v>1</v>
      </c>
      <c r="V28">
        <v>0.5</v>
      </c>
      <c r="W28">
        <v>0</v>
      </c>
      <c r="X28">
        <v>6</v>
      </c>
      <c r="Y28">
        <v>1</v>
      </c>
      <c r="Z28">
        <v>7</v>
      </c>
      <c r="AA28">
        <v>2621</v>
      </c>
      <c r="AB28">
        <v>856</v>
      </c>
      <c r="AC28">
        <v>7</v>
      </c>
      <c r="AD28">
        <v>6</v>
      </c>
      <c r="AE28">
        <v>0.71428571399999996</v>
      </c>
      <c r="AF28">
        <v>1.5</v>
      </c>
      <c r="AG28">
        <v>7</v>
      </c>
      <c r="AH28">
        <v>1</v>
      </c>
      <c r="AI28">
        <v>827</v>
      </c>
      <c r="AJ28">
        <v>375</v>
      </c>
      <c r="AK28">
        <v>9</v>
      </c>
      <c r="AL28">
        <v>12</v>
      </c>
      <c r="AM28">
        <v>316</v>
      </c>
      <c r="AN28">
        <v>1</v>
      </c>
      <c r="AO28">
        <v>122.2857143</v>
      </c>
      <c r="AP28">
        <v>374.42857140000001</v>
      </c>
      <c r="AQ28">
        <v>118.1428571</v>
      </c>
      <c r="AR28">
        <v>53.571428570000002</v>
      </c>
      <c r="AS28">
        <v>1.2857142859999999</v>
      </c>
      <c r="AT28">
        <v>1.7142857140000001</v>
      </c>
      <c r="AU28">
        <v>374.42857140000001</v>
      </c>
      <c r="AV28">
        <v>256.8</v>
      </c>
      <c r="AW28">
        <v>1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10</v>
      </c>
      <c r="BG28">
        <v>32</v>
      </c>
      <c r="BH28">
        <v>320</v>
      </c>
      <c r="BI28">
        <v>2621</v>
      </c>
      <c r="BJ28">
        <v>7</v>
      </c>
      <c r="BK28">
        <v>52</v>
      </c>
      <c r="BL28">
        <v>0</v>
      </c>
      <c r="BM28">
        <v>0</v>
      </c>
      <c r="BN28">
        <v>0</v>
      </c>
      <c r="BO28">
        <v>9</v>
      </c>
      <c r="BP28">
        <v>2</v>
      </c>
      <c r="BQ28">
        <v>61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8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6</v>
      </c>
      <c r="CF28">
        <v>6</v>
      </c>
      <c r="CG28">
        <v>2.0295999999999998</v>
      </c>
      <c r="CH28">
        <v>6.1323999999999996</v>
      </c>
      <c r="CI28">
        <v>4.1806000000000001</v>
      </c>
      <c r="CJ28">
        <v>7</v>
      </c>
      <c r="CK28">
        <v>2621</v>
      </c>
      <c r="CL28">
        <v>405</v>
      </c>
      <c r="CM28">
        <v>316</v>
      </c>
      <c r="CN28">
        <v>316</v>
      </c>
      <c r="CO28">
        <v>1</v>
      </c>
      <c r="CP28">
        <v>256.8</v>
      </c>
      <c r="CQ28">
        <v>122.2857143</v>
      </c>
      <c r="CR28">
        <v>1</v>
      </c>
      <c r="CS28">
        <v>374.42857140000001</v>
      </c>
      <c r="CT28">
        <v>842</v>
      </c>
      <c r="CU28">
        <v>375</v>
      </c>
      <c r="CV28">
        <v>6</v>
      </c>
      <c r="CW28">
        <v>36.68571429</v>
      </c>
      <c r="CX28">
        <v>1</v>
      </c>
      <c r="CY28">
        <v>1.5</v>
      </c>
      <c r="CZ28">
        <v>2</v>
      </c>
      <c r="DA28">
        <v>7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7</v>
      </c>
      <c r="DH28">
        <v>9</v>
      </c>
      <c r="DI28">
        <v>375</v>
      </c>
      <c r="DJ28">
        <v>9</v>
      </c>
      <c r="DK28">
        <v>856</v>
      </c>
      <c r="DL28">
        <v>827</v>
      </c>
      <c r="DM28">
        <v>2621</v>
      </c>
      <c r="DN28">
        <v>12</v>
      </c>
      <c r="DO28">
        <v>122.2857143</v>
      </c>
      <c r="DP28">
        <v>118.1428571</v>
      </c>
      <c r="DQ28">
        <v>374.42857140000001</v>
      </c>
      <c r="DR28">
        <v>3.4285714289999998</v>
      </c>
      <c r="DS28">
        <v>3.4285714289999998</v>
      </c>
      <c r="DT28">
        <v>7</v>
      </c>
      <c r="DU28">
        <v>374.42857140000001</v>
      </c>
      <c r="DV28">
        <v>7</v>
      </c>
      <c r="DW28">
        <v>7</v>
      </c>
      <c r="DX28">
        <v>122.2857143</v>
      </c>
      <c r="DY28">
        <v>118.1428571</v>
      </c>
      <c r="DZ28">
        <v>856</v>
      </c>
      <c r="EA28">
        <v>0</v>
      </c>
      <c r="EB28">
        <v>0</v>
      </c>
      <c r="EC28">
        <v>0</v>
      </c>
      <c r="ED28">
        <v>0</v>
      </c>
      <c r="EE28" t="s">
        <v>428</v>
      </c>
      <c r="EF28" t="s">
        <v>429</v>
      </c>
      <c r="EG28" t="s">
        <v>430</v>
      </c>
      <c r="EH28" t="s">
        <v>431</v>
      </c>
      <c r="EJ28" t="s">
        <v>157</v>
      </c>
      <c r="EK28" t="s">
        <v>157</v>
      </c>
      <c r="EL28" t="s">
        <v>385</v>
      </c>
      <c r="EP28" t="s">
        <v>173</v>
      </c>
      <c r="EQ28" t="s">
        <v>432</v>
      </c>
      <c r="ER28" t="s">
        <v>433</v>
      </c>
      <c r="ES28" t="s">
        <v>434</v>
      </c>
      <c r="ET28" t="s">
        <v>164</v>
      </c>
      <c r="EU28" t="s">
        <v>165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435</v>
      </c>
      <c r="FB28">
        <v>128</v>
      </c>
      <c r="FC28">
        <v>160</v>
      </c>
      <c r="FD28">
        <v>877</v>
      </c>
      <c r="FE28">
        <v>565</v>
      </c>
      <c r="FF28" t="s">
        <v>429</v>
      </c>
      <c r="FG28" t="s">
        <v>431</v>
      </c>
    </row>
    <row r="29" spans="1:167" x14ac:dyDescent="0.25">
      <c r="A29">
        <v>1</v>
      </c>
      <c r="B29" t="s">
        <v>436</v>
      </c>
      <c r="C29">
        <v>9419</v>
      </c>
      <c r="D29">
        <f t="shared" si="0"/>
        <v>9.150484204822817</v>
      </c>
      <c r="E29">
        <v>60.873199999999997</v>
      </c>
      <c r="F29">
        <v>135.54</v>
      </c>
      <c r="G29">
        <v>313.23059999999998</v>
      </c>
      <c r="H29">
        <v>238.5575</v>
      </c>
      <c r="I29">
        <f>LN(J29)</f>
        <v>9.9035875475364605</v>
      </c>
      <c r="J29">
        <v>20002</v>
      </c>
      <c r="K29">
        <v>1</v>
      </c>
      <c r="L29">
        <v>59</v>
      </c>
      <c r="M29">
        <v>4190</v>
      </c>
      <c r="N29">
        <v>13</v>
      </c>
      <c r="O29">
        <v>4190</v>
      </c>
      <c r="P29">
        <v>59</v>
      </c>
      <c r="Q29">
        <v>59</v>
      </c>
      <c r="R29">
        <v>59</v>
      </c>
      <c r="S29">
        <v>2</v>
      </c>
      <c r="T29">
        <v>4190</v>
      </c>
      <c r="U29">
        <v>1</v>
      </c>
      <c r="V29">
        <v>0.5</v>
      </c>
      <c r="W29">
        <v>0</v>
      </c>
      <c r="X29">
        <v>12</v>
      </c>
      <c r="Y29">
        <v>1</v>
      </c>
      <c r="Z29">
        <v>13</v>
      </c>
      <c r="AA29">
        <v>5137</v>
      </c>
      <c r="AB29">
        <v>2349</v>
      </c>
      <c r="AC29">
        <v>13</v>
      </c>
      <c r="AD29">
        <v>12</v>
      </c>
      <c r="AE29">
        <v>0.15384615400000001</v>
      </c>
      <c r="AF29">
        <v>0.58333333300000001</v>
      </c>
      <c r="AG29">
        <v>4.5</v>
      </c>
      <c r="AH29">
        <v>1</v>
      </c>
      <c r="AI29">
        <v>2608</v>
      </c>
      <c r="AJ29">
        <v>5242</v>
      </c>
      <c r="AK29">
        <v>7</v>
      </c>
      <c r="AL29">
        <v>35</v>
      </c>
      <c r="AM29">
        <v>1067</v>
      </c>
      <c r="AN29">
        <v>1</v>
      </c>
      <c r="AO29">
        <v>180.69230769999999</v>
      </c>
      <c r="AP29">
        <v>395.15384619999998</v>
      </c>
      <c r="AQ29">
        <v>200.6153846</v>
      </c>
      <c r="AR29">
        <v>403.2307692</v>
      </c>
      <c r="AS29">
        <v>0.53846153799999996</v>
      </c>
      <c r="AT29">
        <v>2.692307692</v>
      </c>
      <c r="AU29">
        <v>395.15384619999998</v>
      </c>
      <c r="AV29">
        <v>704.7</v>
      </c>
      <c r="AW29">
        <v>0</v>
      </c>
      <c r="AX29">
        <v>0</v>
      </c>
      <c r="AY29">
        <v>0</v>
      </c>
      <c r="AZ29">
        <v>0</v>
      </c>
      <c r="BA29">
        <v>59</v>
      </c>
      <c r="BB29">
        <v>0</v>
      </c>
      <c r="BC29">
        <v>0</v>
      </c>
      <c r="BD29">
        <v>0</v>
      </c>
      <c r="BE29">
        <v>59</v>
      </c>
      <c r="BF29">
        <v>72.016949150000002</v>
      </c>
      <c r="BG29">
        <v>53675.55932</v>
      </c>
      <c r="BH29">
        <v>3865550.0260000001</v>
      </c>
      <c r="BI29">
        <v>5137</v>
      </c>
      <c r="BJ29">
        <v>13</v>
      </c>
      <c r="BK29">
        <v>115</v>
      </c>
      <c r="BL29">
        <v>0</v>
      </c>
      <c r="BM29">
        <v>0</v>
      </c>
      <c r="BN29">
        <v>0</v>
      </c>
      <c r="BO29">
        <v>291</v>
      </c>
      <c r="BP29">
        <v>59</v>
      </c>
      <c r="BQ29">
        <v>406</v>
      </c>
      <c r="BR29">
        <v>59</v>
      </c>
      <c r="BS29">
        <v>59</v>
      </c>
      <c r="BT29">
        <v>59</v>
      </c>
      <c r="BU29">
        <v>59</v>
      </c>
      <c r="BV29">
        <v>59</v>
      </c>
      <c r="BW29">
        <v>59</v>
      </c>
      <c r="BX29">
        <v>236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16</v>
      </c>
      <c r="CF29">
        <v>16</v>
      </c>
      <c r="CG29">
        <v>59.873199999999997</v>
      </c>
      <c r="CH29">
        <v>312.23059999999998</v>
      </c>
      <c r="CI29">
        <v>237.5575</v>
      </c>
      <c r="CJ29">
        <v>13</v>
      </c>
      <c r="CK29">
        <v>5137</v>
      </c>
      <c r="CL29">
        <v>5291</v>
      </c>
      <c r="CM29">
        <v>1067</v>
      </c>
      <c r="CN29">
        <v>1067</v>
      </c>
      <c r="CO29">
        <v>1</v>
      </c>
      <c r="CP29">
        <v>704.7</v>
      </c>
      <c r="CQ29">
        <v>180.69230769999999</v>
      </c>
      <c r="CR29">
        <v>1</v>
      </c>
      <c r="CS29">
        <v>395.15384619999998</v>
      </c>
      <c r="CT29" t="s">
        <v>181</v>
      </c>
      <c r="CU29">
        <v>5242</v>
      </c>
      <c r="CV29">
        <v>12</v>
      </c>
      <c r="CW29">
        <v>54.207692309999999</v>
      </c>
      <c r="CX29">
        <v>0.53846153799999996</v>
      </c>
      <c r="CY29">
        <v>0.58333333300000001</v>
      </c>
      <c r="CZ29">
        <v>59</v>
      </c>
      <c r="DA29">
        <v>13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13</v>
      </c>
      <c r="DH29">
        <v>7</v>
      </c>
      <c r="DI29">
        <v>5242</v>
      </c>
      <c r="DJ29">
        <v>7</v>
      </c>
      <c r="DK29">
        <v>2349</v>
      </c>
      <c r="DL29">
        <v>2608</v>
      </c>
      <c r="DM29">
        <v>5137</v>
      </c>
      <c r="DN29">
        <v>35</v>
      </c>
      <c r="DO29">
        <v>180.69230769999999</v>
      </c>
      <c r="DP29">
        <v>200.6153846</v>
      </c>
      <c r="DQ29">
        <v>395.15384619999998</v>
      </c>
      <c r="DR29">
        <v>5.384615385</v>
      </c>
      <c r="DS29">
        <v>5.384615385</v>
      </c>
      <c r="DT29">
        <v>13</v>
      </c>
      <c r="DU29">
        <v>395.15384619999998</v>
      </c>
      <c r="DV29">
        <v>13</v>
      </c>
      <c r="DW29">
        <v>13</v>
      </c>
      <c r="DX29">
        <v>180.69230769999999</v>
      </c>
      <c r="DY29">
        <v>200.6153846</v>
      </c>
      <c r="DZ29">
        <v>2349</v>
      </c>
      <c r="EA29">
        <v>0</v>
      </c>
      <c r="EB29">
        <v>0</v>
      </c>
      <c r="EC29">
        <v>0</v>
      </c>
      <c r="ED29">
        <v>0</v>
      </c>
      <c r="EE29" t="s">
        <v>437</v>
      </c>
      <c r="EF29" t="s">
        <v>438</v>
      </c>
      <c r="EG29" t="s">
        <v>439</v>
      </c>
      <c r="EH29" t="s">
        <v>440</v>
      </c>
      <c r="EJ29" t="s">
        <v>310</v>
      </c>
      <c r="EK29" t="s">
        <v>441</v>
      </c>
      <c r="EL29" t="s">
        <v>208</v>
      </c>
      <c r="EO29" t="s">
        <v>157</v>
      </c>
      <c r="EP29" t="s">
        <v>208</v>
      </c>
      <c r="EQ29" t="s">
        <v>442</v>
      </c>
      <c r="ER29" t="s">
        <v>443</v>
      </c>
      <c r="ES29" t="s">
        <v>444</v>
      </c>
      <c r="EU29" t="s">
        <v>445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446</v>
      </c>
      <c r="FB29">
        <v>3296</v>
      </c>
      <c r="FC29">
        <v>227</v>
      </c>
      <c r="FD29">
        <v>2871</v>
      </c>
      <c r="FE29">
        <v>769</v>
      </c>
      <c r="FF29" t="s">
        <v>438</v>
      </c>
      <c r="FG29" t="s">
        <v>440</v>
      </c>
    </row>
    <row r="30" spans="1:167" x14ac:dyDescent="0.25">
      <c r="A30">
        <v>1</v>
      </c>
      <c r="B30" t="s">
        <v>447</v>
      </c>
      <c r="C30">
        <v>610</v>
      </c>
      <c r="D30">
        <f t="shared" si="0"/>
        <v>6.4134589571673573</v>
      </c>
      <c r="E30">
        <v>7.0888</v>
      </c>
      <c r="F30">
        <v>15.26</v>
      </c>
      <c r="G30">
        <v>11.8352</v>
      </c>
      <c r="H30">
        <v>12.1073</v>
      </c>
      <c r="I30">
        <f>LN(J30)</f>
        <v>7.9284060261805349</v>
      </c>
      <c r="J30">
        <v>2775</v>
      </c>
      <c r="K30">
        <v>1</v>
      </c>
      <c r="L30">
        <v>6</v>
      </c>
      <c r="M30">
        <v>14</v>
      </c>
      <c r="N30">
        <v>7</v>
      </c>
      <c r="O30">
        <v>14</v>
      </c>
      <c r="P30">
        <v>6</v>
      </c>
      <c r="Q30">
        <v>6</v>
      </c>
      <c r="R30">
        <v>6</v>
      </c>
      <c r="S30">
        <v>2</v>
      </c>
      <c r="T30">
        <v>14</v>
      </c>
      <c r="U30">
        <v>1</v>
      </c>
      <c r="V30">
        <v>0.5</v>
      </c>
      <c r="W30">
        <v>1</v>
      </c>
      <c r="X30">
        <v>3</v>
      </c>
      <c r="Y30">
        <v>3</v>
      </c>
      <c r="Z30">
        <v>7</v>
      </c>
      <c r="AA30">
        <v>1664</v>
      </c>
      <c r="AB30">
        <v>186</v>
      </c>
      <c r="AC30">
        <v>7</v>
      </c>
      <c r="AD30">
        <v>7</v>
      </c>
      <c r="AE30">
        <v>0</v>
      </c>
      <c r="AF30">
        <v>0</v>
      </c>
      <c r="AG30">
        <v>0</v>
      </c>
      <c r="AH30">
        <v>0</v>
      </c>
      <c r="AI30">
        <v>203</v>
      </c>
      <c r="AJ30">
        <v>20</v>
      </c>
      <c r="AK30">
        <v>0</v>
      </c>
      <c r="AL30">
        <v>1</v>
      </c>
      <c r="AM30">
        <v>11</v>
      </c>
      <c r="AN30">
        <v>3</v>
      </c>
      <c r="AO30">
        <v>26.571428569999998</v>
      </c>
      <c r="AP30">
        <v>237.7142857</v>
      </c>
      <c r="AQ30">
        <v>29</v>
      </c>
      <c r="AR30">
        <v>2.8571428569999999</v>
      </c>
      <c r="AS30">
        <v>0</v>
      </c>
      <c r="AT30">
        <v>0.14285714299999999</v>
      </c>
      <c r="AU30">
        <v>237.7142857</v>
      </c>
      <c r="AV30">
        <v>55.8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0</v>
      </c>
      <c r="BC30">
        <v>0</v>
      </c>
      <c r="BD30">
        <v>1</v>
      </c>
      <c r="BE30">
        <v>5</v>
      </c>
      <c r="BF30">
        <v>4</v>
      </c>
      <c r="BG30">
        <v>15.6</v>
      </c>
      <c r="BH30">
        <v>62.4</v>
      </c>
      <c r="BI30">
        <v>1664</v>
      </c>
      <c r="BJ30">
        <v>7</v>
      </c>
      <c r="BK30">
        <v>48</v>
      </c>
      <c r="BL30">
        <v>5</v>
      </c>
      <c r="BM30">
        <v>0</v>
      </c>
      <c r="BN30">
        <v>0</v>
      </c>
      <c r="BO30">
        <v>23</v>
      </c>
      <c r="BP30">
        <v>6</v>
      </c>
      <c r="BQ30">
        <v>76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24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1</v>
      </c>
      <c r="CE30">
        <v>16</v>
      </c>
      <c r="CF30">
        <v>16</v>
      </c>
      <c r="CG30">
        <v>6.0888</v>
      </c>
      <c r="CH30">
        <v>10.8352</v>
      </c>
      <c r="CI30">
        <v>11.1073</v>
      </c>
      <c r="CJ30">
        <v>7</v>
      </c>
      <c r="CK30">
        <v>1664</v>
      </c>
      <c r="CL30">
        <v>21</v>
      </c>
      <c r="CM30">
        <v>11</v>
      </c>
      <c r="CN30">
        <v>11</v>
      </c>
      <c r="CO30">
        <v>1</v>
      </c>
      <c r="CP30">
        <v>55.8</v>
      </c>
      <c r="CQ30">
        <v>26.571428569999998</v>
      </c>
      <c r="CR30">
        <v>0</v>
      </c>
      <c r="CS30">
        <v>237.7142857</v>
      </c>
      <c r="CT30" t="s">
        <v>181</v>
      </c>
      <c r="CU30">
        <v>20</v>
      </c>
      <c r="CV30">
        <v>7</v>
      </c>
      <c r="CW30">
        <v>7.9714285709999997</v>
      </c>
      <c r="CX30">
        <v>0</v>
      </c>
      <c r="CY30">
        <v>0</v>
      </c>
      <c r="CZ30">
        <v>6</v>
      </c>
      <c r="DA30">
        <v>7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7</v>
      </c>
      <c r="DH30">
        <v>0</v>
      </c>
      <c r="DI30">
        <v>20</v>
      </c>
      <c r="DJ30">
        <v>0</v>
      </c>
      <c r="DK30">
        <v>186</v>
      </c>
      <c r="DL30">
        <v>203</v>
      </c>
      <c r="DM30">
        <v>1664</v>
      </c>
      <c r="DN30">
        <v>1</v>
      </c>
      <c r="DO30">
        <v>26.571428569999998</v>
      </c>
      <c r="DP30">
        <v>29</v>
      </c>
      <c r="DQ30">
        <v>237.7142857</v>
      </c>
      <c r="DR30">
        <v>0.28571428599999998</v>
      </c>
      <c r="DS30">
        <v>0.28571428599999998</v>
      </c>
      <c r="DT30">
        <v>7</v>
      </c>
      <c r="DU30">
        <v>237.7142857</v>
      </c>
      <c r="DV30">
        <v>7</v>
      </c>
      <c r="DW30">
        <v>7</v>
      </c>
      <c r="DX30">
        <v>26.571428569999998</v>
      </c>
      <c r="DY30">
        <v>29</v>
      </c>
      <c r="DZ30">
        <v>186</v>
      </c>
      <c r="EA30">
        <v>0</v>
      </c>
      <c r="EB30">
        <v>0</v>
      </c>
      <c r="EC30">
        <v>0</v>
      </c>
      <c r="ED30">
        <v>0</v>
      </c>
      <c r="EE30" t="s">
        <v>448</v>
      </c>
      <c r="EF30" t="s">
        <v>449</v>
      </c>
      <c r="EG30" t="s">
        <v>450</v>
      </c>
      <c r="EH30" t="s">
        <v>451</v>
      </c>
      <c r="EJ30" t="s">
        <v>157</v>
      </c>
      <c r="EK30" t="s">
        <v>157</v>
      </c>
      <c r="EL30" t="s">
        <v>208</v>
      </c>
      <c r="EP30" t="s">
        <v>208</v>
      </c>
      <c r="EQ30" t="s">
        <v>452</v>
      </c>
      <c r="ER30" t="s">
        <v>453</v>
      </c>
      <c r="ES30" t="s">
        <v>454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357</v>
      </c>
      <c r="FB30">
        <v>65</v>
      </c>
      <c r="FC30">
        <v>38</v>
      </c>
      <c r="FD30">
        <v>577</v>
      </c>
      <c r="FE30">
        <v>485</v>
      </c>
      <c r="FF30" t="s">
        <v>449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 s="2">
        <v>1</v>
      </c>
      <c r="B31" s="2" t="s">
        <v>455</v>
      </c>
      <c r="C31" s="2">
        <v>1783</v>
      </c>
      <c r="D31" s="2">
        <f t="shared" si="0"/>
        <v>7.4860526178631401</v>
      </c>
      <c r="E31" s="2">
        <v>12.162800000000001</v>
      </c>
      <c r="F31" s="2">
        <v>28.54</v>
      </c>
      <c r="G31" s="2">
        <v>50.230600000000003</v>
      </c>
      <c r="H31" s="2">
        <v>43.711399999999998</v>
      </c>
      <c r="I31" s="2">
        <f>LN(J31)</f>
        <v>8.3691571125888338</v>
      </c>
      <c r="J31" s="2">
        <v>4312</v>
      </c>
      <c r="K31" s="2">
        <v>1</v>
      </c>
      <c r="L31" s="2">
        <v>11</v>
      </c>
      <c r="M31" s="2">
        <v>451</v>
      </c>
      <c r="N31" s="2">
        <v>15</v>
      </c>
      <c r="O31" s="2">
        <v>451</v>
      </c>
      <c r="P31" s="2">
        <v>11</v>
      </c>
      <c r="Q31" s="2">
        <v>11</v>
      </c>
      <c r="R31" s="2">
        <v>11</v>
      </c>
      <c r="S31" s="2">
        <v>2</v>
      </c>
      <c r="T31" s="2">
        <v>451</v>
      </c>
      <c r="U31" s="2">
        <v>1</v>
      </c>
      <c r="V31" s="2">
        <v>0.5</v>
      </c>
      <c r="W31" s="2">
        <v>0</v>
      </c>
      <c r="X31" s="2">
        <v>13</v>
      </c>
      <c r="Y31" s="2">
        <v>2</v>
      </c>
      <c r="Z31" s="2">
        <v>15</v>
      </c>
      <c r="AA31" s="2">
        <v>2384</v>
      </c>
      <c r="AB31" s="2">
        <v>507</v>
      </c>
      <c r="AC31" s="2">
        <v>15</v>
      </c>
      <c r="AD31" s="2">
        <v>14</v>
      </c>
      <c r="AE31" s="2">
        <v>6.6666666999999999E-2</v>
      </c>
      <c r="AF31" s="2">
        <v>0.35714285699999998</v>
      </c>
      <c r="AG31" s="2">
        <v>3</v>
      </c>
      <c r="AH31" s="2">
        <v>1</v>
      </c>
      <c r="AI31" s="2">
        <v>462</v>
      </c>
      <c r="AJ31" s="2">
        <v>664</v>
      </c>
      <c r="AK31" s="2">
        <v>5</v>
      </c>
      <c r="AL31" s="2">
        <v>28</v>
      </c>
      <c r="AM31" s="2">
        <v>221</v>
      </c>
      <c r="AN31" s="2">
        <v>2</v>
      </c>
      <c r="AO31" s="2">
        <v>33.799999999999997</v>
      </c>
      <c r="AP31" s="2">
        <v>158.93333329999999</v>
      </c>
      <c r="AQ31" s="2">
        <v>30.8</v>
      </c>
      <c r="AR31" s="2">
        <v>44.266666669999999</v>
      </c>
      <c r="AS31" s="2">
        <v>0.33333333300000001</v>
      </c>
      <c r="AT31" s="2">
        <v>1.8666666670000001</v>
      </c>
      <c r="AU31" s="2">
        <v>158.93333329999999</v>
      </c>
      <c r="AV31" s="2">
        <v>152.1</v>
      </c>
      <c r="AW31" s="2">
        <v>2</v>
      </c>
      <c r="AX31" s="2">
        <v>0</v>
      </c>
      <c r="AY31" s="2">
        <v>0</v>
      </c>
      <c r="AZ31" s="2">
        <v>2</v>
      </c>
      <c r="BA31" s="2">
        <v>6</v>
      </c>
      <c r="BB31" s="2">
        <v>0</v>
      </c>
      <c r="BC31" s="2">
        <v>2</v>
      </c>
      <c r="BD31" s="2">
        <v>5</v>
      </c>
      <c r="BE31" s="2">
        <v>6</v>
      </c>
      <c r="BF31" s="2">
        <v>77</v>
      </c>
      <c r="BG31" s="2">
        <v>6648.5</v>
      </c>
      <c r="BH31" s="2">
        <v>511934.5</v>
      </c>
      <c r="BI31" s="2">
        <v>2384</v>
      </c>
      <c r="BJ31" s="2">
        <v>15</v>
      </c>
      <c r="BK31" s="2">
        <v>114</v>
      </c>
      <c r="BL31" s="2">
        <v>0</v>
      </c>
      <c r="BM31" s="2">
        <v>0</v>
      </c>
      <c r="BN31" s="2">
        <v>0</v>
      </c>
      <c r="BO31" s="2">
        <v>49</v>
      </c>
      <c r="BP31" s="2">
        <v>11</v>
      </c>
      <c r="BQ31" s="2">
        <v>163</v>
      </c>
      <c r="BR31" s="2">
        <v>11</v>
      </c>
      <c r="BS31" s="2">
        <v>11</v>
      </c>
      <c r="BT31" s="2">
        <v>11</v>
      </c>
      <c r="BU31" s="2">
        <v>11</v>
      </c>
      <c r="BV31" s="2">
        <v>11</v>
      </c>
      <c r="BW31" s="2">
        <v>11</v>
      </c>
      <c r="BX31" s="2">
        <v>44</v>
      </c>
      <c r="BY31" s="2">
        <v>1</v>
      </c>
      <c r="BZ31" s="2">
        <v>1</v>
      </c>
      <c r="CA31" s="2">
        <v>1</v>
      </c>
      <c r="CB31" s="2">
        <v>0</v>
      </c>
      <c r="CC31" s="2">
        <v>0</v>
      </c>
      <c r="CD31" s="2">
        <v>1</v>
      </c>
      <c r="CE31" s="2">
        <v>16</v>
      </c>
      <c r="CF31" s="2">
        <v>16</v>
      </c>
      <c r="CG31" s="2">
        <v>11.162800000000001</v>
      </c>
      <c r="CH31" s="2">
        <v>49.230600000000003</v>
      </c>
      <c r="CI31" s="2">
        <v>42.711399999999998</v>
      </c>
      <c r="CJ31" s="2">
        <v>15</v>
      </c>
      <c r="CK31" s="2">
        <v>2384</v>
      </c>
      <c r="CL31" s="2">
        <v>702</v>
      </c>
      <c r="CM31" s="2">
        <v>221</v>
      </c>
      <c r="CN31" s="2">
        <v>221</v>
      </c>
      <c r="CO31" s="2">
        <v>1</v>
      </c>
      <c r="CP31" s="2">
        <v>152.1</v>
      </c>
      <c r="CQ31" s="2">
        <v>33.799999999999997</v>
      </c>
      <c r="CR31" s="2">
        <v>1</v>
      </c>
      <c r="CS31" s="2">
        <v>158.93333329999999</v>
      </c>
      <c r="CT31" s="2" t="s">
        <v>181</v>
      </c>
      <c r="CU31" s="2">
        <v>664</v>
      </c>
      <c r="CV31" s="2">
        <v>14</v>
      </c>
      <c r="CW31" s="2">
        <v>10.14</v>
      </c>
      <c r="CX31" s="2">
        <v>1</v>
      </c>
      <c r="CY31" s="2">
        <v>0.35714285699999998</v>
      </c>
      <c r="CZ31" s="2">
        <v>11</v>
      </c>
      <c r="DA31" s="2">
        <v>15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15</v>
      </c>
      <c r="DH31" s="2">
        <v>5</v>
      </c>
      <c r="DI31" s="2">
        <v>664</v>
      </c>
      <c r="DJ31" s="2">
        <v>5</v>
      </c>
      <c r="DK31" s="2">
        <v>507</v>
      </c>
      <c r="DL31" s="2">
        <v>462</v>
      </c>
      <c r="DM31" s="2">
        <v>2384</v>
      </c>
      <c r="DN31" s="2">
        <v>28</v>
      </c>
      <c r="DO31" s="2">
        <v>33.799999999999997</v>
      </c>
      <c r="DP31" s="2">
        <v>30.8</v>
      </c>
      <c r="DQ31" s="2">
        <v>158.93333329999999</v>
      </c>
      <c r="DR31" s="2">
        <v>3.733333333</v>
      </c>
      <c r="DS31" s="2">
        <v>3.733333333</v>
      </c>
      <c r="DT31" s="2">
        <v>15</v>
      </c>
      <c r="DU31" s="2">
        <v>158.93333329999999</v>
      </c>
      <c r="DV31" s="2">
        <v>15</v>
      </c>
      <c r="DW31" s="2">
        <v>15</v>
      </c>
      <c r="DX31" s="2">
        <v>33.799999999999997</v>
      </c>
      <c r="DY31" s="2">
        <v>30.8</v>
      </c>
      <c r="DZ31" s="2">
        <v>507</v>
      </c>
      <c r="EA31" s="2">
        <v>0</v>
      </c>
      <c r="EB31" s="2">
        <v>0</v>
      </c>
      <c r="EC31" s="2">
        <v>0</v>
      </c>
      <c r="ED31" s="2">
        <v>0</v>
      </c>
      <c r="EE31" s="2" t="s">
        <v>456</v>
      </c>
      <c r="EF31" s="2" t="s">
        <v>303</v>
      </c>
      <c r="EG31" s="2" t="s">
        <v>457</v>
      </c>
      <c r="EH31" s="2" t="s">
        <v>304</v>
      </c>
      <c r="EI31" s="2"/>
      <c r="EJ31" s="2" t="s">
        <v>157</v>
      </c>
      <c r="EK31" s="2" t="s">
        <v>310</v>
      </c>
      <c r="EL31" s="2" t="s">
        <v>208</v>
      </c>
      <c r="EM31" s="2" t="s">
        <v>159</v>
      </c>
      <c r="EN31" s="2" t="s">
        <v>159</v>
      </c>
      <c r="EO31" s="2" t="s">
        <v>157</v>
      </c>
      <c r="EP31" s="2" t="s">
        <v>208</v>
      </c>
      <c r="EQ31" s="2" t="s">
        <v>458</v>
      </c>
      <c r="ER31" s="2" t="s">
        <v>459</v>
      </c>
      <c r="ES31" s="2" t="s">
        <v>460</v>
      </c>
      <c r="ET31" s="2" t="s">
        <v>164</v>
      </c>
      <c r="EU31" s="2" t="s">
        <v>165</v>
      </c>
      <c r="EV31" s="2">
        <v>1056</v>
      </c>
      <c r="EW31" s="2">
        <v>27</v>
      </c>
      <c r="EX31" s="3">
        <v>41937</v>
      </c>
      <c r="EY31" s="3">
        <v>41934</v>
      </c>
      <c r="EZ31" s="2">
        <v>2</v>
      </c>
      <c r="FA31" s="2" t="s">
        <v>461</v>
      </c>
      <c r="FB31" s="2">
        <v>263</v>
      </c>
      <c r="FC31" s="2">
        <v>56</v>
      </c>
      <c r="FD31" s="2">
        <v>373</v>
      </c>
      <c r="FE31" s="2">
        <v>100</v>
      </c>
      <c r="FF31" s="2" t="s">
        <v>303</v>
      </c>
      <c r="FG31" s="2" t="s">
        <v>304</v>
      </c>
      <c r="FH31" s="2">
        <v>7</v>
      </c>
      <c r="FI31" s="2">
        <v>15</v>
      </c>
      <c r="FJ31" s="2">
        <v>6</v>
      </c>
      <c r="FK31" s="2">
        <v>12</v>
      </c>
    </row>
    <row r="32" spans="1:167" x14ac:dyDescent="0.25">
      <c r="A32" s="2">
        <v>1</v>
      </c>
      <c r="B32" s="2" t="s">
        <v>462</v>
      </c>
      <c r="C32" s="2">
        <v>1524</v>
      </c>
      <c r="D32" s="2">
        <f t="shared" si="0"/>
        <v>7.329093736246592</v>
      </c>
      <c r="E32" s="2">
        <v>36.518000000000001</v>
      </c>
      <c r="F32" s="2">
        <v>80.739999999999995</v>
      </c>
      <c r="G32" s="2">
        <v>191.12209999999999</v>
      </c>
      <c r="H32" s="2">
        <v>166.6611</v>
      </c>
      <c r="I32" s="2">
        <f>LN(J32)</f>
        <v>10.655799466264044</v>
      </c>
      <c r="J32" s="2">
        <v>42438</v>
      </c>
      <c r="K32" s="2">
        <v>1</v>
      </c>
      <c r="L32" s="2">
        <v>35</v>
      </c>
      <c r="M32" s="2">
        <v>43290</v>
      </c>
      <c r="N32" s="2">
        <v>9</v>
      </c>
      <c r="O32" s="2">
        <v>43290</v>
      </c>
      <c r="P32" s="2">
        <v>35</v>
      </c>
      <c r="Q32" s="2">
        <v>34</v>
      </c>
      <c r="R32" s="2">
        <v>35</v>
      </c>
      <c r="S32" s="2">
        <v>2</v>
      </c>
      <c r="T32" s="2">
        <v>43290</v>
      </c>
      <c r="U32" s="2">
        <v>1</v>
      </c>
      <c r="V32" s="2">
        <v>0.5</v>
      </c>
      <c r="W32" s="2">
        <v>1</v>
      </c>
      <c r="X32" s="2">
        <v>7</v>
      </c>
      <c r="Y32" s="2">
        <v>1</v>
      </c>
      <c r="Z32" s="2">
        <v>9</v>
      </c>
      <c r="AA32" s="2">
        <v>5036</v>
      </c>
      <c r="AB32" s="2">
        <v>5634</v>
      </c>
      <c r="AC32" s="2">
        <v>9</v>
      </c>
      <c r="AD32" s="2">
        <v>6</v>
      </c>
      <c r="AE32" s="2">
        <v>0.77777777800000003</v>
      </c>
      <c r="AF32" s="2">
        <v>0.5</v>
      </c>
      <c r="AG32" s="2">
        <v>9</v>
      </c>
      <c r="AH32" s="2">
        <v>3</v>
      </c>
      <c r="AI32" s="2">
        <v>7335</v>
      </c>
      <c r="AJ32" s="2">
        <v>10055</v>
      </c>
      <c r="AK32" s="2">
        <v>11</v>
      </c>
      <c r="AL32" s="2">
        <v>75</v>
      </c>
      <c r="AM32" s="2">
        <v>2252</v>
      </c>
      <c r="AN32" s="2">
        <v>1</v>
      </c>
      <c r="AO32" s="2">
        <v>626</v>
      </c>
      <c r="AP32" s="2">
        <v>559.55555560000005</v>
      </c>
      <c r="AQ32" s="2">
        <v>815</v>
      </c>
      <c r="AR32" s="2">
        <v>1117.2222220000001</v>
      </c>
      <c r="AS32" s="2">
        <v>1.2222222220000001</v>
      </c>
      <c r="AT32" s="2">
        <v>8.3333333330000006</v>
      </c>
      <c r="AU32" s="2">
        <v>559.55555560000005</v>
      </c>
      <c r="AV32" s="2">
        <v>1690.2</v>
      </c>
      <c r="AW32" s="2">
        <v>0</v>
      </c>
      <c r="AX32" s="2">
        <v>0</v>
      </c>
      <c r="AY32" s="2">
        <v>0</v>
      </c>
      <c r="AZ32" s="2">
        <v>0</v>
      </c>
      <c r="BA32" s="2">
        <v>17</v>
      </c>
      <c r="BB32" s="2">
        <v>0</v>
      </c>
      <c r="BC32" s="2">
        <v>0</v>
      </c>
      <c r="BD32" s="2">
        <v>18</v>
      </c>
      <c r="BE32" s="2">
        <v>17</v>
      </c>
      <c r="BF32" s="2">
        <v>2548.5294119999999</v>
      </c>
      <c r="BG32" s="2">
        <v>28365334.120000001</v>
      </c>
      <c r="BH32" s="2">
        <v>72289888273</v>
      </c>
      <c r="BI32" s="2">
        <v>5036</v>
      </c>
      <c r="BJ32" s="2">
        <v>9</v>
      </c>
      <c r="BK32" s="2">
        <v>68</v>
      </c>
      <c r="BL32" s="2">
        <v>5</v>
      </c>
      <c r="BM32" s="2">
        <v>0</v>
      </c>
      <c r="BN32" s="2">
        <v>0</v>
      </c>
      <c r="BO32" s="2">
        <v>159</v>
      </c>
      <c r="BP32" s="2">
        <v>35</v>
      </c>
      <c r="BQ32" s="2">
        <v>232</v>
      </c>
      <c r="BR32" s="2">
        <v>35</v>
      </c>
      <c r="BS32" s="2">
        <v>35</v>
      </c>
      <c r="BT32" s="2">
        <v>35</v>
      </c>
      <c r="BU32" s="2">
        <v>35</v>
      </c>
      <c r="BV32" s="2">
        <v>35</v>
      </c>
      <c r="BW32" s="2">
        <v>35</v>
      </c>
      <c r="BX32" s="2">
        <v>140</v>
      </c>
      <c r="BY32" s="2">
        <v>1</v>
      </c>
      <c r="BZ32" s="2">
        <v>1</v>
      </c>
      <c r="CA32" s="2">
        <v>1</v>
      </c>
      <c r="CB32" s="2">
        <v>0</v>
      </c>
      <c r="CC32" s="2">
        <v>0</v>
      </c>
      <c r="CD32" s="2">
        <v>1</v>
      </c>
      <c r="CE32" s="2">
        <v>16</v>
      </c>
      <c r="CF32" s="2">
        <v>16</v>
      </c>
      <c r="CG32" s="2">
        <v>35.518000000000001</v>
      </c>
      <c r="CH32" s="2">
        <v>190.12209999999999</v>
      </c>
      <c r="CI32" s="2">
        <v>165.6611</v>
      </c>
      <c r="CJ32" s="2">
        <v>9</v>
      </c>
      <c r="CK32" s="2">
        <v>5036</v>
      </c>
      <c r="CL32" s="2">
        <v>10152</v>
      </c>
      <c r="CM32" s="2">
        <v>2252</v>
      </c>
      <c r="CN32" s="2">
        <v>2252</v>
      </c>
      <c r="CO32" s="2">
        <v>1</v>
      </c>
      <c r="CP32" s="2">
        <v>1690.2</v>
      </c>
      <c r="CQ32" s="2">
        <v>626</v>
      </c>
      <c r="CR32" s="2">
        <v>3</v>
      </c>
      <c r="CS32" s="2">
        <v>559.55555560000005</v>
      </c>
      <c r="CT32" s="2">
        <v>20604</v>
      </c>
      <c r="CU32" s="2">
        <v>10055</v>
      </c>
      <c r="CV32" s="2">
        <v>6</v>
      </c>
      <c r="CW32" s="2">
        <v>187.8</v>
      </c>
      <c r="CX32" s="2">
        <v>1.6666666670000001</v>
      </c>
      <c r="CY32" s="2">
        <v>0.5</v>
      </c>
      <c r="CZ32" s="2">
        <v>35</v>
      </c>
      <c r="DA32" s="2">
        <v>9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9</v>
      </c>
      <c r="DH32" s="2">
        <v>11</v>
      </c>
      <c r="DI32" s="2">
        <v>10055</v>
      </c>
      <c r="DJ32" s="2">
        <v>11</v>
      </c>
      <c r="DK32" s="2">
        <v>5634</v>
      </c>
      <c r="DL32" s="2">
        <v>7335</v>
      </c>
      <c r="DM32" s="2">
        <v>5036</v>
      </c>
      <c r="DN32" s="2">
        <v>75</v>
      </c>
      <c r="DO32" s="2">
        <v>626</v>
      </c>
      <c r="DP32" s="2">
        <v>815</v>
      </c>
      <c r="DQ32" s="2">
        <v>559.55555560000005</v>
      </c>
      <c r="DR32" s="2">
        <v>16.666666670000001</v>
      </c>
      <c r="DS32" s="2">
        <v>16.666666670000001</v>
      </c>
      <c r="DT32" s="2">
        <v>9</v>
      </c>
      <c r="DU32" s="2">
        <v>559.55555560000005</v>
      </c>
      <c r="DV32" s="2">
        <v>9</v>
      </c>
      <c r="DW32" s="2">
        <v>9</v>
      </c>
      <c r="DX32" s="2">
        <v>626</v>
      </c>
      <c r="DY32" s="2">
        <v>815</v>
      </c>
      <c r="DZ32" s="2">
        <v>5634</v>
      </c>
      <c r="EA32" s="2">
        <v>0</v>
      </c>
      <c r="EB32" s="2">
        <v>0</v>
      </c>
      <c r="EC32" s="2">
        <v>0</v>
      </c>
      <c r="ED32" s="2">
        <v>0</v>
      </c>
      <c r="EE32" s="2" t="s">
        <v>463</v>
      </c>
      <c r="EF32" s="2" t="s">
        <v>358</v>
      </c>
      <c r="EG32" s="2" t="s">
        <v>464</v>
      </c>
      <c r="EH32" s="2" t="s">
        <v>359</v>
      </c>
      <c r="EI32" s="2" t="s">
        <v>231</v>
      </c>
      <c r="EJ32" s="2" t="s">
        <v>207</v>
      </c>
      <c r="EK32" s="2"/>
      <c r="EL32" s="2" t="s">
        <v>465</v>
      </c>
      <c r="EM32" s="2"/>
      <c r="EN32" s="2"/>
      <c r="EO32" s="2"/>
      <c r="EP32" s="2" t="s">
        <v>466</v>
      </c>
      <c r="EQ32" s="2" t="s">
        <v>467</v>
      </c>
      <c r="ER32" s="2" t="s">
        <v>468</v>
      </c>
      <c r="ES32" s="2" t="s">
        <v>469</v>
      </c>
      <c r="ET32" s="2"/>
      <c r="EU32" s="2" t="s">
        <v>212</v>
      </c>
      <c r="EV32" s="2">
        <v>1955</v>
      </c>
      <c r="EW32" s="2">
        <v>8</v>
      </c>
      <c r="EX32" s="2" t="s">
        <v>166</v>
      </c>
      <c r="EY32" s="3">
        <v>41572</v>
      </c>
      <c r="EZ32" s="2">
        <v>6</v>
      </c>
      <c r="FA32" s="2" t="s">
        <v>470</v>
      </c>
      <c r="FB32" s="2">
        <v>322</v>
      </c>
      <c r="FC32" s="2">
        <v>1216</v>
      </c>
      <c r="FD32" s="2">
        <v>48503</v>
      </c>
      <c r="FE32" s="2">
        <v>60198</v>
      </c>
      <c r="FF32" s="2" t="s">
        <v>358</v>
      </c>
      <c r="FG32" s="2" t="s">
        <v>359</v>
      </c>
      <c r="FH32" s="2"/>
      <c r="FI32" s="2"/>
      <c r="FJ32" s="2"/>
      <c r="FK32" s="2"/>
    </row>
    <row r="33" spans="1:167" x14ac:dyDescent="0.25">
      <c r="A33" s="2">
        <v>1</v>
      </c>
      <c r="B33" s="2" t="s">
        <v>471</v>
      </c>
      <c r="C33" s="2">
        <v>2189</v>
      </c>
      <c r="D33" s="2">
        <f t="shared" si="0"/>
        <v>7.6912000975228629</v>
      </c>
      <c r="E33" s="2">
        <v>16.222000000000001</v>
      </c>
      <c r="F33" s="2">
        <v>35.94</v>
      </c>
      <c r="G33" s="2">
        <v>44.172199999999997</v>
      </c>
      <c r="H33" s="2">
        <v>29.5885</v>
      </c>
      <c r="I33" s="2">
        <f>LN(J33)</f>
        <v>9.9265691119794486</v>
      </c>
      <c r="J33" s="2">
        <v>20467</v>
      </c>
      <c r="K33" s="2">
        <v>1</v>
      </c>
      <c r="L33" s="2">
        <v>15</v>
      </c>
      <c r="M33" s="2">
        <v>17</v>
      </c>
      <c r="N33" s="2">
        <v>9</v>
      </c>
      <c r="O33" s="2">
        <v>17</v>
      </c>
      <c r="P33" s="2">
        <v>15</v>
      </c>
      <c r="Q33" s="2">
        <v>15</v>
      </c>
      <c r="R33" s="2">
        <v>15</v>
      </c>
      <c r="S33" s="2">
        <v>2</v>
      </c>
      <c r="T33" s="2">
        <v>17</v>
      </c>
      <c r="U33" s="2">
        <v>1</v>
      </c>
      <c r="V33" s="2">
        <v>0.5</v>
      </c>
      <c r="W33" s="2">
        <v>0</v>
      </c>
      <c r="X33" s="2">
        <v>8</v>
      </c>
      <c r="Y33" s="2">
        <v>1</v>
      </c>
      <c r="Z33" s="2">
        <v>9</v>
      </c>
      <c r="AA33" s="2">
        <v>5318</v>
      </c>
      <c r="AB33" s="2">
        <v>2238</v>
      </c>
      <c r="AC33" s="2">
        <v>9</v>
      </c>
      <c r="AD33" s="2">
        <v>9</v>
      </c>
      <c r="AE33" s="2">
        <v>0</v>
      </c>
      <c r="AF33" s="2">
        <v>0</v>
      </c>
      <c r="AG33" s="2">
        <v>0</v>
      </c>
      <c r="AH33" s="2">
        <v>0</v>
      </c>
      <c r="AI33" s="2">
        <v>2735</v>
      </c>
      <c r="AJ33" s="2">
        <v>451</v>
      </c>
      <c r="AK33" s="2">
        <v>0</v>
      </c>
      <c r="AL33" s="2">
        <v>79</v>
      </c>
      <c r="AM33" s="2">
        <v>928</v>
      </c>
      <c r="AN33" s="2">
        <v>1</v>
      </c>
      <c r="AO33" s="2">
        <v>248.66666670000001</v>
      </c>
      <c r="AP33" s="2">
        <v>590.88888889999998</v>
      </c>
      <c r="AQ33" s="2">
        <v>303.88888889999998</v>
      </c>
      <c r="AR33" s="2">
        <v>50.111111110000003</v>
      </c>
      <c r="AS33" s="2">
        <v>0</v>
      </c>
      <c r="AT33" s="2">
        <v>8.7777777780000008</v>
      </c>
      <c r="AU33" s="2">
        <v>590.88888889999998</v>
      </c>
      <c r="AV33" s="2">
        <v>671.4</v>
      </c>
      <c r="AW33" s="2">
        <v>14</v>
      </c>
      <c r="AX33" s="2">
        <v>0</v>
      </c>
      <c r="AY33" s="2">
        <v>0</v>
      </c>
      <c r="AZ33" s="2">
        <v>14</v>
      </c>
      <c r="BA33" s="2">
        <v>14</v>
      </c>
      <c r="BB33" s="2">
        <v>0</v>
      </c>
      <c r="BC33" s="2">
        <v>14</v>
      </c>
      <c r="BD33" s="2">
        <v>1</v>
      </c>
      <c r="BE33" s="2">
        <v>14</v>
      </c>
      <c r="BF33" s="2">
        <v>2.2857142860000002</v>
      </c>
      <c r="BG33" s="2">
        <v>16.214285709999999</v>
      </c>
      <c r="BH33" s="2">
        <v>37.061224490000001</v>
      </c>
      <c r="BI33" s="2">
        <v>5318</v>
      </c>
      <c r="BJ33" s="2">
        <v>9</v>
      </c>
      <c r="BK33" s="2">
        <v>69</v>
      </c>
      <c r="BL33" s="2">
        <v>0</v>
      </c>
      <c r="BM33" s="2">
        <v>0</v>
      </c>
      <c r="BN33" s="2">
        <v>0</v>
      </c>
      <c r="BO33" s="2">
        <v>49</v>
      </c>
      <c r="BP33" s="2">
        <v>15</v>
      </c>
      <c r="BQ33" s="2">
        <v>118</v>
      </c>
      <c r="BR33" s="2">
        <v>15</v>
      </c>
      <c r="BS33" s="2">
        <v>15</v>
      </c>
      <c r="BT33" s="2">
        <v>15</v>
      </c>
      <c r="BU33" s="2">
        <v>15</v>
      </c>
      <c r="BV33" s="2">
        <v>15</v>
      </c>
      <c r="BW33" s="2">
        <v>15</v>
      </c>
      <c r="BX33" s="2">
        <v>60</v>
      </c>
      <c r="BY33" s="2">
        <v>1</v>
      </c>
      <c r="BZ33" s="2">
        <v>1</v>
      </c>
      <c r="CA33" s="2">
        <v>1</v>
      </c>
      <c r="CB33" s="2">
        <v>0</v>
      </c>
      <c r="CC33" s="2">
        <v>0</v>
      </c>
      <c r="CD33" s="2">
        <v>1</v>
      </c>
      <c r="CE33" s="2">
        <v>16</v>
      </c>
      <c r="CF33" s="2">
        <v>16</v>
      </c>
      <c r="CG33" s="2">
        <v>15.222</v>
      </c>
      <c r="CH33" s="2">
        <v>43.172199999999997</v>
      </c>
      <c r="CI33" s="2">
        <v>28.5885</v>
      </c>
      <c r="CJ33" s="2">
        <v>9</v>
      </c>
      <c r="CK33" s="2">
        <v>5318</v>
      </c>
      <c r="CL33" s="2">
        <v>530</v>
      </c>
      <c r="CM33" s="2">
        <v>928</v>
      </c>
      <c r="CN33" s="2">
        <v>928</v>
      </c>
      <c r="CO33" s="2">
        <v>1</v>
      </c>
      <c r="CP33" s="2">
        <v>671.4</v>
      </c>
      <c r="CQ33" s="2">
        <v>248.66666670000001</v>
      </c>
      <c r="CR33" s="2">
        <v>0</v>
      </c>
      <c r="CS33" s="2">
        <v>590.88888889999998</v>
      </c>
      <c r="CT33" s="2">
        <v>1835</v>
      </c>
      <c r="CU33" s="2">
        <v>451</v>
      </c>
      <c r="CV33" s="2">
        <v>9</v>
      </c>
      <c r="CW33" s="2">
        <v>74.599999999999994</v>
      </c>
      <c r="CX33" s="2">
        <v>0</v>
      </c>
      <c r="CY33" s="2">
        <v>0</v>
      </c>
      <c r="CZ33" s="2">
        <v>15</v>
      </c>
      <c r="DA33" s="2">
        <v>9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9</v>
      </c>
      <c r="DH33" s="2">
        <v>0</v>
      </c>
      <c r="DI33" s="2">
        <v>451</v>
      </c>
      <c r="DJ33" s="2">
        <v>0</v>
      </c>
      <c r="DK33" s="2">
        <v>2238</v>
      </c>
      <c r="DL33" s="2">
        <v>2735</v>
      </c>
      <c r="DM33" s="2">
        <v>5318</v>
      </c>
      <c r="DN33" s="2">
        <v>79</v>
      </c>
      <c r="DO33" s="2">
        <v>248.66666670000001</v>
      </c>
      <c r="DP33" s="2">
        <v>303.88888889999998</v>
      </c>
      <c r="DQ33" s="2">
        <v>590.88888889999998</v>
      </c>
      <c r="DR33" s="2">
        <v>17.555555559999998</v>
      </c>
      <c r="DS33" s="2">
        <v>17.555555559999998</v>
      </c>
      <c r="DT33" s="2">
        <v>9</v>
      </c>
      <c r="DU33" s="2">
        <v>590.88888889999998</v>
      </c>
      <c r="DV33" s="2">
        <v>9</v>
      </c>
      <c r="DW33" s="2">
        <v>9</v>
      </c>
      <c r="DX33" s="2">
        <v>248.66666670000001</v>
      </c>
      <c r="DY33" s="2">
        <v>303.88888889999998</v>
      </c>
      <c r="DZ33" s="2">
        <v>2238</v>
      </c>
      <c r="EA33" s="2">
        <v>0</v>
      </c>
      <c r="EB33" s="2">
        <v>0</v>
      </c>
      <c r="EC33" s="2">
        <v>0</v>
      </c>
      <c r="ED33" s="2">
        <v>0</v>
      </c>
      <c r="EE33" s="2" t="s">
        <v>472</v>
      </c>
      <c r="EF33" s="2" t="s">
        <v>473</v>
      </c>
      <c r="EG33" s="2" t="s">
        <v>474</v>
      </c>
      <c r="EH33" s="2" t="s">
        <v>475</v>
      </c>
      <c r="EI33" s="2" t="s">
        <v>231</v>
      </c>
      <c r="EJ33" s="2" t="s">
        <v>207</v>
      </c>
      <c r="EK33" s="2"/>
      <c r="EL33" s="2" t="s">
        <v>476</v>
      </c>
      <c r="EM33" s="2"/>
      <c r="EN33" s="2"/>
      <c r="EO33" s="2" t="s">
        <v>157</v>
      </c>
      <c r="EP33" s="2" t="s">
        <v>477</v>
      </c>
      <c r="EQ33" s="2" t="s">
        <v>478</v>
      </c>
      <c r="ER33" s="2" t="s">
        <v>479</v>
      </c>
      <c r="ES33" s="2" t="s">
        <v>480</v>
      </c>
      <c r="ET33" s="2"/>
      <c r="EU33" s="2" t="s">
        <v>165</v>
      </c>
      <c r="EV33" s="2">
        <v>1142</v>
      </c>
      <c r="EW33" s="2">
        <v>23</v>
      </c>
      <c r="EX33" s="3">
        <v>43252</v>
      </c>
      <c r="EY33" s="3">
        <v>42399</v>
      </c>
      <c r="EZ33" s="2">
        <v>6</v>
      </c>
      <c r="FA33" s="2" t="s">
        <v>481</v>
      </c>
      <c r="FB33" s="2">
        <v>486</v>
      </c>
      <c r="FC33" s="2">
        <v>333</v>
      </c>
      <c r="FD33" s="2">
        <v>3598</v>
      </c>
      <c r="FE33" s="2">
        <v>1636</v>
      </c>
      <c r="FF33" s="2" t="s">
        <v>473</v>
      </c>
      <c r="FG33" s="2" t="s">
        <v>475</v>
      </c>
      <c r="FH33" s="2"/>
      <c r="FI33" s="2"/>
      <c r="FJ33" s="2"/>
      <c r="FK33" s="2"/>
    </row>
    <row r="34" spans="1:167" x14ac:dyDescent="0.25">
      <c r="A34" s="2">
        <v>1</v>
      </c>
      <c r="B34" s="2" t="s">
        <v>482</v>
      </c>
      <c r="C34" s="2">
        <v>305</v>
      </c>
      <c r="D34" s="2">
        <f t="shared" si="0"/>
        <v>5.7203117766074119</v>
      </c>
      <c r="E34" s="2">
        <v>6.0739999999999998</v>
      </c>
      <c r="F34" s="2">
        <v>11.72</v>
      </c>
      <c r="G34" s="2">
        <v>6.37</v>
      </c>
      <c r="H34" s="2">
        <v>6.8339999999999996</v>
      </c>
      <c r="I34" s="2">
        <f>LN(J34)</f>
        <v>7.1499168361321086</v>
      </c>
      <c r="J34" s="2">
        <v>1274</v>
      </c>
      <c r="K34" s="2">
        <v>1</v>
      </c>
      <c r="L34" s="2">
        <v>5</v>
      </c>
      <c r="M34" s="2">
        <v>5</v>
      </c>
      <c r="N34" s="2">
        <v>2</v>
      </c>
      <c r="O34" s="2">
        <v>5</v>
      </c>
      <c r="P34" s="2">
        <v>5</v>
      </c>
      <c r="Q34" s="2">
        <v>5</v>
      </c>
      <c r="R34" s="2">
        <v>5</v>
      </c>
      <c r="S34" s="2">
        <v>2</v>
      </c>
      <c r="T34" s="2">
        <v>5</v>
      </c>
      <c r="U34" s="2">
        <v>1</v>
      </c>
      <c r="V34" s="2">
        <v>0.5</v>
      </c>
      <c r="W34" s="2">
        <v>1</v>
      </c>
      <c r="X34" s="2">
        <v>0</v>
      </c>
      <c r="Y34" s="2">
        <v>1</v>
      </c>
      <c r="Z34" s="2">
        <v>2</v>
      </c>
      <c r="AA34" s="2">
        <v>1698</v>
      </c>
      <c r="AB34" s="2">
        <v>28</v>
      </c>
      <c r="AC34" s="2">
        <v>2</v>
      </c>
      <c r="AD34" s="2">
        <v>2</v>
      </c>
      <c r="AE34" s="2">
        <v>0</v>
      </c>
      <c r="AF34" s="2">
        <v>0</v>
      </c>
      <c r="AG34" s="2">
        <v>0</v>
      </c>
      <c r="AH34" s="2">
        <v>0</v>
      </c>
      <c r="AI34" s="2">
        <v>5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  <c r="AO34" s="2">
        <v>14</v>
      </c>
      <c r="AP34" s="2">
        <v>849</v>
      </c>
      <c r="AQ34" s="2">
        <v>2.5</v>
      </c>
      <c r="AR34" s="2">
        <v>0</v>
      </c>
      <c r="AS34" s="2">
        <v>0</v>
      </c>
      <c r="AT34" s="2">
        <v>0</v>
      </c>
      <c r="AU34" s="2">
        <v>849</v>
      </c>
      <c r="AV34" s="2">
        <v>8.4</v>
      </c>
      <c r="AW34" s="2">
        <v>0</v>
      </c>
      <c r="AX34" s="2">
        <v>0</v>
      </c>
      <c r="AY34" s="2">
        <v>5</v>
      </c>
      <c r="AZ34" s="2">
        <v>0</v>
      </c>
      <c r="BA34" s="2">
        <v>5</v>
      </c>
      <c r="BB34" s="2">
        <v>0</v>
      </c>
      <c r="BC34" s="2">
        <v>5</v>
      </c>
      <c r="BD34" s="2">
        <v>0</v>
      </c>
      <c r="BE34" s="2">
        <v>5</v>
      </c>
      <c r="BF34" s="2">
        <v>2</v>
      </c>
      <c r="BG34" s="2">
        <v>5</v>
      </c>
      <c r="BH34" s="2">
        <v>10</v>
      </c>
      <c r="BI34" s="2">
        <v>1698</v>
      </c>
      <c r="BJ34" s="2">
        <v>2</v>
      </c>
      <c r="BK34" s="2">
        <v>10</v>
      </c>
      <c r="BL34" s="2">
        <v>5</v>
      </c>
      <c r="BM34" s="2">
        <v>0</v>
      </c>
      <c r="BN34" s="2">
        <v>0</v>
      </c>
      <c r="BO34" s="2">
        <v>16</v>
      </c>
      <c r="BP34" s="2">
        <v>5</v>
      </c>
      <c r="BQ34" s="2">
        <v>31</v>
      </c>
      <c r="BR34" s="2">
        <v>5</v>
      </c>
      <c r="BS34" s="2">
        <v>5</v>
      </c>
      <c r="BT34" s="2">
        <v>5</v>
      </c>
      <c r="BU34" s="2">
        <v>5</v>
      </c>
      <c r="BV34" s="2">
        <v>5</v>
      </c>
      <c r="BW34" s="2">
        <v>5</v>
      </c>
      <c r="BX34" s="2">
        <v>20</v>
      </c>
      <c r="BY34" s="2">
        <v>1</v>
      </c>
      <c r="BZ34" s="2">
        <v>1</v>
      </c>
      <c r="CA34" s="2">
        <v>1</v>
      </c>
      <c r="CB34" s="2">
        <v>0</v>
      </c>
      <c r="CC34" s="2">
        <v>1</v>
      </c>
      <c r="CD34" s="2">
        <v>0</v>
      </c>
      <c r="CE34" s="2">
        <v>11</v>
      </c>
      <c r="CF34" s="2">
        <v>11</v>
      </c>
      <c r="CG34" s="2">
        <v>5.0739999999999998</v>
      </c>
      <c r="CH34" s="2">
        <v>5.37</v>
      </c>
      <c r="CI34" s="2">
        <v>5.8339999999999996</v>
      </c>
      <c r="CJ34" s="2">
        <v>2</v>
      </c>
      <c r="CK34" s="2">
        <v>1698</v>
      </c>
      <c r="CL34" s="2">
        <v>0</v>
      </c>
      <c r="CM34" s="2">
        <v>0</v>
      </c>
      <c r="CN34" s="2">
        <v>0</v>
      </c>
      <c r="CO34" s="2">
        <v>1</v>
      </c>
      <c r="CP34" s="2">
        <v>8.4</v>
      </c>
      <c r="CQ34" s="2">
        <v>14</v>
      </c>
      <c r="CR34" s="2">
        <v>0</v>
      </c>
      <c r="CS34" s="2">
        <v>849</v>
      </c>
      <c r="CT34" s="2" t="s">
        <v>181</v>
      </c>
      <c r="CU34" s="2">
        <v>0</v>
      </c>
      <c r="CV34" s="2">
        <v>2</v>
      </c>
      <c r="CW34" s="2">
        <v>4.2</v>
      </c>
      <c r="CX34" s="2">
        <v>0</v>
      </c>
      <c r="CY34" s="2">
        <v>0</v>
      </c>
      <c r="CZ34" s="2">
        <v>5</v>
      </c>
      <c r="DA34" s="2">
        <v>2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2</v>
      </c>
      <c r="DH34" s="2">
        <v>0</v>
      </c>
      <c r="DI34" s="2">
        <v>0</v>
      </c>
      <c r="DJ34" s="2">
        <v>0</v>
      </c>
      <c r="DK34" s="2">
        <v>28</v>
      </c>
      <c r="DL34" s="2">
        <v>5</v>
      </c>
      <c r="DM34" s="2">
        <v>1698</v>
      </c>
      <c r="DN34" s="2">
        <v>0</v>
      </c>
      <c r="DO34" s="2">
        <v>14</v>
      </c>
      <c r="DP34" s="2">
        <v>2.5</v>
      </c>
      <c r="DQ34" s="2">
        <v>849</v>
      </c>
      <c r="DR34" s="2">
        <v>0</v>
      </c>
      <c r="DS34" s="2">
        <v>0</v>
      </c>
      <c r="DT34" s="2">
        <v>2</v>
      </c>
      <c r="DU34" s="2">
        <v>849</v>
      </c>
      <c r="DV34" s="2">
        <v>2</v>
      </c>
      <c r="DW34" s="2">
        <v>2</v>
      </c>
      <c r="DX34" s="2">
        <v>14</v>
      </c>
      <c r="DY34" s="2">
        <v>2.5</v>
      </c>
      <c r="DZ34" s="2">
        <v>28</v>
      </c>
      <c r="EA34" s="2">
        <v>0</v>
      </c>
      <c r="EB34" s="2">
        <v>0</v>
      </c>
      <c r="EC34" s="2">
        <v>0</v>
      </c>
      <c r="ED34" s="2">
        <v>0</v>
      </c>
      <c r="EE34" s="2" t="s">
        <v>483</v>
      </c>
      <c r="EF34" s="2" t="s">
        <v>484</v>
      </c>
      <c r="EG34" s="2" t="s">
        <v>485</v>
      </c>
      <c r="EH34" s="2" t="s">
        <v>486</v>
      </c>
      <c r="EI34" s="2"/>
      <c r="EJ34" s="2" t="s">
        <v>157</v>
      </c>
      <c r="EK34" s="2" t="s">
        <v>157</v>
      </c>
      <c r="EL34" s="2" t="s">
        <v>160</v>
      </c>
      <c r="EM34" s="2" t="s">
        <v>174</v>
      </c>
      <c r="EN34" s="2" t="s">
        <v>174</v>
      </c>
      <c r="EO34" s="2" t="s">
        <v>157</v>
      </c>
      <c r="EP34" s="2" t="s">
        <v>160</v>
      </c>
      <c r="EQ34" s="2" t="s">
        <v>487</v>
      </c>
      <c r="ER34" s="2" t="s">
        <v>488</v>
      </c>
      <c r="ES34" s="2" t="s">
        <v>489</v>
      </c>
      <c r="ET34" s="2"/>
      <c r="EU34" s="2" t="s">
        <v>165</v>
      </c>
      <c r="EV34" s="2">
        <v>1778</v>
      </c>
      <c r="EW34" s="2">
        <v>6</v>
      </c>
      <c r="EX34" s="3">
        <v>41544</v>
      </c>
      <c r="EY34" s="3">
        <v>41531</v>
      </c>
      <c r="EZ34" s="2">
        <v>1</v>
      </c>
      <c r="FA34" s="2" t="s">
        <v>490</v>
      </c>
      <c r="FB34" s="2">
        <v>80</v>
      </c>
      <c r="FC34" s="2">
        <v>7</v>
      </c>
      <c r="FD34" s="2">
        <v>57</v>
      </c>
      <c r="FE34" s="2">
        <v>150</v>
      </c>
      <c r="FF34" s="2" t="s">
        <v>484</v>
      </c>
      <c r="FG34" s="2" t="s">
        <v>486</v>
      </c>
      <c r="FH34" s="2">
        <v>9</v>
      </c>
      <c r="FI34" s="2">
        <v>44</v>
      </c>
      <c r="FJ34" s="2">
        <v>6</v>
      </c>
      <c r="FK34" s="2">
        <v>38</v>
      </c>
    </row>
    <row r="35" spans="1:167" x14ac:dyDescent="0.25">
      <c r="A35">
        <v>1</v>
      </c>
      <c r="B35" t="s">
        <v>491</v>
      </c>
      <c r="C35">
        <v>6035</v>
      </c>
      <c r="D35">
        <f>LN(C35)</f>
        <v>8.7053311335316312</v>
      </c>
      <c r="E35">
        <v>54.784399999999998</v>
      </c>
      <c r="F35">
        <v>122.1</v>
      </c>
      <c r="G35">
        <v>220.4144</v>
      </c>
      <c r="H35">
        <v>176.5566</v>
      </c>
      <c r="I35">
        <f>LN(J35)</f>
        <v>9.8710160123891661</v>
      </c>
      <c r="J35">
        <v>19361</v>
      </c>
      <c r="K35">
        <v>1</v>
      </c>
      <c r="L35">
        <v>53</v>
      </c>
      <c r="M35">
        <v>22350</v>
      </c>
      <c r="N35">
        <v>13</v>
      </c>
      <c r="O35">
        <v>22350</v>
      </c>
      <c r="P35">
        <v>53</v>
      </c>
      <c r="Q35">
        <v>53</v>
      </c>
      <c r="R35">
        <v>53</v>
      </c>
      <c r="S35">
        <v>2</v>
      </c>
      <c r="T35">
        <v>22350</v>
      </c>
      <c r="U35">
        <v>1</v>
      </c>
      <c r="V35">
        <v>0.5</v>
      </c>
      <c r="W35">
        <v>0</v>
      </c>
      <c r="X35">
        <v>12</v>
      </c>
      <c r="Y35">
        <v>1</v>
      </c>
      <c r="Z35">
        <v>13</v>
      </c>
      <c r="AA35">
        <v>2279</v>
      </c>
      <c r="AB35">
        <v>3508</v>
      </c>
      <c r="AC35">
        <v>13</v>
      </c>
      <c r="AD35">
        <v>11</v>
      </c>
      <c r="AE35">
        <v>0.23076923099999999</v>
      </c>
      <c r="AF35">
        <v>9.0909090999999997E-2</v>
      </c>
      <c r="AG35">
        <v>2.5</v>
      </c>
      <c r="AH35">
        <v>2</v>
      </c>
      <c r="AI35">
        <v>4036</v>
      </c>
      <c r="AJ35">
        <v>8529</v>
      </c>
      <c r="AK35">
        <v>2</v>
      </c>
      <c r="AL35">
        <v>102</v>
      </c>
      <c r="AM35">
        <v>1508</v>
      </c>
      <c r="AN35">
        <v>1</v>
      </c>
      <c r="AO35">
        <v>269.84615380000002</v>
      </c>
      <c r="AP35">
        <v>175.30769230000001</v>
      </c>
      <c r="AQ35">
        <v>310.46153850000002</v>
      </c>
      <c r="AR35">
        <v>656.07692310000004</v>
      </c>
      <c r="AS35">
        <v>0.15384615400000001</v>
      </c>
      <c r="AT35">
        <v>7.846153846</v>
      </c>
      <c r="AU35">
        <v>175.30769230000001</v>
      </c>
      <c r="AV35">
        <v>1052.4000000000001</v>
      </c>
      <c r="AW35">
        <v>0</v>
      </c>
      <c r="AX35">
        <v>0</v>
      </c>
      <c r="AY35">
        <v>0</v>
      </c>
      <c r="AZ35">
        <v>0</v>
      </c>
      <c r="BA35">
        <v>46</v>
      </c>
      <c r="BB35">
        <v>0</v>
      </c>
      <c r="BC35">
        <v>0</v>
      </c>
      <c r="BD35">
        <v>7</v>
      </c>
      <c r="BE35">
        <v>46</v>
      </c>
      <c r="BF35">
        <v>487.02173909999999</v>
      </c>
      <c r="BG35">
        <v>3526743.4350000001</v>
      </c>
      <c r="BH35">
        <v>1717600721</v>
      </c>
      <c r="BI35">
        <v>2279</v>
      </c>
      <c r="BJ35">
        <v>13</v>
      </c>
      <c r="BK35">
        <v>103</v>
      </c>
      <c r="BL35">
        <v>0</v>
      </c>
      <c r="BM35">
        <v>0</v>
      </c>
      <c r="BN35">
        <v>0</v>
      </c>
      <c r="BO35">
        <v>232</v>
      </c>
      <c r="BP35">
        <v>53</v>
      </c>
      <c r="BQ35">
        <v>335</v>
      </c>
      <c r="BR35">
        <v>53</v>
      </c>
      <c r="BS35">
        <v>53</v>
      </c>
      <c r="BT35">
        <v>53</v>
      </c>
      <c r="BU35">
        <v>53</v>
      </c>
      <c r="BV35">
        <v>53</v>
      </c>
      <c r="BW35">
        <v>53</v>
      </c>
      <c r="BX35">
        <v>212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1</v>
      </c>
      <c r="CE35">
        <v>16</v>
      </c>
      <c r="CF35">
        <v>16</v>
      </c>
      <c r="CG35">
        <v>53.784399999999998</v>
      </c>
      <c r="CH35">
        <v>219.4144</v>
      </c>
      <c r="CI35">
        <v>175.5566</v>
      </c>
      <c r="CJ35">
        <v>13</v>
      </c>
      <c r="CK35">
        <v>2279</v>
      </c>
      <c r="CL35">
        <v>8635</v>
      </c>
      <c r="CM35">
        <v>1508</v>
      </c>
      <c r="CN35">
        <v>1508</v>
      </c>
      <c r="CO35">
        <v>1</v>
      </c>
      <c r="CP35">
        <v>1052.4000000000001</v>
      </c>
      <c r="CQ35">
        <v>269.84615380000002</v>
      </c>
      <c r="CR35">
        <v>2</v>
      </c>
      <c r="CS35">
        <v>175.30769230000001</v>
      </c>
      <c r="CT35">
        <v>19546</v>
      </c>
      <c r="CU35">
        <v>8529</v>
      </c>
      <c r="CV35">
        <v>11</v>
      </c>
      <c r="CW35">
        <v>80.953846150000004</v>
      </c>
      <c r="CX35">
        <v>1.538461538</v>
      </c>
      <c r="CY35">
        <v>9.0909090999999997E-2</v>
      </c>
      <c r="CZ35">
        <v>53</v>
      </c>
      <c r="DA35">
        <v>13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13</v>
      </c>
      <c r="DH35">
        <v>2</v>
      </c>
      <c r="DI35">
        <v>8529</v>
      </c>
      <c r="DJ35">
        <v>2</v>
      </c>
      <c r="DK35">
        <v>3508</v>
      </c>
      <c r="DL35">
        <v>4036</v>
      </c>
      <c r="DM35">
        <v>2279</v>
      </c>
      <c r="DN35">
        <v>102</v>
      </c>
      <c r="DO35">
        <v>269.84615380000002</v>
      </c>
      <c r="DP35">
        <v>310.46153850000002</v>
      </c>
      <c r="DQ35">
        <v>175.30769230000001</v>
      </c>
      <c r="DR35">
        <v>15.69230769</v>
      </c>
      <c r="DS35">
        <v>15.69230769</v>
      </c>
      <c r="DT35">
        <v>13</v>
      </c>
      <c r="DU35">
        <v>175.30769230000001</v>
      </c>
      <c r="DV35">
        <v>13</v>
      </c>
      <c r="DW35">
        <v>13</v>
      </c>
      <c r="DX35">
        <v>269.84615380000002</v>
      </c>
      <c r="DY35">
        <v>310.46153850000002</v>
      </c>
      <c r="DZ35">
        <v>3508</v>
      </c>
      <c r="EA35">
        <v>0</v>
      </c>
      <c r="EB35">
        <v>0</v>
      </c>
      <c r="EC35">
        <v>0</v>
      </c>
      <c r="ED35">
        <v>0</v>
      </c>
      <c r="EE35" t="s">
        <v>492</v>
      </c>
      <c r="EF35" t="s">
        <v>493</v>
      </c>
      <c r="EG35" t="s">
        <v>494</v>
      </c>
      <c r="EH35" t="s">
        <v>495</v>
      </c>
      <c r="EI35" t="s">
        <v>496</v>
      </c>
      <c r="EJ35" t="s">
        <v>353</v>
      </c>
      <c r="EL35" t="s">
        <v>186</v>
      </c>
      <c r="EP35" t="s">
        <v>208</v>
      </c>
      <c r="EQ35" t="s">
        <v>497</v>
      </c>
      <c r="ER35" t="s">
        <v>498</v>
      </c>
      <c r="ES35" t="s">
        <v>499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500</v>
      </c>
      <c r="FB35">
        <v>3799</v>
      </c>
      <c r="FC35">
        <v>392</v>
      </c>
      <c r="FD35">
        <v>2531</v>
      </c>
      <c r="FE35">
        <v>1206</v>
      </c>
      <c r="FF35" t="s">
        <v>484</v>
      </c>
      <c r="FG35" t="s">
        <v>486</v>
      </c>
      <c r="FH35">
        <v>9</v>
      </c>
      <c r="FI35">
        <v>44</v>
      </c>
      <c r="FJ35">
        <v>6</v>
      </c>
      <c r="FK35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E529-1AB6-4554-AC30-19BCFCF926DA}">
  <dimension ref="A1:FK35"/>
  <sheetViews>
    <sheetView workbookViewId="0">
      <selection activeCell="H12" sqref="A1:FK35"/>
    </sheetView>
  </sheetViews>
  <sheetFormatPr defaultRowHeight="15" x14ac:dyDescent="0.25"/>
  <cols>
    <col min="1" max="1" width="9.28515625" bestFit="1" customWidth="1"/>
    <col min="3" max="97" width="9.28515625" bestFit="1" customWidth="1"/>
    <col min="99" max="134" width="9.28515625" bestFit="1" customWidth="1"/>
    <col min="152" max="153" width="9.28515625" bestFit="1" customWidth="1"/>
    <col min="155" max="155" width="10.7109375" bestFit="1" customWidth="1"/>
    <col min="156" max="156" width="9.28515625" bestFit="1" customWidth="1"/>
    <col min="158" max="161" width="9.28515625" bestFit="1" customWidth="1"/>
    <col min="164" max="167" width="9.28515625" bestFit="1" customWidth="1"/>
  </cols>
  <sheetData>
    <row r="1" spans="1:167" x14ac:dyDescent="0.25">
      <c r="A1" t="s">
        <v>0</v>
      </c>
      <c r="B1" t="s">
        <v>1</v>
      </c>
      <c r="C1" t="s">
        <v>2</v>
      </c>
      <c r="D1" t="s">
        <v>502</v>
      </c>
      <c r="E1" t="s">
        <v>3</v>
      </c>
      <c r="F1" t="s">
        <v>62</v>
      </c>
      <c r="G1" t="s">
        <v>4</v>
      </c>
      <c r="H1" t="s">
        <v>5</v>
      </c>
      <c r="I1" t="s">
        <v>501</v>
      </c>
      <c r="J1" t="s">
        <v>147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7</v>
      </c>
      <c r="S1" t="s">
        <v>6</v>
      </c>
      <c r="T1" t="s">
        <v>8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41</v>
      </c>
      <c r="BN1" t="s">
        <v>57</v>
      </c>
      <c r="BO1" t="s">
        <v>42</v>
      </c>
      <c r="BP1" t="s">
        <v>58</v>
      </c>
      <c r="BQ1" t="s">
        <v>59</v>
      </c>
      <c r="BR1" t="s">
        <v>60</v>
      </c>
      <c r="BS1" t="s">
        <v>61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49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95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95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5</v>
      </c>
      <c r="ER1" t="s">
        <v>4</v>
      </c>
      <c r="ES1" t="s">
        <v>3</v>
      </c>
      <c r="ET1" t="s">
        <v>135</v>
      </c>
      <c r="EU1" t="s">
        <v>136</v>
      </c>
      <c r="EV1" t="s">
        <v>137</v>
      </c>
      <c r="EW1" t="s">
        <v>138</v>
      </c>
      <c r="EX1" t="s">
        <v>139</v>
      </c>
      <c r="EY1" t="s">
        <v>140</v>
      </c>
      <c r="EZ1" t="s">
        <v>141</v>
      </c>
      <c r="FA1" t="s">
        <v>142</v>
      </c>
      <c r="FB1" t="s">
        <v>143</v>
      </c>
      <c r="FC1" t="s">
        <v>144</v>
      </c>
      <c r="FD1" t="s">
        <v>145</v>
      </c>
      <c r="FE1" t="s">
        <v>146</v>
      </c>
      <c r="FF1" t="s">
        <v>124</v>
      </c>
      <c r="FG1" t="s">
        <v>148</v>
      </c>
      <c r="FH1" t="s">
        <v>149</v>
      </c>
      <c r="FI1" t="s">
        <v>150</v>
      </c>
      <c r="FJ1" t="s">
        <v>151</v>
      </c>
      <c r="FK1" t="s">
        <v>152</v>
      </c>
    </row>
    <row r="2" spans="1:167" x14ac:dyDescent="0.25">
      <c r="A2">
        <v>1</v>
      </c>
      <c r="B2" t="s">
        <v>153</v>
      </c>
      <c r="C2">
        <v>560</v>
      </c>
      <c r="D2">
        <f>LN(C2)</f>
        <v>6.3279367837291947</v>
      </c>
      <c r="E2">
        <v>8.1036000000000001</v>
      </c>
      <c r="F2">
        <v>17.5</v>
      </c>
      <c r="G2">
        <v>25.2729</v>
      </c>
      <c r="H2">
        <v>15.1686</v>
      </c>
      <c r="K2">
        <v>1</v>
      </c>
      <c r="L2">
        <v>7</v>
      </c>
      <c r="M2">
        <v>18</v>
      </c>
      <c r="N2">
        <v>7</v>
      </c>
      <c r="O2">
        <v>18</v>
      </c>
      <c r="P2">
        <v>7</v>
      </c>
      <c r="Q2">
        <v>7</v>
      </c>
      <c r="R2">
        <v>7</v>
      </c>
      <c r="S2">
        <v>2</v>
      </c>
      <c r="T2">
        <v>18</v>
      </c>
      <c r="U2">
        <v>1</v>
      </c>
      <c r="V2">
        <v>0.5</v>
      </c>
      <c r="W2">
        <v>0</v>
      </c>
      <c r="X2">
        <v>4</v>
      </c>
      <c r="Y2">
        <v>3</v>
      </c>
      <c r="Z2">
        <v>7</v>
      </c>
      <c r="AA2">
        <v>843</v>
      </c>
      <c r="AB2">
        <v>910</v>
      </c>
      <c r="AC2">
        <v>7</v>
      </c>
      <c r="AD2">
        <v>5</v>
      </c>
      <c r="AE2">
        <v>0.71428571399999996</v>
      </c>
      <c r="AF2">
        <v>0.4</v>
      </c>
      <c r="AG2">
        <v>6</v>
      </c>
      <c r="AH2">
        <v>2</v>
      </c>
      <c r="AI2">
        <v>564</v>
      </c>
      <c r="AJ2">
        <v>886</v>
      </c>
      <c r="AK2">
        <v>7</v>
      </c>
      <c r="AL2">
        <v>14</v>
      </c>
      <c r="AM2">
        <v>369</v>
      </c>
      <c r="AN2">
        <v>3</v>
      </c>
      <c r="AO2">
        <v>130</v>
      </c>
      <c r="AP2">
        <v>120.4285714</v>
      </c>
      <c r="AQ2">
        <v>80.571428569999995</v>
      </c>
      <c r="AR2">
        <v>126.5714286</v>
      </c>
      <c r="AS2">
        <v>1</v>
      </c>
      <c r="AT2">
        <v>2</v>
      </c>
      <c r="AU2">
        <v>120.4285714</v>
      </c>
      <c r="AV2">
        <v>273</v>
      </c>
      <c r="AW2">
        <v>1</v>
      </c>
      <c r="AX2">
        <v>0</v>
      </c>
      <c r="AY2">
        <v>0</v>
      </c>
      <c r="AZ2">
        <v>1</v>
      </c>
      <c r="BA2">
        <v>5</v>
      </c>
      <c r="BB2">
        <v>0</v>
      </c>
      <c r="BC2">
        <v>1</v>
      </c>
      <c r="BD2">
        <v>2</v>
      </c>
      <c r="BE2">
        <v>5</v>
      </c>
      <c r="BF2">
        <v>5</v>
      </c>
      <c r="BG2">
        <v>29.2</v>
      </c>
      <c r="BH2">
        <v>146</v>
      </c>
      <c r="BI2">
        <v>843</v>
      </c>
      <c r="BJ2">
        <v>7</v>
      </c>
      <c r="BK2">
        <v>52</v>
      </c>
      <c r="BL2">
        <v>0</v>
      </c>
      <c r="BM2">
        <v>0</v>
      </c>
      <c r="BN2">
        <v>0</v>
      </c>
      <c r="BO2">
        <v>24</v>
      </c>
      <c r="BP2">
        <v>7</v>
      </c>
      <c r="BQ2">
        <v>76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28</v>
      </c>
      <c r="BY2">
        <v>1</v>
      </c>
      <c r="BZ2">
        <v>1</v>
      </c>
      <c r="CA2">
        <v>1</v>
      </c>
      <c r="CB2">
        <v>0</v>
      </c>
      <c r="CC2">
        <v>0</v>
      </c>
      <c r="CD2">
        <v>1</v>
      </c>
      <c r="CE2">
        <v>16</v>
      </c>
      <c r="CF2">
        <v>16</v>
      </c>
      <c r="CG2">
        <v>7.1036000000000001</v>
      </c>
      <c r="CH2">
        <v>24.2729</v>
      </c>
      <c r="CI2">
        <v>14.1686</v>
      </c>
      <c r="CJ2">
        <v>7</v>
      </c>
      <c r="CK2">
        <v>843</v>
      </c>
      <c r="CL2">
        <v>914</v>
      </c>
      <c r="CM2">
        <v>369</v>
      </c>
      <c r="CN2">
        <v>369</v>
      </c>
      <c r="CO2">
        <v>1</v>
      </c>
      <c r="CP2">
        <v>273</v>
      </c>
      <c r="CQ2">
        <v>130</v>
      </c>
      <c r="CR2">
        <v>2</v>
      </c>
      <c r="CS2">
        <v>120.4285714</v>
      </c>
      <c r="CT2">
        <v>1679</v>
      </c>
      <c r="CU2">
        <v>886</v>
      </c>
      <c r="CV2">
        <v>5</v>
      </c>
      <c r="CW2">
        <v>39</v>
      </c>
      <c r="CX2">
        <v>1.7142857140000001</v>
      </c>
      <c r="CY2">
        <v>0.4</v>
      </c>
      <c r="CZ2">
        <v>7</v>
      </c>
      <c r="DA2">
        <v>7</v>
      </c>
      <c r="DB2">
        <v>1</v>
      </c>
      <c r="DC2">
        <v>1</v>
      </c>
      <c r="DD2">
        <v>1</v>
      </c>
      <c r="DE2">
        <v>1</v>
      </c>
      <c r="DF2">
        <v>1</v>
      </c>
      <c r="DG2">
        <v>7</v>
      </c>
      <c r="DH2">
        <v>7</v>
      </c>
      <c r="DI2">
        <v>886</v>
      </c>
      <c r="DJ2">
        <v>7</v>
      </c>
      <c r="DK2">
        <v>910</v>
      </c>
      <c r="DL2">
        <v>564</v>
      </c>
      <c r="DM2">
        <v>843</v>
      </c>
      <c r="DN2">
        <v>14</v>
      </c>
      <c r="DO2">
        <v>130</v>
      </c>
      <c r="DP2">
        <v>80.571428569999995</v>
      </c>
      <c r="DQ2">
        <v>120.4285714</v>
      </c>
      <c r="DR2">
        <v>4</v>
      </c>
      <c r="DS2">
        <v>4</v>
      </c>
      <c r="DT2">
        <v>7</v>
      </c>
      <c r="DU2">
        <v>120.4285714</v>
      </c>
      <c r="DV2">
        <v>7</v>
      </c>
      <c r="DW2">
        <v>7</v>
      </c>
      <c r="DX2">
        <v>130</v>
      </c>
      <c r="DY2">
        <v>80.571428569999995</v>
      </c>
      <c r="DZ2">
        <v>910</v>
      </c>
      <c r="EA2">
        <v>0</v>
      </c>
      <c r="EB2">
        <v>0</v>
      </c>
      <c r="EC2">
        <v>0</v>
      </c>
      <c r="ED2">
        <v>0</v>
      </c>
      <c r="EE2" t="s">
        <v>154</v>
      </c>
      <c r="EF2">
        <v>2048</v>
      </c>
      <c r="EG2" t="s">
        <v>155</v>
      </c>
      <c r="EH2" t="s">
        <v>156</v>
      </c>
      <c r="EJ2" t="s">
        <v>157</v>
      </c>
      <c r="EK2" t="s">
        <v>157</v>
      </c>
      <c r="EL2" t="s">
        <v>158</v>
      </c>
      <c r="EM2" t="s">
        <v>159</v>
      </c>
      <c r="EN2" t="s">
        <v>159</v>
      </c>
      <c r="EP2" t="s">
        <v>160</v>
      </c>
      <c r="EQ2" t="s">
        <v>161</v>
      </c>
      <c r="ER2" t="s">
        <v>162</v>
      </c>
      <c r="ES2" t="s">
        <v>163</v>
      </c>
      <c r="ET2" t="s">
        <v>164</v>
      </c>
      <c r="EU2" t="s">
        <v>165</v>
      </c>
      <c r="EV2">
        <v>1770</v>
      </c>
      <c r="EW2">
        <v>11</v>
      </c>
      <c r="EX2" t="s">
        <v>166</v>
      </c>
      <c r="EY2" s="1">
        <v>41712</v>
      </c>
      <c r="EZ2">
        <v>1</v>
      </c>
      <c r="FA2" t="s">
        <v>167</v>
      </c>
      <c r="FB2">
        <v>88</v>
      </c>
      <c r="FF2">
        <v>2048</v>
      </c>
      <c r="FG2" t="s">
        <v>156</v>
      </c>
      <c r="FH2">
        <v>5</v>
      </c>
      <c r="FI2">
        <v>9</v>
      </c>
      <c r="FJ2">
        <v>3</v>
      </c>
      <c r="FK2">
        <v>5</v>
      </c>
    </row>
    <row r="3" spans="1:167" x14ac:dyDescent="0.25">
      <c r="A3" s="2">
        <v>1</v>
      </c>
      <c r="B3" s="2" t="s">
        <v>168</v>
      </c>
      <c r="C3" s="2">
        <v>1167</v>
      </c>
      <c r="D3" s="2">
        <f t="shared" ref="D3:D34" si="0">LN(C3)</f>
        <v>7.0621916322865559</v>
      </c>
      <c r="E3" s="2">
        <v>21.295999999999999</v>
      </c>
      <c r="F3" s="2">
        <v>46.62</v>
      </c>
      <c r="G3" s="2">
        <v>101.0984</v>
      </c>
      <c r="H3" s="2">
        <v>86.742000000000004</v>
      </c>
      <c r="I3" s="2">
        <f>LN(J3)</f>
        <v>9.5050228840727087</v>
      </c>
      <c r="J3" s="2">
        <v>13427</v>
      </c>
      <c r="K3" s="2">
        <v>1</v>
      </c>
      <c r="L3" s="2">
        <v>20</v>
      </c>
      <c r="M3" s="2">
        <v>724</v>
      </c>
      <c r="N3" s="2">
        <v>7</v>
      </c>
      <c r="O3" s="2">
        <v>724</v>
      </c>
      <c r="P3" s="2">
        <v>20</v>
      </c>
      <c r="Q3" s="2">
        <v>20</v>
      </c>
      <c r="R3" s="2">
        <v>20</v>
      </c>
      <c r="S3" s="2">
        <v>2</v>
      </c>
      <c r="T3" s="2">
        <v>724</v>
      </c>
      <c r="U3" s="2">
        <v>1</v>
      </c>
      <c r="V3" s="2">
        <v>0.5</v>
      </c>
      <c r="W3" s="2">
        <v>0</v>
      </c>
      <c r="X3" s="2">
        <v>6</v>
      </c>
      <c r="Y3" s="2">
        <v>1</v>
      </c>
      <c r="Z3" s="2">
        <v>7</v>
      </c>
      <c r="AA3" s="2">
        <v>6000</v>
      </c>
      <c r="AB3" s="2">
        <v>3781</v>
      </c>
      <c r="AC3" s="2">
        <v>7</v>
      </c>
      <c r="AD3" s="2">
        <v>6</v>
      </c>
      <c r="AE3" s="2">
        <v>0.428571429</v>
      </c>
      <c r="AF3" s="2">
        <v>2.3333333330000001</v>
      </c>
      <c r="AG3" s="2">
        <v>8.5</v>
      </c>
      <c r="AH3" s="2">
        <v>1</v>
      </c>
      <c r="AI3" s="2">
        <v>4450</v>
      </c>
      <c r="AJ3" s="2">
        <v>1575</v>
      </c>
      <c r="AK3" s="2">
        <v>14</v>
      </c>
      <c r="AL3" s="2">
        <v>66</v>
      </c>
      <c r="AM3" s="2">
        <v>1319</v>
      </c>
      <c r="AN3" s="2">
        <v>1</v>
      </c>
      <c r="AO3" s="2">
        <v>540.14285710000001</v>
      </c>
      <c r="AP3" s="2">
        <v>857.14285710000001</v>
      </c>
      <c r="AQ3" s="2">
        <v>635.7142857</v>
      </c>
      <c r="AR3" s="2">
        <v>225</v>
      </c>
      <c r="AS3" s="2">
        <v>2</v>
      </c>
      <c r="AT3" s="2">
        <v>9.4285714289999998</v>
      </c>
      <c r="AU3" s="2">
        <v>857.14285710000001</v>
      </c>
      <c r="AV3" s="2">
        <v>1134.3</v>
      </c>
      <c r="AW3" s="2">
        <v>7</v>
      </c>
      <c r="AX3" s="2">
        <v>0</v>
      </c>
      <c r="AY3" s="2">
        <v>0</v>
      </c>
      <c r="AZ3" s="2">
        <v>7</v>
      </c>
      <c r="BA3" s="2">
        <v>9</v>
      </c>
      <c r="BB3" s="2">
        <v>0</v>
      </c>
      <c r="BC3" s="2">
        <v>7</v>
      </c>
      <c r="BD3" s="2">
        <v>11</v>
      </c>
      <c r="BE3" s="2">
        <v>9</v>
      </c>
      <c r="BF3" s="2">
        <v>82.666666669999998</v>
      </c>
      <c r="BG3" s="2">
        <v>14916.88889</v>
      </c>
      <c r="BH3" s="2">
        <v>1233129.4809999999</v>
      </c>
      <c r="BI3" s="2">
        <v>6000</v>
      </c>
      <c r="BJ3" s="2">
        <v>7</v>
      </c>
      <c r="BK3" s="2">
        <v>58</v>
      </c>
      <c r="BL3" s="2">
        <v>0</v>
      </c>
      <c r="BM3" s="2">
        <v>0</v>
      </c>
      <c r="BN3" s="2">
        <v>0</v>
      </c>
      <c r="BO3" s="2">
        <v>89</v>
      </c>
      <c r="BP3" s="2">
        <v>20</v>
      </c>
      <c r="BQ3" s="2">
        <v>147</v>
      </c>
      <c r="BR3" s="2">
        <v>20</v>
      </c>
      <c r="BS3" s="2">
        <v>20</v>
      </c>
      <c r="BT3" s="2">
        <v>20</v>
      </c>
      <c r="BU3" s="2">
        <v>20</v>
      </c>
      <c r="BV3" s="2">
        <v>20</v>
      </c>
      <c r="BW3" s="2">
        <v>20</v>
      </c>
      <c r="BX3" s="2">
        <v>80</v>
      </c>
      <c r="BY3" s="2">
        <v>1</v>
      </c>
      <c r="BZ3" s="2">
        <v>1</v>
      </c>
      <c r="CA3" s="2">
        <v>1</v>
      </c>
      <c r="CB3" s="2">
        <v>0</v>
      </c>
      <c r="CC3" s="2">
        <v>0</v>
      </c>
      <c r="CD3" s="2">
        <v>1</v>
      </c>
      <c r="CE3" s="2">
        <v>16</v>
      </c>
      <c r="CF3" s="2">
        <v>16</v>
      </c>
      <c r="CG3" s="2">
        <v>20.295999999999999</v>
      </c>
      <c r="CH3" s="2">
        <v>100.0984</v>
      </c>
      <c r="CI3" s="2">
        <v>85.742000000000004</v>
      </c>
      <c r="CJ3" s="2">
        <v>7</v>
      </c>
      <c r="CK3" s="2">
        <v>6000</v>
      </c>
      <c r="CL3" s="2">
        <v>1669</v>
      </c>
      <c r="CM3" s="2">
        <v>1319</v>
      </c>
      <c r="CN3" s="2">
        <v>1319</v>
      </c>
      <c r="CO3" s="2">
        <v>1</v>
      </c>
      <c r="CP3" s="2">
        <v>1134.3</v>
      </c>
      <c r="CQ3" s="2">
        <v>540.14285710000001</v>
      </c>
      <c r="CR3" s="2">
        <v>1</v>
      </c>
      <c r="CS3" s="2">
        <v>857.14285710000001</v>
      </c>
      <c r="CT3" s="2">
        <v>4798</v>
      </c>
      <c r="CU3" s="2">
        <v>1575</v>
      </c>
      <c r="CV3" s="2">
        <v>6</v>
      </c>
      <c r="CW3" s="2">
        <v>162.04285709999999</v>
      </c>
      <c r="CX3" s="2">
        <v>1</v>
      </c>
      <c r="CY3" s="2">
        <v>2.3333333330000001</v>
      </c>
      <c r="CZ3" s="2">
        <v>20</v>
      </c>
      <c r="DA3" s="2">
        <v>7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7</v>
      </c>
      <c r="DH3" s="2">
        <v>14</v>
      </c>
      <c r="DI3" s="2">
        <v>1575</v>
      </c>
      <c r="DJ3" s="2">
        <v>14</v>
      </c>
      <c r="DK3" s="2">
        <v>3781</v>
      </c>
      <c r="DL3" s="2">
        <v>4450</v>
      </c>
      <c r="DM3" s="2">
        <v>6000</v>
      </c>
      <c r="DN3" s="2">
        <v>66</v>
      </c>
      <c r="DO3" s="2">
        <v>540.14285710000001</v>
      </c>
      <c r="DP3" s="2">
        <v>635.7142857</v>
      </c>
      <c r="DQ3" s="2">
        <v>857.14285710000001</v>
      </c>
      <c r="DR3" s="2">
        <v>18.85714286</v>
      </c>
      <c r="DS3" s="2">
        <v>18.85714286</v>
      </c>
      <c r="DT3" s="2">
        <v>7</v>
      </c>
      <c r="DU3" s="2">
        <v>857.14285710000001</v>
      </c>
      <c r="DV3" s="2">
        <v>7</v>
      </c>
      <c r="DW3" s="2">
        <v>7</v>
      </c>
      <c r="DX3" s="2">
        <v>540.14285710000001</v>
      </c>
      <c r="DY3" s="2">
        <v>635.7142857</v>
      </c>
      <c r="DZ3" s="2">
        <v>3781</v>
      </c>
      <c r="EA3" s="2">
        <v>0</v>
      </c>
      <c r="EB3" s="2">
        <v>0</v>
      </c>
      <c r="EC3" s="2">
        <v>0</v>
      </c>
      <c r="ED3" s="2">
        <v>0</v>
      </c>
      <c r="EE3" s="2" t="s">
        <v>169</v>
      </c>
      <c r="EF3" s="2" t="s">
        <v>170</v>
      </c>
      <c r="EG3" s="2" t="s">
        <v>171</v>
      </c>
      <c r="EH3" s="2" t="s">
        <v>172</v>
      </c>
      <c r="EI3" s="2"/>
      <c r="EJ3" s="2" t="s">
        <v>157</v>
      </c>
      <c r="EK3" s="2" t="s">
        <v>157</v>
      </c>
      <c r="EL3" s="2" t="s">
        <v>173</v>
      </c>
      <c r="EM3" s="2"/>
      <c r="EN3" s="2" t="s">
        <v>174</v>
      </c>
      <c r="EO3" s="2" t="s">
        <v>157</v>
      </c>
      <c r="EP3" s="2"/>
      <c r="EQ3" s="2" t="s">
        <v>175</v>
      </c>
      <c r="ER3" s="2" t="s">
        <v>176</v>
      </c>
      <c r="ES3" s="2" t="s">
        <v>177</v>
      </c>
      <c r="ET3" s="2"/>
      <c r="EU3" s="2" t="s">
        <v>178</v>
      </c>
      <c r="EV3" s="2">
        <v>2068</v>
      </c>
      <c r="EW3" s="2">
        <v>2</v>
      </c>
      <c r="EX3" s="3">
        <v>42743</v>
      </c>
      <c r="EY3" s="3">
        <v>41364</v>
      </c>
      <c r="EZ3" s="2">
        <v>7</v>
      </c>
      <c r="FA3" s="2" t="s">
        <v>179</v>
      </c>
      <c r="FB3" s="2">
        <v>555</v>
      </c>
      <c r="FC3" s="2">
        <v>562</v>
      </c>
      <c r="FD3" s="2">
        <v>9858</v>
      </c>
      <c r="FE3" s="2">
        <v>12573</v>
      </c>
      <c r="FF3" s="2" t="s">
        <v>170</v>
      </c>
      <c r="FG3" s="2" t="s">
        <v>172</v>
      </c>
      <c r="FH3" s="2">
        <v>18</v>
      </c>
      <c r="FI3" s="2">
        <v>8</v>
      </c>
      <c r="FJ3" s="2">
        <v>150</v>
      </c>
      <c r="FK3" s="2">
        <v>24</v>
      </c>
    </row>
    <row r="4" spans="1:167" x14ac:dyDescent="0.25">
      <c r="A4">
        <v>1</v>
      </c>
      <c r="B4" t="s">
        <v>180</v>
      </c>
      <c r="C4">
        <v>4203</v>
      </c>
      <c r="D4">
        <f t="shared" si="0"/>
        <v>8.3435538350051175</v>
      </c>
      <c r="E4">
        <v>41.591999999999999</v>
      </c>
      <c r="F4">
        <v>91.42</v>
      </c>
      <c r="G4">
        <v>180.4341</v>
      </c>
      <c r="H4">
        <v>151.77889999999999</v>
      </c>
      <c r="I4">
        <f>LN(J4)</f>
        <v>10.299272626590986</v>
      </c>
      <c r="J4">
        <v>29711</v>
      </c>
      <c r="K4">
        <v>1</v>
      </c>
      <c r="L4">
        <v>40</v>
      </c>
      <c r="M4">
        <v>576</v>
      </c>
      <c r="N4">
        <v>7</v>
      </c>
      <c r="O4">
        <v>576</v>
      </c>
      <c r="P4">
        <v>40</v>
      </c>
      <c r="Q4">
        <v>40</v>
      </c>
      <c r="R4">
        <v>40</v>
      </c>
      <c r="S4">
        <v>2</v>
      </c>
      <c r="T4">
        <v>576</v>
      </c>
      <c r="U4">
        <v>1</v>
      </c>
      <c r="V4">
        <v>0.5</v>
      </c>
      <c r="W4">
        <v>1</v>
      </c>
      <c r="X4">
        <v>2</v>
      </c>
      <c r="Y4">
        <v>4</v>
      </c>
      <c r="Z4">
        <v>7</v>
      </c>
      <c r="AA4">
        <v>2278</v>
      </c>
      <c r="AB4">
        <v>352</v>
      </c>
      <c r="AC4">
        <v>7</v>
      </c>
      <c r="AD4">
        <v>7</v>
      </c>
      <c r="AE4">
        <v>0</v>
      </c>
      <c r="AF4">
        <v>0</v>
      </c>
      <c r="AG4">
        <v>0</v>
      </c>
      <c r="AH4">
        <v>0</v>
      </c>
      <c r="AI4">
        <v>393</v>
      </c>
      <c r="AJ4">
        <v>74</v>
      </c>
      <c r="AK4">
        <v>0</v>
      </c>
      <c r="AL4">
        <v>3</v>
      </c>
      <c r="AM4">
        <v>27</v>
      </c>
      <c r="AN4">
        <v>4</v>
      </c>
      <c r="AO4">
        <v>50.285714290000001</v>
      </c>
      <c r="AP4">
        <v>325.42857140000001</v>
      </c>
      <c r="AQ4">
        <v>56.142857139999997</v>
      </c>
      <c r="AR4">
        <v>10.57142857</v>
      </c>
      <c r="AS4">
        <v>0</v>
      </c>
      <c r="AT4">
        <v>0.428571429</v>
      </c>
      <c r="AU4">
        <v>325.42857140000001</v>
      </c>
      <c r="AV4">
        <v>105.6</v>
      </c>
      <c r="AW4">
        <v>1</v>
      </c>
      <c r="AX4">
        <v>0</v>
      </c>
      <c r="AY4">
        <v>2</v>
      </c>
      <c r="AZ4">
        <v>1</v>
      </c>
      <c r="BA4">
        <v>27</v>
      </c>
      <c r="BB4">
        <v>0</v>
      </c>
      <c r="BC4">
        <v>3</v>
      </c>
      <c r="BD4">
        <v>13</v>
      </c>
      <c r="BE4">
        <v>27</v>
      </c>
      <c r="BF4">
        <v>22.814814810000001</v>
      </c>
      <c r="BG4">
        <v>4671.1851850000003</v>
      </c>
      <c r="BH4">
        <v>106572.22500000001</v>
      </c>
      <c r="BI4">
        <v>2278</v>
      </c>
      <c r="BJ4">
        <v>7</v>
      </c>
      <c r="BK4">
        <v>57</v>
      </c>
      <c r="BL4">
        <v>5</v>
      </c>
      <c r="BM4">
        <v>0</v>
      </c>
      <c r="BN4">
        <v>0</v>
      </c>
      <c r="BO4">
        <v>163</v>
      </c>
      <c r="BP4">
        <v>40</v>
      </c>
      <c r="BQ4">
        <v>225</v>
      </c>
      <c r="BR4">
        <v>40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160</v>
      </c>
      <c r="BY4">
        <v>1</v>
      </c>
      <c r="BZ4">
        <v>1</v>
      </c>
      <c r="CA4">
        <v>1</v>
      </c>
      <c r="CB4">
        <v>0</v>
      </c>
      <c r="CC4">
        <v>0</v>
      </c>
      <c r="CD4">
        <v>1</v>
      </c>
      <c r="CE4">
        <v>16</v>
      </c>
      <c r="CF4">
        <v>16</v>
      </c>
      <c r="CG4">
        <v>40.591999999999999</v>
      </c>
      <c r="CH4">
        <v>179.4341</v>
      </c>
      <c r="CI4">
        <v>150.77889999999999</v>
      </c>
      <c r="CJ4">
        <v>7</v>
      </c>
      <c r="CK4">
        <v>2278</v>
      </c>
      <c r="CL4">
        <v>77</v>
      </c>
      <c r="CM4">
        <v>27</v>
      </c>
      <c r="CN4">
        <v>27</v>
      </c>
      <c r="CO4">
        <v>1</v>
      </c>
      <c r="CP4">
        <v>105.6</v>
      </c>
      <c r="CQ4">
        <v>50.285714290000001</v>
      </c>
      <c r="CR4">
        <v>0</v>
      </c>
      <c r="CS4">
        <v>325.42857140000001</v>
      </c>
      <c r="CT4" t="s">
        <v>181</v>
      </c>
      <c r="CU4">
        <v>74</v>
      </c>
      <c r="CV4">
        <v>7</v>
      </c>
      <c r="CW4">
        <v>15.08571429</v>
      </c>
      <c r="CX4">
        <v>0</v>
      </c>
      <c r="CY4">
        <v>0</v>
      </c>
      <c r="CZ4">
        <v>40</v>
      </c>
      <c r="DA4">
        <v>7</v>
      </c>
      <c r="DB4">
        <v>1</v>
      </c>
      <c r="DC4">
        <v>1</v>
      </c>
      <c r="DD4">
        <v>1</v>
      </c>
      <c r="DE4">
        <v>1</v>
      </c>
      <c r="DF4">
        <v>1</v>
      </c>
      <c r="DG4">
        <v>7</v>
      </c>
      <c r="DH4">
        <v>0</v>
      </c>
      <c r="DI4">
        <v>74</v>
      </c>
      <c r="DJ4">
        <v>0</v>
      </c>
      <c r="DK4">
        <v>352</v>
      </c>
      <c r="DL4">
        <v>393</v>
      </c>
      <c r="DM4">
        <v>2278</v>
      </c>
      <c r="DN4">
        <v>3</v>
      </c>
      <c r="DO4">
        <v>50.285714290000001</v>
      </c>
      <c r="DP4">
        <v>56.142857139999997</v>
      </c>
      <c r="DQ4">
        <v>325.42857140000001</v>
      </c>
      <c r="DR4">
        <v>0.85714285700000004</v>
      </c>
      <c r="DS4">
        <v>0.85714285700000004</v>
      </c>
      <c r="DT4">
        <v>7</v>
      </c>
      <c r="DU4">
        <v>325.42857140000001</v>
      </c>
      <c r="DV4">
        <v>7</v>
      </c>
      <c r="DW4">
        <v>7</v>
      </c>
      <c r="DX4">
        <v>50.285714290000001</v>
      </c>
      <c r="DY4">
        <v>56.142857139999997</v>
      </c>
      <c r="DZ4">
        <v>352</v>
      </c>
      <c r="EA4">
        <v>0</v>
      </c>
      <c r="EB4">
        <v>0</v>
      </c>
      <c r="EC4">
        <v>0</v>
      </c>
      <c r="ED4">
        <v>0</v>
      </c>
      <c r="EE4" t="s">
        <v>182</v>
      </c>
      <c r="EF4" t="s">
        <v>183</v>
      </c>
      <c r="EG4" t="s">
        <v>184</v>
      </c>
      <c r="EH4" t="s">
        <v>185</v>
      </c>
      <c r="EJ4" t="s">
        <v>157</v>
      </c>
      <c r="EK4" t="s">
        <v>157</v>
      </c>
      <c r="EL4" t="s">
        <v>173</v>
      </c>
      <c r="EM4" t="s">
        <v>173</v>
      </c>
      <c r="EN4" t="s">
        <v>159</v>
      </c>
      <c r="EO4" t="s">
        <v>157</v>
      </c>
      <c r="EP4" t="s">
        <v>186</v>
      </c>
      <c r="EQ4" t="s">
        <v>187</v>
      </c>
      <c r="ER4" t="s">
        <v>188</v>
      </c>
      <c r="ES4" t="s">
        <v>189</v>
      </c>
      <c r="ET4" t="s">
        <v>164</v>
      </c>
      <c r="EU4" t="s">
        <v>165</v>
      </c>
      <c r="EV4">
        <v>941</v>
      </c>
      <c r="EW4">
        <v>2</v>
      </c>
      <c r="EX4" t="s">
        <v>166</v>
      </c>
      <c r="EY4" s="1">
        <v>42089</v>
      </c>
      <c r="EZ4">
        <v>1</v>
      </c>
      <c r="FA4" t="s">
        <v>190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185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191</v>
      </c>
      <c r="C5">
        <v>7253</v>
      </c>
      <c r="D5">
        <f t="shared" si="0"/>
        <v>8.8891704553634128</v>
      </c>
      <c r="E5">
        <v>66.962000000000003</v>
      </c>
      <c r="F5">
        <v>147.41999999999999</v>
      </c>
      <c r="G5">
        <v>274.61599999999999</v>
      </c>
      <c r="H5">
        <v>205.55099999999999</v>
      </c>
      <c r="I5">
        <f>LN(J5)</f>
        <v>11.208409155190282</v>
      </c>
      <c r="J5">
        <v>73748</v>
      </c>
      <c r="K5">
        <v>1</v>
      </c>
      <c r="L5">
        <v>65</v>
      </c>
      <c r="M5">
        <v>6692</v>
      </c>
      <c r="N5">
        <v>7</v>
      </c>
      <c r="O5">
        <v>6692</v>
      </c>
      <c r="P5">
        <v>65</v>
      </c>
      <c r="Q5">
        <v>65</v>
      </c>
      <c r="R5">
        <v>65</v>
      </c>
      <c r="S5">
        <v>2</v>
      </c>
      <c r="T5">
        <v>6692</v>
      </c>
      <c r="U5">
        <v>1</v>
      </c>
      <c r="V5">
        <v>0.5</v>
      </c>
      <c r="W5">
        <v>0</v>
      </c>
      <c r="X5">
        <v>6</v>
      </c>
      <c r="Y5">
        <v>1</v>
      </c>
      <c r="Z5">
        <v>7</v>
      </c>
      <c r="AA5">
        <v>11975</v>
      </c>
      <c r="AB5">
        <v>5743</v>
      </c>
      <c r="AC5">
        <v>7</v>
      </c>
      <c r="AD5">
        <v>6</v>
      </c>
      <c r="AE5">
        <v>0.428571429</v>
      </c>
      <c r="AF5">
        <v>0.5</v>
      </c>
      <c r="AG5">
        <v>3</v>
      </c>
      <c r="AH5">
        <v>1</v>
      </c>
      <c r="AI5">
        <v>6051</v>
      </c>
      <c r="AJ5">
        <v>2111</v>
      </c>
      <c r="AK5">
        <v>3</v>
      </c>
      <c r="AL5">
        <v>64</v>
      </c>
      <c r="AM5">
        <v>1925</v>
      </c>
      <c r="AN5">
        <v>1</v>
      </c>
      <c r="AO5">
        <v>820.42857140000001</v>
      </c>
      <c r="AP5">
        <v>1710.7142859999999</v>
      </c>
      <c r="AQ5">
        <v>864.42857140000001</v>
      </c>
      <c r="AR5">
        <v>301.57142859999999</v>
      </c>
      <c r="AS5">
        <v>0.428571429</v>
      </c>
      <c r="AT5">
        <v>9.1428571430000005</v>
      </c>
      <c r="AU5">
        <v>1710.7142859999999</v>
      </c>
      <c r="AV5">
        <v>1722.9</v>
      </c>
      <c r="AW5">
        <v>43</v>
      </c>
      <c r="AX5">
        <v>0</v>
      </c>
      <c r="AY5">
        <v>0</v>
      </c>
      <c r="AZ5">
        <v>43</v>
      </c>
      <c r="BA5">
        <v>43</v>
      </c>
      <c r="BB5">
        <v>0</v>
      </c>
      <c r="BC5">
        <v>43</v>
      </c>
      <c r="BD5">
        <v>22</v>
      </c>
      <c r="BE5">
        <v>43</v>
      </c>
      <c r="BF5">
        <v>157.1395349</v>
      </c>
      <c r="BG5">
        <v>275466.32559999998</v>
      </c>
      <c r="BH5">
        <v>43286650.280000001</v>
      </c>
      <c r="BI5">
        <v>11975</v>
      </c>
      <c r="BJ5">
        <v>7</v>
      </c>
      <c r="BK5">
        <v>55</v>
      </c>
      <c r="BL5">
        <v>0</v>
      </c>
      <c r="BM5">
        <v>0</v>
      </c>
      <c r="BN5">
        <v>0</v>
      </c>
      <c r="BO5">
        <v>270</v>
      </c>
      <c r="BP5">
        <v>65</v>
      </c>
      <c r="BQ5">
        <v>325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260</v>
      </c>
      <c r="BY5">
        <v>1</v>
      </c>
      <c r="BZ5">
        <v>1</v>
      </c>
      <c r="CA5">
        <v>1</v>
      </c>
      <c r="CB5">
        <v>0</v>
      </c>
      <c r="CC5">
        <v>0</v>
      </c>
      <c r="CD5">
        <v>1</v>
      </c>
      <c r="CE5">
        <v>16</v>
      </c>
      <c r="CF5">
        <v>16</v>
      </c>
      <c r="CG5">
        <v>65.962000000000003</v>
      </c>
      <c r="CH5">
        <v>273.61599999999999</v>
      </c>
      <c r="CI5">
        <v>204.55099999999999</v>
      </c>
      <c r="CJ5">
        <v>7</v>
      </c>
      <c r="CK5">
        <v>11975</v>
      </c>
      <c r="CL5">
        <v>2181</v>
      </c>
      <c r="CM5">
        <v>1925</v>
      </c>
      <c r="CN5">
        <v>1925</v>
      </c>
      <c r="CO5">
        <v>1</v>
      </c>
      <c r="CP5">
        <v>1722.9</v>
      </c>
      <c r="CQ5">
        <v>820.42857140000001</v>
      </c>
      <c r="CR5">
        <v>1</v>
      </c>
      <c r="CS5">
        <v>1710.7142859999999</v>
      </c>
      <c r="CT5">
        <v>8997</v>
      </c>
      <c r="CU5">
        <v>2111</v>
      </c>
      <c r="CV5">
        <v>6</v>
      </c>
      <c r="CW5">
        <v>246.1285714</v>
      </c>
      <c r="CX5">
        <v>0.85714285700000004</v>
      </c>
      <c r="CY5">
        <v>0.5</v>
      </c>
      <c r="CZ5">
        <v>65</v>
      </c>
      <c r="DA5">
        <v>7</v>
      </c>
      <c r="DB5">
        <v>1</v>
      </c>
      <c r="DC5">
        <v>1</v>
      </c>
      <c r="DD5">
        <v>1</v>
      </c>
      <c r="DE5">
        <v>1</v>
      </c>
      <c r="DF5">
        <v>1</v>
      </c>
      <c r="DG5">
        <v>7</v>
      </c>
      <c r="DH5">
        <v>3</v>
      </c>
      <c r="DI5">
        <v>2111</v>
      </c>
      <c r="DJ5">
        <v>3</v>
      </c>
      <c r="DK5">
        <v>5743</v>
      </c>
      <c r="DL5">
        <v>6051</v>
      </c>
      <c r="DM5">
        <v>11975</v>
      </c>
      <c r="DN5">
        <v>64</v>
      </c>
      <c r="DO5">
        <v>820.42857140000001</v>
      </c>
      <c r="DP5">
        <v>864.42857140000001</v>
      </c>
      <c r="DQ5">
        <v>1710.7142859999999</v>
      </c>
      <c r="DR5">
        <v>18.285714290000001</v>
      </c>
      <c r="DS5">
        <v>18.285714290000001</v>
      </c>
      <c r="DT5">
        <v>7</v>
      </c>
      <c r="DU5">
        <v>1710.7142859999999</v>
      </c>
      <c r="DV5">
        <v>7</v>
      </c>
      <c r="DW5">
        <v>7</v>
      </c>
      <c r="DX5">
        <v>820.42857140000001</v>
      </c>
      <c r="DY5">
        <v>864.42857140000001</v>
      </c>
      <c r="DZ5">
        <v>5743</v>
      </c>
      <c r="EA5">
        <v>0</v>
      </c>
      <c r="EB5">
        <v>0</v>
      </c>
      <c r="EC5">
        <v>0</v>
      </c>
      <c r="ED5">
        <v>0</v>
      </c>
      <c r="EE5" t="s">
        <v>192</v>
      </c>
      <c r="EF5" t="s">
        <v>193</v>
      </c>
      <c r="EG5" t="s">
        <v>194</v>
      </c>
      <c r="EH5" t="s">
        <v>195</v>
      </c>
      <c r="EJ5" t="s">
        <v>157</v>
      </c>
      <c r="EK5" t="s">
        <v>157</v>
      </c>
      <c r="EL5" t="s">
        <v>186</v>
      </c>
      <c r="EM5" t="s">
        <v>186</v>
      </c>
      <c r="EN5" t="s">
        <v>174</v>
      </c>
      <c r="EO5" t="s">
        <v>157</v>
      </c>
      <c r="EP5" t="s">
        <v>173</v>
      </c>
      <c r="EQ5" t="s">
        <v>196</v>
      </c>
      <c r="ER5" t="s">
        <v>197</v>
      </c>
      <c r="ES5" t="s">
        <v>198</v>
      </c>
      <c r="EU5" t="s">
        <v>199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200</v>
      </c>
      <c r="FB5">
        <v>4751</v>
      </c>
      <c r="FC5">
        <v>548</v>
      </c>
      <c r="FD5">
        <v>9281</v>
      </c>
      <c r="FE5">
        <v>8174</v>
      </c>
      <c r="FF5" t="s">
        <v>193</v>
      </c>
      <c r="FG5" t="s">
        <v>195</v>
      </c>
      <c r="FH5">
        <v>41</v>
      </c>
      <c r="FI5">
        <v>172</v>
      </c>
      <c r="FJ5">
        <v>21</v>
      </c>
      <c r="FK5">
        <v>79</v>
      </c>
    </row>
    <row r="6" spans="1:167" x14ac:dyDescent="0.25">
      <c r="A6">
        <v>1</v>
      </c>
      <c r="B6" t="s">
        <v>201</v>
      </c>
      <c r="C6">
        <v>16505</v>
      </c>
      <c r="D6">
        <f t="shared" si="0"/>
        <v>9.7114186442872938</v>
      </c>
      <c r="E6">
        <v>190.76759999999999</v>
      </c>
      <c r="F6">
        <v>421.48</v>
      </c>
      <c r="G6">
        <v>839.82979999999998</v>
      </c>
      <c r="H6">
        <v>692.10900000000004</v>
      </c>
      <c r="I6">
        <f>LN(J6)</f>
        <v>11.841171098551232</v>
      </c>
      <c r="J6">
        <v>138853</v>
      </c>
      <c r="K6">
        <v>1</v>
      </c>
      <c r="L6">
        <v>187</v>
      </c>
      <c r="M6">
        <v>117086</v>
      </c>
      <c r="N6">
        <v>10</v>
      </c>
      <c r="O6">
        <v>117086</v>
      </c>
      <c r="P6">
        <v>187</v>
      </c>
      <c r="Q6">
        <v>182</v>
      </c>
      <c r="R6">
        <v>187</v>
      </c>
      <c r="S6">
        <v>2</v>
      </c>
      <c r="T6">
        <v>117086</v>
      </c>
      <c r="U6">
        <v>1</v>
      </c>
      <c r="V6">
        <v>0.5</v>
      </c>
      <c r="W6">
        <v>0</v>
      </c>
      <c r="X6">
        <v>9</v>
      </c>
      <c r="Y6">
        <v>1</v>
      </c>
      <c r="Z6">
        <v>10</v>
      </c>
      <c r="AA6">
        <v>4079</v>
      </c>
      <c r="AB6">
        <v>5245</v>
      </c>
      <c r="AC6">
        <v>10</v>
      </c>
      <c r="AD6">
        <v>10</v>
      </c>
      <c r="AE6">
        <v>0</v>
      </c>
      <c r="AF6">
        <v>0</v>
      </c>
      <c r="AG6">
        <v>0</v>
      </c>
      <c r="AH6">
        <v>0</v>
      </c>
      <c r="AI6">
        <v>6029</v>
      </c>
      <c r="AJ6">
        <v>13748</v>
      </c>
      <c r="AK6">
        <v>0</v>
      </c>
      <c r="AL6">
        <v>123</v>
      </c>
      <c r="AM6">
        <v>1857</v>
      </c>
      <c r="AN6">
        <v>1</v>
      </c>
      <c r="AO6">
        <v>524.5</v>
      </c>
      <c r="AP6">
        <v>407.9</v>
      </c>
      <c r="AQ6">
        <v>602.9</v>
      </c>
      <c r="AR6">
        <v>1374.8</v>
      </c>
      <c r="AS6">
        <v>0</v>
      </c>
      <c r="AT6">
        <v>12.3</v>
      </c>
      <c r="AU6">
        <v>407.9</v>
      </c>
      <c r="AV6">
        <v>1573.5</v>
      </c>
      <c r="AW6">
        <v>0</v>
      </c>
      <c r="AX6">
        <v>0</v>
      </c>
      <c r="AY6">
        <v>0</v>
      </c>
      <c r="AZ6">
        <v>0</v>
      </c>
      <c r="BA6">
        <v>186</v>
      </c>
      <c r="BB6">
        <v>0</v>
      </c>
      <c r="BC6">
        <v>0</v>
      </c>
      <c r="BD6">
        <v>1</v>
      </c>
      <c r="BE6">
        <v>186</v>
      </c>
      <c r="BF6">
        <v>630.5</v>
      </c>
      <c r="BG6">
        <v>21161426.260000002</v>
      </c>
      <c r="BH6">
        <v>13342279256</v>
      </c>
      <c r="BI6">
        <v>4079</v>
      </c>
      <c r="BJ6">
        <v>10</v>
      </c>
      <c r="BK6">
        <v>79</v>
      </c>
      <c r="BL6">
        <v>0</v>
      </c>
      <c r="BM6">
        <v>0</v>
      </c>
      <c r="BN6">
        <v>0</v>
      </c>
      <c r="BO6">
        <v>790</v>
      </c>
      <c r="BP6">
        <v>187</v>
      </c>
      <c r="BQ6">
        <v>869</v>
      </c>
      <c r="BR6">
        <v>187</v>
      </c>
      <c r="BS6">
        <v>187</v>
      </c>
      <c r="BT6">
        <v>187</v>
      </c>
      <c r="BU6">
        <v>187</v>
      </c>
      <c r="BV6">
        <v>187</v>
      </c>
      <c r="BW6">
        <v>187</v>
      </c>
      <c r="BX6">
        <v>748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16</v>
      </c>
      <c r="CF6">
        <v>16</v>
      </c>
      <c r="CG6">
        <v>189.76759999999999</v>
      </c>
      <c r="CH6">
        <v>838.82979999999998</v>
      </c>
      <c r="CI6">
        <v>691.10900000000004</v>
      </c>
      <c r="CJ6">
        <v>10</v>
      </c>
      <c r="CK6">
        <v>4079</v>
      </c>
      <c r="CL6">
        <v>13871</v>
      </c>
      <c r="CM6">
        <v>1857</v>
      </c>
      <c r="CN6">
        <v>1857</v>
      </c>
      <c r="CO6">
        <v>1</v>
      </c>
      <c r="CP6">
        <v>1573.5</v>
      </c>
      <c r="CQ6">
        <v>524.5</v>
      </c>
      <c r="CR6">
        <v>0</v>
      </c>
      <c r="CS6">
        <v>407.9</v>
      </c>
      <c r="CT6">
        <v>22945</v>
      </c>
      <c r="CU6">
        <v>13748</v>
      </c>
      <c r="CV6">
        <v>10</v>
      </c>
      <c r="CW6">
        <v>157.35</v>
      </c>
      <c r="CX6">
        <v>0</v>
      </c>
      <c r="CY6">
        <v>0</v>
      </c>
      <c r="CZ6">
        <v>187</v>
      </c>
      <c r="DA6">
        <v>10</v>
      </c>
      <c r="DB6">
        <v>1</v>
      </c>
      <c r="DC6">
        <v>1</v>
      </c>
      <c r="DD6">
        <v>1</v>
      </c>
      <c r="DE6">
        <v>1</v>
      </c>
      <c r="DF6">
        <v>1</v>
      </c>
      <c r="DG6">
        <v>10</v>
      </c>
      <c r="DH6">
        <v>0</v>
      </c>
      <c r="DI6">
        <v>13748</v>
      </c>
      <c r="DJ6">
        <v>0</v>
      </c>
      <c r="DK6">
        <v>5245</v>
      </c>
      <c r="DL6">
        <v>6029</v>
      </c>
      <c r="DM6">
        <v>4079</v>
      </c>
      <c r="DN6">
        <v>123</v>
      </c>
      <c r="DO6">
        <v>524.5</v>
      </c>
      <c r="DP6">
        <v>602.9</v>
      </c>
      <c r="DQ6">
        <v>407.9</v>
      </c>
      <c r="DR6">
        <v>24.6</v>
      </c>
      <c r="DS6">
        <v>24.6</v>
      </c>
      <c r="DT6">
        <v>10</v>
      </c>
      <c r="DU6">
        <v>407.9</v>
      </c>
      <c r="DV6">
        <v>10</v>
      </c>
      <c r="DW6">
        <v>10</v>
      </c>
      <c r="DX6">
        <v>524.5</v>
      </c>
      <c r="DY6">
        <v>602.9</v>
      </c>
      <c r="DZ6">
        <v>5245</v>
      </c>
      <c r="EA6">
        <v>0</v>
      </c>
      <c r="EB6">
        <v>0</v>
      </c>
      <c r="EC6">
        <v>0</v>
      </c>
      <c r="ED6">
        <v>0</v>
      </c>
      <c r="EE6" t="s">
        <v>202</v>
      </c>
      <c r="EF6" t="s">
        <v>203</v>
      </c>
      <c r="EG6" t="s">
        <v>204</v>
      </c>
      <c r="EH6" t="s">
        <v>205</v>
      </c>
      <c r="EI6" t="s">
        <v>206</v>
      </c>
      <c r="EJ6" t="s">
        <v>207</v>
      </c>
      <c r="EL6" t="s">
        <v>208</v>
      </c>
      <c r="EP6" t="s">
        <v>208</v>
      </c>
      <c r="EQ6" t="s">
        <v>209</v>
      </c>
      <c r="ER6" t="s">
        <v>210</v>
      </c>
      <c r="ES6" t="s">
        <v>211</v>
      </c>
      <c r="EU6" t="s">
        <v>212</v>
      </c>
      <c r="EV6">
        <v>1585</v>
      </c>
      <c r="EW6">
        <v>7</v>
      </c>
      <c r="EX6" t="s">
        <v>166</v>
      </c>
      <c r="EY6" s="1">
        <v>39805</v>
      </c>
      <c r="EZ6">
        <v>21</v>
      </c>
      <c r="FA6" t="s">
        <v>213</v>
      </c>
      <c r="FB6">
        <v>5112</v>
      </c>
      <c r="FC6">
        <v>1432</v>
      </c>
      <c r="FD6">
        <v>32038</v>
      </c>
      <c r="FE6">
        <v>48619</v>
      </c>
      <c r="FF6" t="s">
        <v>203</v>
      </c>
      <c r="FG6" t="s">
        <v>205</v>
      </c>
    </row>
    <row r="7" spans="1:167" x14ac:dyDescent="0.25">
      <c r="A7">
        <v>1</v>
      </c>
      <c r="B7" t="s">
        <v>214</v>
      </c>
      <c r="C7">
        <v>5634</v>
      </c>
      <c r="D7">
        <f t="shared" si="0"/>
        <v>8.6365749484363175</v>
      </c>
      <c r="E7">
        <v>79.139600000000002</v>
      </c>
      <c r="F7">
        <v>174.56</v>
      </c>
      <c r="G7">
        <v>306.75299999999999</v>
      </c>
      <c r="H7">
        <v>237.05</v>
      </c>
      <c r="I7">
        <f>LN(J7)</f>
        <v>10.478020101759832</v>
      </c>
      <c r="J7">
        <v>35526</v>
      </c>
      <c r="K7">
        <v>1</v>
      </c>
      <c r="L7">
        <v>77</v>
      </c>
      <c r="M7">
        <v>3074</v>
      </c>
      <c r="N7">
        <v>8</v>
      </c>
      <c r="O7">
        <v>3074</v>
      </c>
      <c r="P7">
        <v>77</v>
      </c>
      <c r="Q7">
        <v>77</v>
      </c>
      <c r="R7">
        <v>77</v>
      </c>
      <c r="S7">
        <v>2</v>
      </c>
      <c r="T7">
        <v>3074</v>
      </c>
      <c r="U7">
        <v>1</v>
      </c>
      <c r="V7">
        <v>0.5</v>
      </c>
      <c r="W7">
        <v>0</v>
      </c>
      <c r="X7">
        <v>7</v>
      </c>
      <c r="Y7">
        <v>1</v>
      </c>
      <c r="Z7">
        <v>8</v>
      </c>
      <c r="AA7">
        <v>1539</v>
      </c>
      <c r="AB7">
        <v>2735</v>
      </c>
      <c r="AC7">
        <v>8</v>
      </c>
      <c r="AD7">
        <v>6</v>
      </c>
      <c r="AE7">
        <v>0.875</v>
      </c>
      <c r="AF7">
        <v>2.3333333330000001</v>
      </c>
      <c r="AG7">
        <v>14.5</v>
      </c>
      <c r="AH7">
        <v>2</v>
      </c>
      <c r="AI7">
        <v>3051</v>
      </c>
      <c r="AJ7">
        <v>2056</v>
      </c>
      <c r="AK7">
        <v>22</v>
      </c>
      <c r="AL7">
        <v>107</v>
      </c>
      <c r="AM7">
        <v>893</v>
      </c>
      <c r="AN7">
        <v>1</v>
      </c>
      <c r="AO7">
        <v>341.875</v>
      </c>
      <c r="AP7">
        <v>192.375</v>
      </c>
      <c r="AQ7">
        <v>381.375</v>
      </c>
      <c r="AR7">
        <v>257</v>
      </c>
      <c r="AS7">
        <v>2.75</v>
      </c>
      <c r="AT7">
        <v>13.375</v>
      </c>
      <c r="AU7">
        <v>192.375</v>
      </c>
      <c r="AV7">
        <v>820.5</v>
      </c>
      <c r="AW7">
        <v>0</v>
      </c>
      <c r="AX7">
        <v>0</v>
      </c>
      <c r="AY7">
        <v>0</v>
      </c>
      <c r="AZ7">
        <v>0</v>
      </c>
      <c r="BA7">
        <v>67</v>
      </c>
      <c r="BB7">
        <v>0</v>
      </c>
      <c r="BC7">
        <v>0</v>
      </c>
      <c r="BD7">
        <v>10</v>
      </c>
      <c r="BE7">
        <v>67</v>
      </c>
      <c r="BF7">
        <v>47.029850750000001</v>
      </c>
      <c r="BG7">
        <v>34232.32836</v>
      </c>
      <c r="BH7">
        <v>1609941.2930000001</v>
      </c>
      <c r="BI7">
        <v>1539</v>
      </c>
      <c r="BJ7">
        <v>8</v>
      </c>
      <c r="BK7">
        <v>65</v>
      </c>
      <c r="BL7">
        <v>0</v>
      </c>
      <c r="BM7">
        <v>0</v>
      </c>
      <c r="BN7">
        <v>0</v>
      </c>
      <c r="BO7">
        <v>294</v>
      </c>
      <c r="BP7">
        <v>77</v>
      </c>
      <c r="BQ7">
        <v>359</v>
      </c>
      <c r="BR7">
        <v>77</v>
      </c>
      <c r="BS7">
        <v>77</v>
      </c>
      <c r="BT7">
        <v>77</v>
      </c>
      <c r="BU7">
        <v>77</v>
      </c>
      <c r="BV7">
        <v>77</v>
      </c>
      <c r="BW7">
        <v>77</v>
      </c>
      <c r="BX7">
        <v>308</v>
      </c>
      <c r="BY7">
        <v>1</v>
      </c>
      <c r="BZ7">
        <v>1</v>
      </c>
      <c r="CA7">
        <v>1</v>
      </c>
      <c r="CB7">
        <v>0</v>
      </c>
      <c r="CC7">
        <v>0</v>
      </c>
      <c r="CD7">
        <v>1</v>
      </c>
      <c r="CE7">
        <v>16</v>
      </c>
      <c r="CF7">
        <v>16</v>
      </c>
      <c r="CG7">
        <v>78.139600000000002</v>
      </c>
      <c r="CH7">
        <v>305.75299999999999</v>
      </c>
      <c r="CI7">
        <v>236.05</v>
      </c>
      <c r="CJ7">
        <v>8</v>
      </c>
      <c r="CK7">
        <v>1539</v>
      </c>
      <c r="CL7">
        <v>2207</v>
      </c>
      <c r="CM7">
        <v>893</v>
      </c>
      <c r="CN7">
        <v>893</v>
      </c>
      <c r="CO7">
        <v>1</v>
      </c>
      <c r="CP7">
        <v>820.5</v>
      </c>
      <c r="CQ7">
        <v>341.875</v>
      </c>
      <c r="CR7">
        <v>2</v>
      </c>
      <c r="CS7">
        <v>192.375</v>
      </c>
      <c r="CT7">
        <v>4443</v>
      </c>
      <c r="CU7">
        <v>2056</v>
      </c>
      <c r="CV7">
        <v>6</v>
      </c>
      <c r="CW7">
        <v>102.5625</v>
      </c>
      <c r="CX7">
        <v>0.875</v>
      </c>
      <c r="CY7">
        <v>2.3333333330000001</v>
      </c>
      <c r="CZ7">
        <v>77</v>
      </c>
      <c r="DA7">
        <v>8</v>
      </c>
      <c r="DB7">
        <v>1</v>
      </c>
      <c r="DC7">
        <v>1</v>
      </c>
      <c r="DD7">
        <v>1</v>
      </c>
      <c r="DE7">
        <v>1</v>
      </c>
      <c r="DF7">
        <v>1</v>
      </c>
      <c r="DG7">
        <v>8</v>
      </c>
      <c r="DH7">
        <v>22</v>
      </c>
      <c r="DI7">
        <v>2056</v>
      </c>
      <c r="DJ7">
        <v>22</v>
      </c>
      <c r="DK7">
        <v>2735</v>
      </c>
      <c r="DL7">
        <v>3051</v>
      </c>
      <c r="DM7">
        <v>1539</v>
      </c>
      <c r="DN7">
        <v>107</v>
      </c>
      <c r="DO7">
        <v>341.875</v>
      </c>
      <c r="DP7">
        <v>381.375</v>
      </c>
      <c r="DQ7">
        <v>192.375</v>
      </c>
      <c r="DR7">
        <v>26.75</v>
      </c>
      <c r="DS7">
        <v>26.75</v>
      </c>
      <c r="DT7">
        <v>8</v>
      </c>
      <c r="DU7">
        <v>192.375</v>
      </c>
      <c r="DV7">
        <v>8</v>
      </c>
      <c r="DW7">
        <v>8</v>
      </c>
      <c r="DX7">
        <v>341.875</v>
      </c>
      <c r="DY7">
        <v>381.375</v>
      </c>
      <c r="DZ7">
        <v>2735</v>
      </c>
      <c r="EA7">
        <v>0</v>
      </c>
      <c r="EB7">
        <v>0</v>
      </c>
      <c r="EC7">
        <v>0</v>
      </c>
      <c r="ED7">
        <v>0</v>
      </c>
      <c r="EE7" t="s">
        <v>215</v>
      </c>
      <c r="EF7" t="s">
        <v>216</v>
      </c>
      <c r="EG7" t="s">
        <v>217</v>
      </c>
      <c r="EH7" t="s">
        <v>218</v>
      </c>
      <c r="EJ7" t="s">
        <v>157</v>
      </c>
      <c r="EK7" t="s">
        <v>157</v>
      </c>
      <c r="EL7" t="s">
        <v>219</v>
      </c>
      <c r="EN7" t="s">
        <v>212</v>
      </c>
      <c r="EO7" t="s">
        <v>157</v>
      </c>
      <c r="EP7" t="s">
        <v>220</v>
      </c>
      <c r="EQ7" t="s">
        <v>221</v>
      </c>
      <c r="ER7" t="s">
        <v>222</v>
      </c>
      <c r="ES7" t="s">
        <v>223</v>
      </c>
      <c r="EU7" t="s">
        <v>224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225</v>
      </c>
      <c r="FB7">
        <v>3327</v>
      </c>
      <c r="FC7">
        <v>365</v>
      </c>
      <c r="FD7">
        <v>4426</v>
      </c>
      <c r="FE7">
        <v>3520</v>
      </c>
      <c r="FF7" t="s">
        <v>216</v>
      </c>
      <c r="FG7" t="s">
        <v>218</v>
      </c>
    </row>
    <row r="8" spans="1:167" x14ac:dyDescent="0.25">
      <c r="A8">
        <v>1</v>
      </c>
      <c r="B8" t="s">
        <v>226</v>
      </c>
      <c r="C8">
        <v>44821</v>
      </c>
      <c r="D8">
        <f t="shared" si="0"/>
        <v>10.710432058574115</v>
      </c>
      <c r="E8">
        <v>286.15879999999999</v>
      </c>
      <c r="F8">
        <v>631.26</v>
      </c>
      <c r="G8">
        <v>1350.1052</v>
      </c>
      <c r="H8">
        <v>1129.5411999999999</v>
      </c>
      <c r="I8">
        <f>LN(J8)</f>
        <v>11.871599409575127</v>
      </c>
      <c r="J8">
        <v>143143</v>
      </c>
      <c r="K8">
        <v>1</v>
      </c>
      <c r="L8">
        <v>281</v>
      </c>
      <c r="M8">
        <v>50306</v>
      </c>
      <c r="N8">
        <v>7</v>
      </c>
      <c r="O8">
        <v>50306</v>
      </c>
      <c r="P8">
        <v>281</v>
      </c>
      <c r="Q8">
        <v>280</v>
      </c>
      <c r="R8">
        <v>281</v>
      </c>
      <c r="S8">
        <v>2</v>
      </c>
      <c r="T8">
        <v>50306</v>
      </c>
      <c r="U8">
        <v>1</v>
      </c>
      <c r="V8">
        <v>0.5</v>
      </c>
      <c r="W8">
        <v>1</v>
      </c>
      <c r="X8">
        <v>6</v>
      </c>
      <c r="Y8">
        <v>0</v>
      </c>
      <c r="Z8">
        <v>7</v>
      </c>
      <c r="AA8">
        <v>8760</v>
      </c>
      <c r="AB8">
        <v>8936</v>
      </c>
      <c r="AC8">
        <v>7</v>
      </c>
      <c r="AD8">
        <v>6</v>
      </c>
      <c r="AE8">
        <v>0.28571428599999998</v>
      </c>
      <c r="AF8">
        <v>3</v>
      </c>
      <c r="AG8">
        <v>10</v>
      </c>
      <c r="AH8">
        <v>1</v>
      </c>
      <c r="AI8">
        <v>9222</v>
      </c>
      <c r="AJ8">
        <v>4575</v>
      </c>
      <c r="AK8">
        <v>18</v>
      </c>
      <c r="AL8">
        <v>115</v>
      </c>
      <c r="AM8">
        <v>3333</v>
      </c>
      <c r="AN8">
        <v>0</v>
      </c>
      <c r="AO8">
        <v>1276.5714290000001</v>
      </c>
      <c r="AP8">
        <v>1251.4285709999999</v>
      </c>
      <c r="AQ8">
        <v>1317.4285709999999</v>
      </c>
      <c r="AR8">
        <v>653.57142859999999</v>
      </c>
      <c r="AS8">
        <v>2.5714285710000002</v>
      </c>
      <c r="AT8">
        <v>16.428571430000002</v>
      </c>
      <c r="AU8">
        <v>1251.4285709999999</v>
      </c>
      <c r="AV8">
        <v>2680.8</v>
      </c>
      <c r="AW8">
        <v>0</v>
      </c>
      <c r="AX8">
        <v>0</v>
      </c>
      <c r="AY8">
        <v>3</v>
      </c>
      <c r="AZ8">
        <v>0</v>
      </c>
      <c r="BA8">
        <v>181</v>
      </c>
      <c r="BB8">
        <v>0</v>
      </c>
      <c r="BC8">
        <v>3</v>
      </c>
      <c r="BD8">
        <v>100</v>
      </c>
      <c r="BE8">
        <v>181</v>
      </c>
      <c r="BF8">
        <v>279.48618779999998</v>
      </c>
      <c r="BG8">
        <v>3756118.8289999999</v>
      </c>
      <c r="BH8">
        <v>1049783333</v>
      </c>
      <c r="BI8">
        <v>8760</v>
      </c>
      <c r="BJ8">
        <v>7</v>
      </c>
      <c r="BK8">
        <v>51</v>
      </c>
      <c r="BL8">
        <v>5</v>
      </c>
      <c r="BM8">
        <v>0</v>
      </c>
      <c r="BN8">
        <v>0</v>
      </c>
      <c r="BO8">
        <v>1188</v>
      </c>
      <c r="BP8">
        <v>281</v>
      </c>
      <c r="BQ8">
        <v>1244</v>
      </c>
      <c r="BR8">
        <v>281</v>
      </c>
      <c r="BS8">
        <v>281</v>
      </c>
      <c r="BT8">
        <v>281</v>
      </c>
      <c r="BU8">
        <v>281</v>
      </c>
      <c r="BV8">
        <v>281</v>
      </c>
      <c r="BW8">
        <v>281</v>
      </c>
      <c r="BX8">
        <v>1124</v>
      </c>
      <c r="BY8">
        <v>1</v>
      </c>
      <c r="BZ8">
        <v>1</v>
      </c>
      <c r="CA8">
        <v>1</v>
      </c>
      <c r="CB8">
        <v>0</v>
      </c>
      <c r="CC8">
        <v>0</v>
      </c>
      <c r="CD8">
        <v>1</v>
      </c>
      <c r="CE8">
        <v>16</v>
      </c>
      <c r="CF8">
        <v>16</v>
      </c>
      <c r="CG8">
        <v>285.15879999999999</v>
      </c>
      <c r="CH8">
        <v>1349.1052</v>
      </c>
      <c r="CI8">
        <v>1128.5411999999999</v>
      </c>
      <c r="CJ8">
        <v>7</v>
      </c>
      <c r="CK8">
        <v>8760</v>
      </c>
      <c r="CL8">
        <v>4726</v>
      </c>
      <c r="CM8">
        <v>3333</v>
      </c>
      <c r="CN8">
        <v>3333</v>
      </c>
      <c r="CO8">
        <v>1</v>
      </c>
      <c r="CP8">
        <v>2680.8</v>
      </c>
      <c r="CQ8">
        <v>1276.5714290000001</v>
      </c>
      <c r="CR8">
        <v>1</v>
      </c>
      <c r="CS8">
        <v>1251.4285709999999</v>
      </c>
      <c r="CT8">
        <v>21770</v>
      </c>
      <c r="CU8">
        <v>4575</v>
      </c>
      <c r="CV8">
        <v>6</v>
      </c>
      <c r="CW8">
        <v>382.97142860000002</v>
      </c>
      <c r="CX8">
        <v>1</v>
      </c>
      <c r="CY8">
        <v>3</v>
      </c>
      <c r="CZ8">
        <v>281</v>
      </c>
      <c r="DA8">
        <v>7</v>
      </c>
      <c r="DB8">
        <v>1</v>
      </c>
      <c r="DC8">
        <v>1</v>
      </c>
      <c r="DD8">
        <v>1</v>
      </c>
      <c r="DE8">
        <v>1</v>
      </c>
      <c r="DF8">
        <v>1</v>
      </c>
      <c r="DG8">
        <v>7</v>
      </c>
      <c r="DH8">
        <v>18</v>
      </c>
      <c r="DI8">
        <v>4575</v>
      </c>
      <c r="DJ8">
        <v>18</v>
      </c>
      <c r="DK8">
        <v>8936</v>
      </c>
      <c r="DL8">
        <v>9222</v>
      </c>
      <c r="DM8">
        <v>8760</v>
      </c>
      <c r="DN8">
        <v>115</v>
      </c>
      <c r="DO8">
        <v>1276.5714290000001</v>
      </c>
      <c r="DP8">
        <v>1317.4285709999999</v>
      </c>
      <c r="DQ8">
        <v>1251.4285709999999</v>
      </c>
      <c r="DR8">
        <v>32.857142860000003</v>
      </c>
      <c r="DS8">
        <v>32.857142860000003</v>
      </c>
      <c r="DT8">
        <v>7</v>
      </c>
      <c r="DU8">
        <v>1251.4285709999999</v>
      </c>
      <c r="DV8">
        <v>7</v>
      </c>
      <c r="DW8">
        <v>7</v>
      </c>
      <c r="DX8">
        <v>1276.5714290000001</v>
      </c>
      <c r="DY8">
        <v>1317.4285709999999</v>
      </c>
      <c r="DZ8">
        <v>8936</v>
      </c>
      <c r="EA8">
        <v>0</v>
      </c>
      <c r="EB8">
        <v>0</v>
      </c>
      <c r="EC8">
        <v>0</v>
      </c>
      <c r="ED8">
        <v>0</v>
      </c>
      <c r="EE8" t="s">
        <v>227</v>
      </c>
      <c r="EF8" t="s">
        <v>228</v>
      </c>
      <c r="EG8" t="s">
        <v>229</v>
      </c>
      <c r="EH8" t="s">
        <v>230</v>
      </c>
      <c r="EI8" t="s">
        <v>231</v>
      </c>
      <c r="EJ8" t="s">
        <v>232</v>
      </c>
      <c r="EL8" t="s">
        <v>208</v>
      </c>
      <c r="EP8" t="s">
        <v>208</v>
      </c>
      <c r="EQ8" t="s">
        <v>233</v>
      </c>
      <c r="ER8" t="s">
        <v>234</v>
      </c>
      <c r="ES8" t="s">
        <v>235</v>
      </c>
      <c r="EU8" t="s">
        <v>212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236</v>
      </c>
      <c r="FB8">
        <v>11351</v>
      </c>
      <c r="FC8">
        <v>1042</v>
      </c>
      <c r="FD8">
        <v>20945</v>
      </c>
      <c r="FE8">
        <v>15778</v>
      </c>
      <c r="FF8" t="s">
        <v>228</v>
      </c>
      <c r="FG8" t="s">
        <v>230</v>
      </c>
    </row>
    <row r="9" spans="1:167" x14ac:dyDescent="0.25">
      <c r="A9">
        <v>1</v>
      </c>
      <c r="B9" t="s">
        <v>237</v>
      </c>
      <c r="C9">
        <v>966</v>
      </c>
      <c r="D9">
        <f t="shared" si="0"/>
        <v>6.8731638342125176</v>
      </c>
      <c r="E9">
        <v>9.1183999999999994</v>
      </c>
      <c r="F9">
        <v>22.34</v>
      </c>
      <c r="G9">
        <v>50.009300000000003</v>
      </c>
      <c r="H9">
        <v>45.107399999999998</v>
      </c>
      <c r="I9">
        <f>LN(J9)</f>
        <v>8.0232246847166699</v>
      </c>
      <c r="J9">
        <v>3051</v>
      </c>
      <c r="K9">
        <v>1</v>
      </c>
      <c r="L9">
        <v>8</v>
      </c>
      <c r="M9">
        <v>1694</v>
      </c>
      <c r="N9">
        <v>17</v>
      </c>
      <c r="O9">
        <v>1694</v>
      </c>
      <c r="P9">
        <v>8</v>
      </c>
      <c r="Q9">
        <v>8</v>
      </c>
      <c r="R9">
        <v>8</v>
      </c>
      <c r="S9">
        <v>2</v>
      </c>
      <c r="T9">
        <v>1694</v>
      </c>
      <c r="U9">
        <v>1</v>
      </c>
      <c r="V9">
        <v>0.5</v>
      </c>
      <c r="W9">
        <v>0</v>
      </c>
      <c r="X9">
        <v>16</v>
      </c>
      <c r="Y9">
        <v>1</v>
      </c>
      <c r="Z9">
        <v>17</v>
      </c>
      <c r="AA9">
        <v>2516</v>
      </c>
      <c r="AB9">
        <v>501</v>
      </c>
      <c r="AC9">
        <v>17</v>
      </c>
      <c r="AD9">
        <v>16</v>
      </c>
      <c r="AE9">
        <v>0.17647058800000001</v>
      </c>
      <c r="AF9">
        <v>0.1875</v>
      </c>
      <c r="AG9">
        <v>3</v>
      </c>
      <c r="AH9">
        <v>1</v>
      </c>
      <c r="AI9">
        <v>314</v>
      </c>
      <c r="AJ9">
        <v>615</v>
      </c>
      <c r="AK9">
        <v>3</v>
      </c>
      <c r="AL9">
        <v>26</v>
      </c>
      <c r="AM9">
        <v>274</v>
      </c>
      <c r="AN9">
        <v>1</v>
      </c>
      <c r="AO9">
        <v>29.470588240000001</v>
      </c>
      <c r="AP9">
        <v>148</v>
      </c>
      <c r="AQ9">
        <v>18.470588240000001</v>
      </c>
      <c r="AR9">
        <v>36.176470590000001</v>
      </c>
      <c r="AS9">
        <v>0.17647058800000001</v>
      </c>
      <c r="AT9">
        <v>1.5294117650000001</v>
      </c>
      <c r="AU9">
        <v>148</v>
      </c>
      <c r="AV9">
        <v>150.30000000000001</v>
      </c>
      <c r="AW9">
        <v>1</v>
      </c>
      <c r="AX9">
        <v>0</v>
      </c>
      <c r="AY9">
        <v>0</v>
      </c>
      <c r="AZ9">
        <v>1</v>
      </c>
      <c r="BA9">
        <v>3</v>
      </c>
      <c r="BB9">
        <v>0</v>
      </c>
      <c r="BC9">
        <v>1</v>
      </c>
      <c r="BD9">
        <v>5</v>
      </c>
      <c r="BE9">
        <v>3</v>
      </c>
      <c r="BF9">
        <v>567.33333330000005</v>
      </c>
      <c r="BG9">
        <v>125917.3333</v>
      </c>
      <c r="BH9">
        <v>71437100.439999998</v>
      </c>
      <c r="BI9">
        <v>2516</v>
      </c>
      <c r="BJ9">
        <v>17</v>
      </c>
      <c r="BK9">
        <v>122</v>
      </c>
      <c r="BL9">
        <v>0</v>
      </c>
      <c r="BM9">
        <v>0</v>
      </c>
      <c r="BN9">
        <v>0</v>
      </c>
      <c r="BO9">
        <v>39</v>
      </c>
      <c r="BP9">
        <v>8</v>
      </c>
      <c r="BQ9">
        <v>161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32</v>
      </c>
      <c r="BY9">
        <v>1</v>
      </c>
      <c r="BZ9">
        <v>1</v>
      </c>
      <c r="CA9">
        <v>1</v>
      </c>
      <c r="CB9">
        <v>0</v>
      </c>
      <c r="CC9">
        <v>0</v>
      </c>
      <c r="CD9">
        <v>1</v>
      </c>
      <c r="CE9">
        <v>16</v>
      </c>
      <c r="CF9">
        <v>16</v>
      </c>
      <c r="CG9">
        <v>8.1183999999999994</v>
      </c>
      <c r="CH9">
        <v>49.009300000000003</v>
      </c>
      <c r="CI9">
        <v>44.107399999999998</v>
      </c>
      <c r="CJ9">
        <v>17</v>
      </c>
      <c r="CK9">
        <v>2516</v>
      </c>
      <c r="CL9">
        <v>647</v>
      </c>
      <c r="CM9">
        <v>274</v>
      </c>
      <c r="CN9">
        <v>274</v>
      </c>
      <c r="CO9">
        <v>1</v>
      </c>
      <c r="CP9">
        <v>150.30000000000001</v>
      </c>
      <c r="CQ9">
        <v>29.470588240000001</v>
      </c>
      <c r="CR9">
        <v>1</v>
      </c>
      <c r="CS9">
        <v>148</v>
      </c>
      <c r="CT9" t="s">
        <v>181</v>
      </c>
      <c r="CU9">
        <v>615</v>
      </c>
      <c r="CV9">
        <v>16</v>
      </c>
      <c r="CW9">
        <v>8.8411764710000007</v>
      </c>
      <c r="CX9">
        <v>0.82352941199999996</v>
      </c>
      <c r="CY9">
        <v>0.1875</v>
      </c>
      <c r="CZ9">
        <v>8</v>
      </c>
      <c r="DA9">
        <v>17</v>
      </c>
      <c r="DB9">
        <v>1</v>
      </c>
      <c r="DC9">
        <v>1</v>
      </c>
      <c r="DD9">
        <v>1</v>
      </c>
      <c r="DE9">
        <v>1</v>
      </c>
      <c r="DF9">
        <v>1</v>
      </c>
      <c r="DG9">
        <v>17</v>
      </c>
      <c r="DH9">
        <v>3</v>
      </c>
      <c r="DI9">
        <v>615</v>
      </c>
      <c r="DJ9">
        <v>3</v>
      </c>
      <c r="DK9">
        <v>501</v>
      </c>
      <c r="DL9">
        <v>314</v>
      </c>
      <c r="DM9">
        <v>2516</v>
      </c>
      <c r="DN9">
        <v>26</v>
      </c>
      <c r="DO9">
        <v>29.470588240000001</v>
      </c>
      <c r="DP9">
        <v>18.470588240000001</v>
      </c>
      <c r="DQ9">
        <v>148</v>
      </c>
      <c r="DR9">
        <v>3.0588235290000001</v>
      </c>
      <c r="DS9">
        <v>3.0588235290000001</v>
      </c>
      <c r="DT9">
        <v>17</v>
      </c>
      <c r="DU9">
        <v>148</v>
      </c>
      <c r="DV9">
        <v>17</v>
      </c>
      <c r="DW9">
        <v>17</v>
      </c>
      <c r="DX9">
        <v>29.470588240000001</v>
      </c>
      <c r="DY9">
        <v>18.470588240000001</v>
      </c>
      <c r="DZ9">
        <v>501</v>
      </c>
      <c r="EA9">
        <v>0</v>
      </c>
      <c r="EB9">
        <v>0</v>
      </c>
      <c r="EC9">
        <v>0</v>
      </c>
      <c r="ED9">
        <v>0</v>
      </c>
      <c r="EE9" t="s">
        <v>238</v>
      </c>
      <c r="EF9" t="s">
        <v>239</v>
      </c>
      <c r="EG9" t="s">
        <v>240</v>
      </c>
      <c r="EH9" t="s">
        <v>241</v>
      </c>
      <c r="EI9" t="s">
        <v>242</v>
      </c>
      <c r="EJ9" t="s">
        <v>207</v>
      </c>
      <c r="EL9" t="s">
        <v>173</v>
      </c>
      <c r="EO9" t="s">
        <v>157</v>
      </c>
      <c r="EP9" t="s">
        <v>208</v>
      </c>
      <c r="EQ9" t="s">
        <v>243</v>
      </c>
      <c r="ER9" t="s">
        <v>244</v>
      </c>
      <c r="ES9" t="s">
        <v>245</v>
      </c>
      <c r="EU9" t="s">
        <v>165</v>
      </c>
      <c r="EV9">
        <v>1472</v>
      </c>
      <c r="EW9">
        <v>5</v>
      </c>
      <c r="EX9" t="s">
        <v>166</v>
      </c>
      <c r="EY9" s="1">
        <v>41870</v>
      </c>
      <c r="EZ9">
        <v>3</v>
      </c>
      <c r="FA9" t="s">
        <v>246</v>
      </c>
      <c r="FB9">
        <v>244</v>
      </c>
      <c r="FC9">
        <v>95</v>
      </c>
      <c r="FD9">
        <v>762</v>
      </c>
      <c r="FE9">
        <v>1718</v>
      </c>
      <c r="FF9" t="s">
        <v>239</v>
      </c>
      <c r="FG9" t="s">
        <v>241</v>
      </c>
    </row>
    <row r="10" spans="1:167" x14ac:dyDescent="0.25">
      <c r="A10" s="2">
        <v>1</v>
      </c>
      <c r="B10" s="2" t="s">
        <v>247</v>
      </c>
      <c r="C10" s="2">
        <v>11711</v>
      </c>
      <c r="D10" s="2">
        <f t="shared" si="0"/>
        <v>9.3682838500421379</v>
      </c>
      <c r="E10" s="2">
        <v>74.065600000000003</v>
      </c>
      <c r="F10" s="2">
        <v>163.36000000000001</v>
      </c>
      <c r="G10" s="2">
        <v>278.43270000000001</v>
      </c>
      <c r="H10" s="2">
        <v>215.59739999999999</v>
      </c>
      <c r="I10" s="2">
        <f>LN(J10)</f>
        <v>9.4536786305759115</v>
      </c>
      <c r="J10" s="2">
        <v>12755</v>
      </c>
      <c r="K10" s="2">
        <v>1</v>
      </c>
      <c r="L10" s="2">
        <v>72</v>
      </c>
      <c r="M10" s="2">
        <v>281</v>
      </c>
      <c r="N10" s="2">
        <v>8</v>
      </c>
      <c r="O10" s="2">
        <v>281</v>
      </c>
      <c r="P10" s="2">
        <v>72</v>
      </c>
      <c r="Q10" s="2">
        <v>74</v>
      </c>
      <c r="R10" s="2">
        <v>72</v>
      </c>
      <c r="S10" s="2">
        <v>2</v>
      </c>
      <c r="T10" s="2">
        <v>281</v>
      </c>
      <c r="U10" s="2">
        <v>1</v>
      </c>
      <c r="V10" s="2">
        <v>0.5</v>
      </c>
      <c r="W10" s="2">
        <v>1</v>
      </c>
      <c r="X10" s="2">
        <v>6</v>
      </c>
      <c r="Y10" s="2">
        <v>1</v>
      </c>
      <c r="Z10" s="2">
        <v>8</v>
      </c>
      <c r="AA10" s="2">
        <v>1622</v>
      </c>
      <c r="AB10" s="2">
        <v>514</v>
      </c>
      <c r="AC10" s="2">
        <v>8</v>
      </c>
      <c r="AD10" s="2">
        <v>6</v>
      </c>
      <c r="AE10" s="2">
        <v>0.625</v>
      </c>
      <c r="AF10" s="2">
        <v>0.66666666699999999</v>
      </c>
      <c r="AG10" s="2">
        <v>5</v>
      </c>
      <c r="AH10" s="2">
        <v>2</v>
      </c>
      <c r="AI10" s="2">
        <v>527</v>
      </c>
      <c r="AJ10" s="2">
        <v>165</v>
      </c>
      <c r="AK10" s="2">
        <v>5</v>
      </c>
      <c r="AL10" s="2">
        <v>9</v>
      </c>
      <c r="AM10" s="2">
        <v>143</v>
      </c>
      <c r="AN10" s="2">
        <v>1</v>
      </c>
      <c r="AO10" s="2">
        <v>64.25</v>
      </c>
      <c r="AP10" s="2">
        <v>202.75</v>
      </c>
      <c r="AQ10" s="2">
        <v>65.875</v>
      </c>
      <c r="AR10" s="2">
        <v>20.625</v>
      </c>
      <c r="AS10" s="2">
        <v>0.625</v>
      </c>
      <c r="AT10" s="2">
        <v>1.125</v>
      </c>
      <c r="AU10" s="2">
        <v>202.75</v>
      </c>
      <c r="AV10" s="2">
        <v>154.19999999999999</v>
      </c>
      <c r="AW10" s="2">
        <v>26</v>
      </c>
      <c r="AX10" s="2">
        <v>0</v>
      </c>
      <c r="AY10" s="2">
        <v>2</v>
      </c>
      <c r="AZ10" s="2">
        <v>26</v>
      </c>
      <c r="BA10" s="2">
        <v>58</v>
      </c>
      <c r="BB10" s="2">
        <v>0</v>
      </c>
      <c r="BC10" s="2">
        <v>28</v>
      </c>
      <c r="BD10" s="2">
        <v>14</v>
      </c>
      <c r="BE10" s="2">
        <v>58</v>
      </c>
      <c r="BF10" s="2">
        <v>6.0862068970000003</v>
      </c>
      <c r="BG10" s="2">
        <v>203.01724139999999</v>
      </c>
      <c r="BH10" s="2">
        <v>1235.6049350000001</v>
      </c>
      <c r="BI10" s="2">
        <v>1622</v>
      </c>
      <c r="BJ10" s="2">
        <v>8</v>
      </c>
      <c r="BK10" s="2">
        <v>58</v>
      </c>
      <c r="BL10" s="2">
        <v>5</v>
      </c>
      <c r="BM10" s="2">
        <v>0</v>
      </c>
      <c r="BN10" s="2">
        <v>0</v>
      </c>
      <c r="BO10" s="2">
        <v>269</v>
      </c>
      <c r="BP10" s="2">
        <v>72</v>
      </c>
      <c r="BQ10" s="2">
        <v>332</v>
      </c>
      <c r="BR10" s="2">
        <v>72</v>
      </c>
      <c r="BS10" s="2">
        <v>72</v>
      </c>
      <c r="BT10" s="2">
        <v>72</v>
      </c>
      <c r="BU10" s="2">
        <v>72</v>
      </c>
      <c r="BV10" s="2">
        <v>72</v>
      </c>
      <c r="BW10" s="2">
        <v>72</v>
      </c>
      <c r="BX10" s="2">
        <v>288</v>
      </c>
      <c r="BY10" s="2">
        <v>1</v>
      </c>
      <c r="BZ10" s="2">
        <v>1</v>
      </c>
      <c r="CA10" s="2">
        <v>1</v>
      </c>
      <c r="CB10" s="2">
        <v>0</v>
      </c>
      <c r="CC10" s="2">
        <v>0</v>
      </c>
      <c r="CD10" s="2">
        <v>1</v>
      </c>
      <c r="CE10" s="2">
        <v>16</v>
      </c>
      <c r="CF10" s="2">
        <v>16</v>
      </c>
      <c r="CG10" s="2">
        <v>73.065600000000003</v>
      </c>
      <c r="CH10" s="2">
        <v>277.43270000000001</v>
      </c>
      <c r="CI10" s="2">
        <v>214.59739999999999</v>
      </c>
      <c r="CJ10" s="2">
        <v>8</v>
      </c>
      <c r="CK10" s="2">
        <v>1622</v>
      </c>
      <c r="CL10" s="2">
        <v>184</v>
      </c>
      <c r="CM10" s="2">
        <v>143</v>
      </c>
      <c r="CN10" s="2">
        <v>143</v>
      </c>
      <c r="CO10" s="2">
        <v>1</v>
      </c>
      <c r="CP10" s="2">
        <v>154.19999999999999</v>
      </c>
      <c r="CQ10" s="2">
        <v>64.25</v>
      </c>
      <c r="CR10" s="2">
        <v>2</v>
      </c>
      <c r="CS10" s="2">
        <v>202.75</v>
      </c>
      <c r="CT10" s="2" t="s">
        <v>181</v>
      </c>
      <c r="CU10" s="2">
        <v>165</v>
      </c>
      <c r="CV10" s="2">
        <v>6</v>
      </c>
      <c r="CW10" s="2">
        <v>19.274999999999999</v>
      </c>
      <c r="CX10" s="2">
        <v>1.125</v>
      </c>
      <c r="CY10" s="2">
        <v>0.66666666699999999</v>
      </c>
      <c r="CZ10" s="2">
        <v>72</v>
      </c>
      <c r="DA10" s="2">
        <v>8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8</v>
      </c>
      <c r="DH10" s="2">
        <v>5</v>
      </c>
      <c r="DI10" s="2">
        <v>165</v>
      </c>
      <c r="DJ10" s="2">
        <v>5</v>
      </c>
      <c r="DK10" s="2">
        <v>514</v>
      </c>
      <c r="DL10" s="2">
        <v>527</v>
      </c>
      <c r="DM10" s="2">
        <v>1622</v>
      </c>
      <c r="DN10" s="2">
        <v>9</v>
      </c>
      <c r="DO10" s="2">
        <v>64.25</v>
      </c>
      <c r="DP10" s="2">
        <v>65.875</v>
      </c>
      <c r="DQ10" s="2">
        <v>202.75</v>
      </c>
      <c r="DR10" s="2">
        <v>2.25</v>
      </c>
      <c r="DS10" s="2">
        <v>2.25</v>
      </c>
      <c r="DT10" s="2">
        <v>8</v>
      </c>
      <c r="DU10" s="2">
        <v>202.75</v>
      </c>
      <c r="DV10" s="2">
        <v>8</v>
      </c>
      <c r="DW10" s="2">
        <v>8</v>
      </c>
      <c r="DX10" s="2">
        <v>64.25</v>
      </c>
      <c r="DY10" s="2">
        <v>65.875</v>
      </c>
      <c r="DZ10" s="2">
        <v>514</v>
      </c>
      <c r="EA10" s="2">
        <v>0</v>
      </c>
      <c r="EB10" s="2">
        <v>0</v>
      </c>
      <c r="EC10" s="2">
        <v>0</v>
      </c>
      <c r="ED10" s="2">
        <v>0</v>
      </c>
      <c r="EE10" s="2" t="s">
        <v>248</v>
      </c>
      <c r="EF10" s="2" t="s">
        <v>249</v>
      </c>
      <c r="EG10" s="2" t="s">
        <v>250</v>
      </c>
      <c r="EH10" s="2" t="s">
        <v>251</v>
      </c>
      <c r="EI10" s="2"/>
      <c r="EJ10" s="2" t="s">
        <v>157</v>
      </c>
      <c r="EK10" s="2" t="s">
        <v>157</v>
      </c>
      <c r="EL10" s="2" t="s">
        <v>208</v>
      </c>
      <c r="EM10" s="2"/>
      <c r="EN10" s="2" t="s">
        <v>174</v>
      </c>
      <c r="EO10" s="2" t="s">
        <v>157</v>
      </c>
      <c r="EP10" s="2" t="s">
        <v>208</v>
      </c>
      <c r="EQ10" s="2" t="s">
        <v>252</v>
      </c>
      <c r="ER10" s="2" t="s">
        <v>253</v>
      </c>
      <c r="ES10" s="2" t="s">
        <v>254</v>
      </c>
      <c r="ET10" s="2" t="s">
        <v>164</v>
      </c>
      <c r="EU10" s="2" t="s">
        <v>165</v>
      </c>
      <c r="EV10" s="2">
        <v>1533</v>
      </c>
      <c r="EW10" s="2">
        <v>3</v>
      </c>
      <c r="EX10" s="2" t="s">
        <v>166</v>
      </c>
      <c r="EY10" s="3">
        <v>41983</v>
      </c>
      <c r="EZ10" s="2">
        <v>3</v>
      </c>
      <c r="FA10" s="2" t="s">
        <v>255</v>
      </c>
      <c r="FB10" s="2">
        <v>578</v>
      </c>
      <c r="FC10" s="2">
        <v>106</v>
      </c>
      <c r="FD10" s="2">
        <v>971</v>
      </c>
      <c r="FE10" s="2">
        <v>478</v>
      </c>
      <c r="FF10" s="2" t="s">
        <v>249</v>
      </c>
      <c r="FG10" s="2" t="s">
        <v>251</v>
      </c>
      <c r="FH10" s="2">
        <v>15</v>
      </c>
      <c r="FI10" s="2">
        <v>49</v>
      </c>
      <c r="FJ10" s="2">
        <v>9</v>
      </c>
      <c r="FK10" s="2">
        <v>31</v>
      </c>
    </row>
    <row r="11" spans="1:167" x14ac:dyDescent="0.25">
      <c r="A11">
        <v>1</v>
      </c>
      <c r="B11" t="s">
        <v>256</v>
      </c>
      <c r="C11">
        <v>508</v>
      </c>
      <c r="D11">
        <f t="shared" si="0"/>
        <v>6.230481447578482</v>
      </c>
      <c r="E11">
        <v>5.0591999999999997</v>
      </c>
      <c r="F11">
        <v>10.52</v>
      </c>
      <c r="G11">
        <v>12.787599999999999</v>
      </c>
      <c r="H11">
        <v>10.4292</v>
      </c>
      <c r="I11">
        <f>LN(J11)</f>
        <v>8.2179782031507322</v>
      </c>
      <c r="J11">
        <v>3707</v>
      </c>
      <c r="K11">
        <v>1</v>
      </c>
      <c r="L11">
        <v>4</v>
      </c>
      <c r="M11">
        <v>13</v>
      </c>
      <c r="N11">
        <v>6</v>
      </c>
      <c r="O11">
        <v>13</v>
      </c>
      <c r="P11">
        <v>4</v>
      </c>
      <c r="Q11">
        <v>4</v>
      </c>
      <c r="R11">
        <v>4</v>
      </c>
      <c r="S11">
        <v>2</v>
      </c>
      <c r="T11">
        <v>13</v>
      </c>
      <c r="U11">
        <v>1</v>
      </c>
      <c r="V11">
        <v>0.5</v>
      </c>
      <c r="W11">
        <v>0</v>
      </c>
      <c r="X11">
        <v>5</v>
      </c>
      <c r="Y11">
        <v>1</v>
      </c>
      <c r="Z11">
        <v>6</v>
      </c>
      <c r="AA11">
        <v>1911</v>
      </c>
      <c r="AB11">
        <v>160</v>
      </c>
      <c r="AC11">
        <v>6</v>
      </c>
      <c r="AD11">
        <v>6</v>
      </c>
      <c r="AE11">
        <v>0</v>
      </c>
      <c r="AF11">
        <v>0</v>
      </c>
      <c r="AG11">
        <v>0</v>
      </c>
      <c r="AH11">
        <v>0</v>
      </c>
      <c r="AI11">
        <v>147</v>
      </c>
      <c r="AJ11">
        <v>18</v>
      </c>
      <c r="AK11">
        <v>0</v>
      </c>
      <c r="AL11">
        <v>3</v>
      </c>
      <c r="AM11">
        <v>12</v>
      </c>
      <c r="AN11">
        <v>1</v>
      </c>
      <c r="AO11">
        <v>26.666666670000001</v>
      </c>
      <c r="AP11">
        <v>318.5</v>
      </c>
      <c r="AQ11">
        <v>24.5</v>
      </c>
      <c r="AR11">
        <v>3</v>
      </c>
      <c r="AS11">
        <v>0</v>
      </c>
      <c r="AT11">
        <v>0.5</v>
      </c>
      <c r="AU11">
        <v>318.5</v>
      </c>
      <c r="AV11">
        <v>48</v>
      </c>
      <c r="AW11">
        <v>0</v>
      </c>
      <c r="AX11">
        <v>0</v>
      </c>
      <c r="AY11">
        <v>0</v>
      </c>
      <c r="AZ11">
        <v>0</v>
      </c>
      <c r="BA11">
        <v>4</v>
      </c>
      <c r="BB11">
        <v>0</v>
      </c>
      <c r="BC11">
        <v>0</v>
      </c>
      <c r="BD11">
        <v>0</v>
      </c>
      <c r="BE11">
        <v>4</v>
      </c>
      <c r="BF11">
        <v>4.25</v>
      </c>
      <c r="BG11">
        <v>16.75</v>
      </c>
      <c r="BH11">
        <v>71.1875</v>
      </c>
      <c r="BI11">
        <v>1911</v>
      </c>
      <c r="BJ11">
        <v>6</v>
      </c>
      <c r="BK11">
        <v>48</v>
      </c>
      <c r="BL11">
        <v>0</v>
      </c>
      <c r="BM11">
        <v>0</v>
      </c>
      <c r="BN11">
        <v>0</v>
      </c>
      <c r="BO11">
        <v>18</v>
      </c>
      <c r="BP11">
        <v>4</v>
      </c>
      <c r="BQ11">
        <v>66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16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0</v>
      </c>
      <c r="CE11">
        <v>11</v>
      </c>
      <c r="CF11">
        <v>11</v>
      </c>
      <c r="CG11">
        <v>4.0591999999999997</v>
      </c>
      <c r="CH11">
        <v>11.787599999999999</v>
      </c>
      <c r="CI11">
        <v>9.4291999999999998</v>
      </c>
      <c r="CJ11">
        <v>6</v>
      </c>
      <c r="CK11">
        <v>1911</v>
      </c>
      <c r="CL11">
        <v>21</v>
      </c>
      <c r="CM11">
        <v>12</v>
      </c>
      <c r="CN11">
        <v>12</v>
      </c>
      <c r="CO11">
        <v>1</v>
      </c>
      <c r="CP11">
        <v>48</v>
      </c>
      <c r="CQ11">
        <v>26.666666670000001</v>
      </c>
      <c r="CR11">
        <v>0</v>
      </c>
      <c r="CS11">
        <v>318.5</v>
      </c>
      <c r="CT11" t="s">
        <v>181</v>
      </c>
      <c r="CU11">
        <v>18</v>
      </c>
      <c r="CV11">
        <v>6</v>
      </c>
      <c r="CW11">
        <v>8</v>
      </c>
      <c r="CX11">
        <v>0</v>
      </c>
      <c r="CY11">
        <v>0</v>
      </c>
      <c r="CZ11">
        <v>4</v>
      </c>
      <c r="DA11">
        <v>6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6</v>
      </c>
      <c r="DH11">
        <v>0</v>
      </c>
      <c r="DI11">
        <v>18</v>
      </c>
      <c r="DJ11">
        <v>0</v>
      </c>
      <c r="DK11">
        <v>160</v>
      </c>
      <c r="DL11">
        <v>147</v>
      </c>
      <c r="DM11">
        <v>1911</v>
      </c>
      <c r="DN11">
        <v>3</v>
      </c>
      <c r="DO11">
        <v>26.666666670000001</v>
      </c>
      <c r="DP11">
        <v>24.5</v>
      </c>
      <c r="DQ11">
        <v>318.5</v>
      </c>
      <c r="DR11">
        <v>1</v>
      </c>
      <c r="DS11">
        <v>1</v>
      </c>
      <c r="DT11">
        <v>6</v>
      </c>
      <c r="DU11">
        <v>318.5</v>
      </c>
      <c r="DV11">
        <v>6</v>
      </c>
      <c r="DW11">
        <v>6</v>
      </c>
      <c r="DX11">
        <v>26.666666670000001</v>
      </c>
      <c r="DY11">
        <v>24.5</v>
      </c>
      <c r="DZ11">
        <v>160</v>
      </c>
      <c r="EA11">
        <v>0</v>
      </c>
      <c r="EB11">
        <v>0</v>
      </c>
      <c r="EC11">
        <v>0</v>
      </c>
      <c r="ED11">
        <v>0</v>
      </c>
      <c r="EE11" t="s">
        <v>257</v>
      </c>
      <c r="EF11" t="s">
        <v>258</v>
      </c>
      <c r="EG11" t="s">
        <v>259</v>
      </c>
      <c r="EH11" t="s">
        <v>260</v>
      </c>
      <c r="EI11" t="s">
        <v>261</v>
      </c>
      <c r="EJ11" t="s">
        <v>262</v>
      </c>
      <c r="EL11" t="s">
        <v>160</v>
      </c>
      <c r="EP11" t="s">
        <v>160</v>
      </c>
      <c r="EQ11" t="s">
        <v>263</v>
      </c>
      <c r="ER11" t="s">
        <v>264</v>
      </c>
      <c r="ES11" t="s">
        <v>265</v>
      </c>
      <c r="ET11" t="s">
        <v>164</v>
      </c>
      <c r="EU11" t="s">
        <v>165</v>
      </c>
      <c r="EV11">
        <v>513</v>
      </c>
      <c r="EW11">
        <v>2</v>
      </c>
      <c r="EX11" t="s">
        <v>166</v>
      </c>
      <c r="EY11" s="1">
        <v>40928</v>
      </c>
      <c r="EZ11">
        <v>2</v>
      </c>
      <c r="FA11" t="s">
        <v>266</v>
      </c>
      <c r="FB11">
        <v>474</v>
      </c>
      <c r="FC11">
        <v>88</v>
      </c>
      <c r="FD11">
        <v>961</v>
      </c>
      <c r="FE11">
        <v>2349</v>
      </c>
      <c r="FF11" t="s">
        <v>258</v>
      </c>
      <c r="FG11" t="s">
        <v>260</v>
      </c>
    </row>
    <row r="12" spans="1:167" x14ac:dyDescent="0.25">
      <c r="A12">
        <v>1</v>
      </c>
      <c r="B12" t="s">
        <v>267</v>
      </c>
      <c r="C12">
        <v>4923</v>
      </c>
      <c r="D12">
        <f t="shared" si="0"/>
        <v>8.5016733797582003</v>
      </c>
      <c r="E12">
        <v>16.222000000000001</v>
      </c>
      <c r="F12">
        <v>35.42</v>
      </c>
      <c r="G12">
        <v>61.123899999999999</v>
      </c>
      <c r="H12">
        <v>49.992899999999999</v>
      </c>
      <c r="I12">
        <f>LN(J12)</f>
        <v>10.338511462885837</v>
      </c>
      <c r="J12">
        <v>30900</v>
      </c>
      <c r="K12">
        <v>1</v>
      </c>
      <c r="L12">
        <v>15</v>
      </c>
      <c r="M12">
        <v>523</v>
      </c>
      <c r="N12">
        <v>7</v>
      </c>
      <c r="O12">
        <v>523</v>
      </c>
      <c r="P12">
        <v>15</v>
      </c>
      <c r="Q12">
        <v>15</v>
      </c>
      <c r="R12">
        <v>15</v>
      </c>
      <c r="S12">
        <v>2</v>
      </c>
      <c r="T12">
        <v>523</v>
      </c>
      <c r="U12">
        <v>1</v>
      </c>
      <c r="V12">
        <v>0.5</v>
      </c>
      <c r="W12">
        <v>0</v>
      </c>
      <c r="X12">
        <v>7</v>
      </c>
      <c r="Y12">
        <v>0</v>
      </c>
      <c r="Z12">
        <v>7</v>
      </c>
      <c r="AA12">
        <v>1354</v>
      </c>
      <c r="AB12">
        <v>2381</v>
      </c>
      <c r="AC12">
        <v>7</v>
      </c>
      <c r="AD12">
        <v>5</v>
      </c>
      <c r="AE12">
        <v>0.71428571399999996</v>
      </c>
      <c r="AF12">
        <v>0.4</v>
      </c>
      <c r="AG12">
        <v>4.5</v>
      </c>
      <c r="AH12">
        <v>2</v>
      </c>
      <c r="AI12">
        <v>2507</v>
      </c>
      <c r="AJ12">
        <v>799</v>
      </c>
      <c r="AK12">
        <v>4</v>
      </c>
      <c r="AL12">
        <v>28</v>
      </c>
      <c r="AM12">
        <v>796</v>
      </c>
      <c r="AN12">
        <v>0</v>
      </c>
      <c r="AO12">
        <v>340.14285710000001</v>
      </c>
      <c r="AP12">
        <v>193.42857140000001</v>
      </c>
      <c r="AQ12">
        <v>358.14285710000001</v>
      </c>
      <c r="AR12">
        <v>114.1428571</v>
      </c>
      <c r="AS12">
        <v>0.571428571</v>
      </c>
      <c r="AT12">
        <v>4</v>
      </c>
      <c r="AU12">
        <v>193.42857140000001</v>
      </c>
      <c r="AV12">
        <v>714.3</v>
      </c>
      <c r="AW12">
        <v>0</v>
      </c>
      <c r="AX12">
        <v>0</v>
      </c>
      <c r="AY12">
        <v>0</v>
      </c>
      <c r="AZ12">
        <v>0</v>
      </c>
      <c r="BA12">
        <v>15</v>
      </c>
      <c r="BB12">
        <v>0</v>
      </c>
      <c r="BC12">
        <v>0</v>
      </c>
      <c r="BD12">
        <v>0</v>
      </c>
      <c r="BE12">
        <v>15</v>
      </c>
      <c r="BF12">
        <v>35.866666670000001</v>
      </c>
      <c r="BG12">
        <v>5907.4</v>
      </c>
      <c r="BH12">
        <v>211878.74669999999</v>
      </c>
      <c r="BI12">
        <v>1354</v>
      </c>
      <c r="BJ12">
        <v>7</v>
      </c>
      <c r="BK12">
        <v>58</v>
      </c>
      <c r="BL12">
        <v>0</v>
      </c>
      <c r="BM12">
        <v>0</v>
      </c>
      <c r="BN12">
        <v>0</v>
      </c>
      <c r="BO12">
        <v>60</v>
      </c>
      <c r="BP12">
        <v>15</v>
      </c>
      <c r="BQ12">
        <v>118</v>
      </c>
      <c r="BR12">
        <v>15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60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1</v>
      </c>
      <c r="CE12">
        <v>16</v>
      </c>
      <c r="CF12">
        <v>16</v>
      </c>
      <c r="CG12">
        <v>15.222</v>
      </c>
      <c r="CH12">
        <v>60.123899999999999</v>
      </c>
      <c r="CI12">
        <v>48.992899999999999</v>
      </c>
      <c r="CJ12">
        <v>7</v>
      </c>
      <c r="CK12">
        <v>1354</v>
      </c>
      <c r="CL12">
        <v>835</v>
      </c>
      <c r="CM12">
        <v>796</v>
      </c>
      <c r="CN12">
        <v>796</v>
      </c>
      <c r="CO12">
        <v>1</v>
      </c>
      <c r="CP12">
        <v>714.3</v>
      </c>
      <c r="CQ12">
        <v>340.14285710000001</v>
      </c>
      <c r="CR12">
        <v>2</v>
      </c>
      <c r="CS12">
        <v>193.42857140000001</v>
      </c>
      <c r="CT12">
        <v>2936</v>
      </c>
      <c r="CU12">
        <v>799</v>
      </c>
      <c r="CV12">
        <v>5</v>
      </c>
      <c r="CW12">
        <v>102.04285710000001</v>
      </c>
      <c r="CX12">
        <v>1.1428571430000001</v>
      </c>
      <c r="CY12">
        <v>0.4</v>
      </c>
      <c r="CZ12">
        <v>15</v>
      </c>
      <c r="DA12">
        <v>7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7</v>
      </c>
      <c r="DH12">
        <v>4</v>
      </c>
      <c r="DI12">
        <v>799</v>
      </c>
      <c r="DJ12">
        <v>4</v>
      </c>
      <c r="DK12">
        <v>2381</v>
      </c>
      <c r="DL12">
        <v>2507</v>
      </c>
      <c r="DM12">
        <v>1354</v>
      </c>
      <c r="DN12">
        <v>28</v>
      </c>
      <c r="DO12">
        <v>340.14285710000001</v>
      </c>
      <c r="DP12">
        <v>358.14285710000001</v>
      </c>
      <c r="DQ12">
        <v>193.42857140000001</v>
      </c>
      <c r="DR12">
        <v>8</v>
      </c>
      <c r="DS12">
        <v>8</v>
      </c>
      <c r="DT12">
        <v>7</v>
      </c>
      <c r="DU12">
        <v>193.42857140000001</v>
      </c>
      <c r="DV12">
        <v>7</v>
      </c>
      <c r="DW12">
        <v>7</v>
      </c>
      <c r="DX12">
        <v>340.14285710000001</v>
      </c>
      <c r="DY12">
        <v>358.14285710000001</v>
      </c>
      <c r="DZ12">
        <v>2381</v>
      </c>
      <c r="EA12">
        <v>0</v>
      </c>
      <c r="EB12">
        <v>0</v>
      </c>
      <c r="EC12">
        <v>0</v>
      </c>
      <c r="ED12">
        <v>0</v>
      </c>
      <c r="EE12" t="s">
        <v>268</v>
      </c>
      <c r="EF12" t="s">
        <v>269</v>
      </c>
      <c r="EG12" t="s">
        <v>270</v>
      </c>
      <c r="EH12" t="s">
        <v>271</v>
      </c>
      <c r="EI12" t="s">
        <v>231</v>
      </c>
      <c r="EJ12" t="s">
        <v>207</v>
      </c>
      <c r="EL12" t="s">
        <v>208</v>
      </c>
      <c r="EP12" t="s">
        <v>208</v>
      </c>
      <c r="EQ12" t="s">
        <v>272</v>
      </c>
      <c r="ER12" t="s">
        <v>273</v>
      </c>
      <c r="ES12" t="s">
        <v>274</v>
      </c>
      <c r="EU12" t="s">
        <v>165</v>
      </c>
      <c r="EV12">
        <v>2349</v>
      </c>
      <c r="EW12">
        <v>4</v>
      </c>
      <c r="EX12" t="s">
        <v>166</v>
      </c>
      <c r="EY12" s="1">
        <v>40790</v>
      </c>
      <c r="EZ12">
        <v>15</v>
      </c>
      <c r="FA12" t="s">
        <v>275</v>
      </c>
      <c r="FB12">
        <v>2630</v>
      </c>
      <c r="FC12">
        <v>513</v>
      </c>
      <c r="FD12">
        <v>6062</v>
      </c>
      <c r="FE12">
        <v>2212</v>
      </c>
      <c r="FF12" t="s">
        <v>269</v>
      </c>
      <c r="FG12" t="s">
        <v>271</v>
      </c>
    </row>
    <row r="13" spans="1:167" x14ac:dyDescent="0.25">
      <c r="A13">
        <v>1</v>
      </c>
      <c r="B13" t="s">
        <v>276</v>
      </c>
      <c r="C13">
        <v>203</v>
      </c>
      <c r="D13">
        <f t="shared" si="0"/>
        <v>5.3132059790417872</v>
      </c>
      <c r="E13">
        <v>2.0148000000000001</v>
      </c>
      <c r="F13">
        <v>4.0599999999999996</v>
      </c>
      <c r="G13">
        <v>2.0739999999999998</v>
      </c>
      <c r="H13">
        <v>2.1667999999999998</v>
      </c>
      <c r="I13">
        <f>LN(J13)</f>
        <v>7.5569505720128998</v>
      </c>
      <c r="J13">
        <v>1914</v>
      </c>
      <c r="K13">
        <v>1</v>
      </c>
      <c r="L13">
        <v>1</v>
      </c>
      <c r="M13">
        <v>1</v>
      </c>
      <c r="N13">
        <v>7</v>
      </c>
      <c r="O13">
        <v>1</v>
      </c>
      <c r="P13">
        <v>1</v>
      </c>
      <c r="Q13">
        <v>1</v>
      </c>
      <c r="R13">
        <v>1</v>
      </c>
      <c r="S13">
        <v>2</v>
      </c>
      <c r="T13">
        <v>1</v>
      </c>
      <c r="U13">
        <v>1</v>
      </c>
      <c r="V13">
        <v>0.5</v>
      </c>
      <c r="W13">
        <v>0</v>
      </c>
      <c r="X13">
        <v>6</v>
      </c>
      <c r="Y13">
        <v>1</v>
      </c>
      <c r="Z13">
        <v>7</v>
      </c>
      <c r="AA13">
        <v>2291</v>
      </c>
      <c r="AB13">
        <v>441</v>
      </c>
      <c r="AC13">
        <v>7</v>
      </c>
      <c r="AD13">
        <v>5</v>
      </c>
      <c r="AE13">
        <v>1.428571429</v>
      </c>
      <c r="AF13">
        <v>0.6</v>
      </c>
      <c r="AG13">
        <v>7.5</v>
      </c>
      <c r="AH13">
        <v>2</v>
      </c>
      <c r="AI13">
        <v>417</v>
      </c>
      <c r="AJ13">
        <v>130</v>
      </c>
      <c r="AK13">
        <v>5</v>
      </c>
      <c r="AL13">
        <v>8</v>
      </c>
      <c r="AM13">
        <v>165</v>
      </c>
      <c r="AN13">
        <v>1</v>
      </c>
      <c r="AO13">
        <v>63</v>
      </c>
      <c r="AP13">
        <v>327.2857143</v>
      </c>
      <c r="AQ13">
        <v>59.571428570000002</v>
      </c>
      <c r="AR13">
        <v>18.571428569999998</v>
      </c>
      <c r="AS13">
        <v>0.71428571399999996</v>
      </c>
      <c r="AT13">
        <v>1.1428571430000001</v>
      </c>
      <c r="AU13">
        <v>327.2857143</v>
      </c>
      <c r="AV13">
        <v>132.30000000000001</v>
      </c>
      <c r="AW13">
        <v>1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2</v>
      </c>
      <c r="BG13">
        <v>1</v>
      </c>
      <c r="BH13">
        <v>2</v>
      </c>
      <c r="BI13">
        <v>2291</v>
      </c>
      <c r="BJ13">
        <v>7</v>
      </c>
      <c r="BK13">
        <v>52</v>
      </c>
      <c r="BL13">
        <v>0</v>
      </c>
      <c r="BM13">
        <v>0</v>
      </c>
      <c r="BN13">
        <v>0</v>
      </c>
      <c r="BO13">
        <v>3</v>
      </c>
      <c r="BP13">
        <v>1</v>
      </c>
      <c r="BQ13">
        <v>55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4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6</v>
      </c>
      <c r="CF13">
        <v>6</v>
      </c>
      <c r="CG13">
        <v>1.0147999999999999</v>
      </c>
      <c r="CH13">
        <v>1.0740000000000001</v>
      </c>
      <c r="CI13">
        <v>1.1668000000000001</v>
      </c>
      <c r="CJ13">
        <v>7</v>
      </c>
      <c r="CK13">
        <v>2291</v>
      </c>
      <c r="CL13">
        <v>148</v>
      </c>
      <c r="CM13">
        <v>165</v>
      </c>
      <c r="CN13">
        <v>165</v>
      </c>
      <c r="CO13">
        <v>1</v>
      </c>
      <c r="CP13">
        <v>132.30000000000001</v>
      </c>
      <c r="CQ13">
        <v>63</v>
      </c>
      <c r="CR13">
        <v>2</v>
      </c>
      <c r="CS13">
        <v>327.2857143</v>
      </c>
      <c r="CT13">
        <v>240</v>
      </c>
      <c r="CU13">
        <v>130</v>
      </c>
      <c r="CV13">
        <v>5</v>
      </c>
      <c r="CW13">
        <v>18.899999999999999</v>
      </c>
      <c r="CX13">
        <v>2</v>
      </c>
      <c r="CY13">
        <v>0.6</v>
      </c>
      <c r="CZ13">
        <v>1</v>
      </c>
      <c r="DA13">
        <v>7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7</v>
      </c>
      <c r="DH13">
        <v>5</v>
      </c>
      <c r="DI13">
        <v>130</v>
      </c>
      <c r="DJ13">
        <v>5</v>
      </c>
      <c r="DK13">
        <v>441</v>
      </c>
      <c r="DL13">
        <v>417</v>
      </c>
      <c r="DM13">
        <v>2291</v>
      </c>
      <c r="DN13">
        <v>8</v>
      </c>
      <c r="DO13">
        <v>63</v>
      </c>
      <c r="DP13">
        <v>59.571428570000002</v>
      </c>
      <c r="DQ13">
        <v>327.2857143</v>
      </c>
      <c r="DR13">
        <v>2.2857142860000002</v>
      </c>
      <c r="DS13">
        <v>2.2857142860000002</v>
      </c>
      <c r="DT13">
        <v>7</v>
      </c>
      <c r="DU13">
        <v>327.2857143</v>
      </c>
      <c r="DV13">
        <v>7</v>
      </c>
      <c r="DW13">
        <v>7</v>
      </c>
      <c r="DX13">
        <v>63</v>
      </c>
      <c r="DY13">
        <v>59.571428570000002</v>
      </c>
      <c r="DZ13">
        <v>441</v>
      </c>
      <c r="EA13">
        <v>0</v>
      </c>
      <c r="EB13">
        <v>0</v>
      </c>
      <c r="EC13">
        <v>0</v>
      </c>
      <c r="ED13">
        <v>0</v>
      </c>
      <c r="EE13" t="s">
        <v>277</v>
      </c>
      <c r="EF13" t="s">
        <v>278</v>
      </c>
      <c r="EG13" t="s">
        <v>279</v>
      </c>
      <c r="EH13" t="s">
        <v>280</v>
      </c>
      <c r="EJ13" t="s">
        <v>157</v>
      </c>
      <c r="EK13" t="s">
        <v>157</v>
      </c>
      <c r="EL13" t="s">
        <v>157</v>
      </c>
      <c r="EO13" t="s">
        <v>157</v>
      </c>
      <c r="EP13" t="s">
        <v>281</v>
      </c>
      <c r="EQ13" t="s">
        <v>282</v>
      </c>
      <c r="ER13" t="s">
        <v>283</v>
      </c>
      <c r="ES13" t="s">
        <v>284</v>
      </c>
      <c r="ET13" t="s">
        <v>164</v>
      </c>
      <c r="EU13" t="s">
        <v>165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285</v>
      </c>
      <c r="FB13">
        <v>123</v>
      </c>
      <c r="FC13">
        <v>82</v>
      </c>
      <c r="FD13">
        <v>655</v>
      </c>
      <c r="FE13">
        <v>92</v>
      </c>
      <c r="FF13" t="s">
        <v>278</v>
      </c>
      <c r="FG13" t="s">
        <v>280</v>
      </c>
    </row>
    <row r="14" spans="1:167" x14ac:dyDescent="0.25">
      <c r="A14">
        <v>1</v>
      </c>
      <c r="B14" t="s">
        <v>286</v>
      </c>
      <c r="C14">
        <v>356</v>
      </c>
      <c r="D14">
        <f t="shared" si="0"/>
        <v>5.8749307308520304</v>
      </c>
      <c r="E14">
        <v>2.0148000000000001</v>
      </c>
      <c r="F14">
        <v>4.58</v>
      </c>
      <c r="G14">
        <v>8.9948999999999995</v>
      </c>
      <c r="H14">
        <v>8.6141000000000005</v>
      </c>
      <c r="I14">
        <f>LN(J14)</f>
        <v>9.0077344718795214</v>
      </c>
      <c r="J14">
        <v>8166</v>
      </c>
      <c r="K14">
        <v>1</v>
      </c>
      <c r="L14">
        <v>1</v>
      </c>
      <c r="M14">
        <v>261</v>
      </c>
      <c r="N14">
        <v>9</v>
      </c>
      <c r="O14">
        <v>261</v>
      </c>
      <c r="P14">
        <v>1</v>
      </c>
      <c r="Q14">
        <v>1</v>
      </c>
      <c r="R14">
        <v>1</v>
      </c>
      <c r="S14">
        <v>2</v>
      </c>
      <c r="T14">
        <v>261</v>
      </c>
      <c r="U14">
        <v>1</v>
      </c>
      <c r="V14">
        <v>0.5</v>
      </c>
      <c r="W14">
        <v>0</v>
      </c>
      <c r="X14">
        <v>7</v>
      </c>
      <c r="Y14">
        <v>2</v>
      </c>
      <c r="Z14">
        <v>9</v>
      </c>
      <c r="AA14">
        <v>3049</v>
      </c>
      <c r="AB14">
        <v>1628</v>
      </c>
      <c r="AC14">
        <v>9</v>
      </c>
      <c r="AD14">
        <v>7</v>
      </c>
      <c r="AE14">
        <v>1</v>
      </c>
      <c r="AF14">
        <v>1.2857142859999999</v>
      </c>
      <c r="AG14">
        <v>9.5</v>
      </c>
      <c r="AH14">
        <v>2</v>
      </c>
      <c r="AI14">
        <v>1757</v>
      </c>
      <c r="AJ14">
        <v>744</v>
      </c>
      <c r="AK14">
        <v>10</v>
      </c>
      <c r="AL14">
        <v>41</v>
      </c>
      <c r="AM14">
        <v>700</v>
      </c>
      <c r="AN14">
        <v>2</v>
      </c>
      <c r="AO14">
        <v>180.88888890000001</v>
      </c>
      <c r="AP14">
        <v>338.77777780000002</v>
      </c>
      <c r="AQ14">
        <v>195.2222222</v>
      </c>
      <c r="AR14">
        <v>82.666666669999998</v>
      </c>
      <c r="AS14">
        <v>1.111111111</v>
      </c>
      <c r="AT14">
        <v>4.5555555559999998</v>
      </c>
      <c r="AU14">
        <v>338.77777780000002</v>
      </c>
      <c r="AV14">
        <v>488.4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3049</v>
      </c>
      <c r="BJ14">
        <v>9</v>
      </c>
      <c r="BK14">
        <v>66</v>
      </c>
      <c r="BL14">
        <v>0</v>
      </c>
      <c r="BM14">
        <v>0</v>
      </c>
      <c r="BN14">
        <v>0</v>
      </c>
      <c r="BO14">
        <v>6</v>
      </c>
      <c r="BP14">
        <v>1</v>
      </c>
      <c r="BQ14">
        <v>72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4</v>
      </c>
      <c r="BY14">
        <v>1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6</v>
      </c>
      <c r="CF14">
        <v>6</v>
      </c>
      <c r="CG14">
        <v>1.0147999999999999</v>
      </c>
      <c r="CH14">
        <v>7.9949000000000003</v>
      </c>
      <c r="CI14">
        <v>7.6140999999999996</v>
      </c>
      <c r="CJ14">
        <v>9</v>
      </c>
      <c r="CK14">
        <v>3049</v>
      </c>
      <c r="CL14">
        <v>805</v>
      </c>
      <c r="CM14">
        <v>700</v>
      </c>
      <c r="CN14">
        <v>700</v>
      </c>
      <c r="CO14">
        <v>1</v>
      </c>
      <c r="CP14">
        <v>488.4</v>
      </c>
      <c r="CQ14">
        <v>180.88888890000001</v>
      </c>
      <c r="CR14">
        <v>2</v>
      </c>
      <c r="CS14">
        <v>338.77777780000002</v>
      </c>
      <c r="CT14">
        <v>1807</v>
      </c>
      <c r="CU14">
        <v>744</v>
      </c>
      <c r="CV14">
        <v>7</v>
      </c>
      <c r="CW14">
        <v>54.266666669999999</v>
      </c>
      <c r="CX14">
        <v>1.7777777779999999</v>
      </c>
      <c r="CY14">
        <v>1.2857142859999999</v>
      </c>
      <c r="CZ14">
        <v>1</v>
      </c>
      <c r="DA14">
        <v>9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9</v>
      </c>
      <c r="DH14">
        <v>10</v>
      </c>
      <c r="DI14">
        <v>744</v>
      </c>
      <c r="DJ14">
        <v>10</v>
      </c>
      <c r="DK14">
        <v>1628</v>
      </c>
      <c r="DL14">
        <v>1757</v>
      </c>
      <c r="DM14">
        <v>3049</v>
      </c>
      <c r="DN14">
        <v>41</v>
      </c>
      <c r="DO14">
        <v>180.88888890000001</v>
      </c>
      <c r="DP14">
        <v>195.2222222</v>
      </c>
      <c r="DQ14">
        <v>338.77777780000002</v>
      </c>
      <c r="DR14">
        <v>9.1111111109999996</v>
      </c>
      <c r="DS14">
        <v>9.1111111109999996</v>
      </c>
      <c r="DT14">
        <v>9</v>
      </c>
      <c r="DU14">
        <v>338.77777780000002</v>
      </c>
      <c r="DV14">
        <v>9</v>
      </c>
      <c r="DW14">
        <v>9</v>
      </c>
      <c r="DX14">
        <v>180.88888890000001</v>
      </c>
      <c r="DY14">
        <v>195.2222222</v>
      </c>
      <c r="DZ14">
        <v>1628</v>
      </c>
      <c r="EA14">
        <v>0</v>
      </c>
      <c r="EB14">
        <v>0</v>
      </c>
      <c r="EC14">
        <v>0</v>
      </c>
      <c r="ED14">
        <v>0</v>
      </c>
      <c r="EE14" t="s">
        <v>287</v>
      </c>
      <c r="EF14" t="s">
        <v>288</v>
      </c>
      <c r="EG14" t="s">
        <v>289</v>
      </c>
      <c r="EH14" t="s">
        <v>290</v>
      </c>
      <c r="EJ14" t="s">
        <v>157</v>
      </c>
      <c r="EK14" t="s">
        <v>157</v>
      </c>
      <c r="EL14" t="s">
        <v>208</v>
      </c>
      <c r="EN14" t="s">
        <v>212</v>
      </c>
      <c r="EO14" t="s">
        <v>157</v>
      </c>
      <c r="EP14" t="s">
        <v>208</v>
      </c>
      <c r="EQ14" t="s">
        <v>291</v>
      </c>
      <c r="ER14" t="s">
        <v>292</v>
      </c>
      <c r="ES14" t="s">
        <v>293</v>
      </c>
      <c r="EU14" t="s">
        <v>165</v>
      </c>
      <c r="EV14">
        <v>1140</v>
      </c>
      <c r="EW14">
        <v>5</v>
      </c>
      <c r="EX14" t="s">
        <v>166</v>
      </c>
      <c r="EY14" s="1">
        <v>42278</v>
      </c>
      <c r="EZ14">
        <v>1</v>
      </c>
      <c r="FA14" t="s">
        <v>294</v>
      </c>
      <c r="FB14">
        <v>194</v>
      </c>
      <c r="FC14">
        <v>170</v>
      </c>
      <c r="FD14">
        <v>1300</v>
      </c>
      <c r="FE14">
        <v>588</v>
      </c>
      <c r="FF14" t="s">
        <v>288</v>
      </c>
      <c r="FG14" t="s">
        <v>290</v>
      </c>
    </row>
    <row r="15" spans="1:167" s="2" customFormat="1" x14ac:dyDescent="0.25">
      <c r="A15" s="2">
        <v>1</v>
      </c>
      <c r="B15" s="2" t="s">
        <v>295</v>
      </c>
      <c r="C15" s="2">
        <v>4266</v>
      </c>
      <c r="D15" s="2">
        <f t="shared" si="0"/>
        <v>8.3584318990312951</v>
      </c>
      <c r="E15" s="2">
        <v>22.3108</v>
      </c>
      <c r="F15" s="2">
        <v>49.12</v>
      </c>
      <c r="G15" s="2">
        <v>69.226900000000001</v>
      </c>
      <c r="H15" s="2">
        <v>48.860100000000003</v>
      </c>
      <c r="I15" s="2">
        <f>LN(J15)</f>
        <v>8.8402906690889722</v>
      </c>
      <c r="J15" s="2">
        <v>6907</v>
      </c>
      <c r="K15" s="2">
        <v>1</v>
      </c>
      <c r="L15" s="2">
        <v>21</v>
      </c>
      <c r="M15" s="2">
        <v>40</v>
      </c>
      <c r="N15" s="2">
        <v>8</v>
      </c>
      <c r="O15" s="2">
        <v>40</v>
      </c>
      <c r="P15" s="2">
        <v>21</v>
      </c>
      <c r="Q15" s="2">
        <v>21</v>
      </c>
      <c r="R15" s="2">
        <v>21</v>
      </c>
      <c r="S15" s="2">
        <v>2</v>
      </c>
      <c r="T15" s="2">
        <v>40</v>
      </c>
      <c r="U15" s="2">
        <v>1</v>
      </c>
      <c r="V15" s="2">
        <v>0.5</v>
      </c>
      <c r="W15" s="2">
        <v>0</v>
      </c>
      <c r="X15" s="2">
        <v>6</v>
      </c>
      <c r="Y15" s="2">
        <v>2</v>
      </c>
      <c r="Z15" s="2">
        <v>8</v>
      </c>
      <c r="AA15" s="2">
        <v>3109</v>
      </c>
      <c r="AB15" s="2">
        <v>635</v>
      </c>
      <c r="AC15" s="2">
        <v>8</v>
      </c>
      <c r="AD15" s="2">
        <v>8</v>
      </c>
      <c r="AE15" s="2">
        <v>0</v>
      </c>
      <c r="AF15" s="2">
        <v>0</v>
      </c>
      <c r="AG15" s="2">
        <v>0</v>
      </c>
      <c r="AH15" s="2">
        <v>0</v>
      </c>
      <c r="AI15" s="2">
        <v>650</v>
      </c>
      <c r="AJ15" s="2">
        <v>238</v>
      </c>
      <c r="AK15" s="2">
        <v>0</v>
      </c>
      <c r="AL15" s="2">
        <v>27</v>
      </c>
      <c r="AM15" s="2">
        <v>218</v>
      </c>
      <c r="AN15" s="2">
        <v>2</v>
      </c>
      <c r="AO15" s="2">
        <v>79.375</v>
      </c>
      <c r="AP15" s="2">
        <v>388.625</v>
      </c>
      <c r="AQ15" s="2">
        <v>81.25</v>
      </c>
      <c r="AR15" s="2">
        <v>29.75</v>
      </c>
      <c r="AS15" s="2">
        <v>0</v>
      </c>
      <c r="AT15" s="2">
        <v>3.375</v>
      </c>
      <c r="AU15" s="2">
        <v>388.625</v>
      </c>
      <c r="AV15" s="2">
        <v>190.5</v>
      </c>
      <c r="AW15" s="2">
        <v>15</v>
      </c>
      <c r="AX15" s="2">
        <v>0</v>
      </c>
      <c r="AY15" s="2">
        <v>0</v>
      </c>
      <c r="AZ15" s="2">
        <v>15</v>
      </c>
      <c r="BA15" s="2">
        <v>15</v>
      </c>
      <c r="BB15" s="2">
        <v>0</v>
      </c>
      <c r="BC15" s="2">
        <v>15</v>
      </c>
      <c r="BD15" s="2">
        <v>6</v>
      </c>
      <c r="BE15" s="2">
        <v>15</v>
      </c>
      <c r="BF15" s="2">
        <v>4.0666666669999998</v>
      </c>
      <c r="BG15" s="2">
        <v>59.466666670000002</v>
      </c>
      <c r="BH15" s="2">
        <v>241.83111109999999</v>
      </c>
      <c r="BI15" s="2">
        <v>3109</v>
      </c>
      <c r="BJ15" s="2">
        <v>8</v>
      </c>
      <c r="BK15" s="2">
        <v>59</v>
      </c>
      <c r="BL15" s="2">
        <v>0</v>
      </c>
      <c r="BM15" s="2">
        <v>0</v>
      </c>
      <c r="BN15" s="2">
        <v>0</v>
      </c>
      <c r="BO15" s="2">
        <v>70</v>
      </c>
      <c r="BP15" s="2">
        <v>21</v>
      </c>
      <c r="BQ15" s="2">
        <v>129</v>
      </c>
      <c r="BR15" s="2">
        <v>21</v>
      </c>
      <c r="BS15" s="2">
        <v>21</v>
      </c>
      <c r="BT15" s="2">
        <v>21</v>
      </c>
      <c r="BU15" s="2">
        <v>21</v>
      </c>
      <c r="BV15" s="2">
        <v>21</v>
      </c>
      <c r="BW15" s="2">
        <v>21</v>
      </c>
      <c r="BX15" s="2">
        <v>84</v>
      </c>
      <c r="BY15" s="2">
        <v>1</v>
      </c>
      <c r="BZ15" s="2">
        <v>1</v>
      </c>
      <c r="CA15" s="2">
        <v>1</v>
      </c>
      <c r="CB15" s="2">
        <v>0</v>
      </c>
      <c r="CC15" s="2">
        <v>0</v>
      </c>
      <c r="CD15" s="2">
        <v>1</v>
      </c>
      <c r="CE15" s="2">
        <v>16</v>
      </c>
      <c r="CF15" s="2">
        <v>16</v>
      </c>
      <c r="CG15" s="2">
        <v>21.3108</v>
      </c>
      <c r="CH15" s="2">
        <v>68.226900000000001</v>
      </c>
      <c r="CI15" s="2">
        <v>47.860100000000003</v>
      </c>
      <c r="CJ15" s="2">
        <v>8</v>
      </c>
      <c r="CK15" s="2">
        <v>3109</v>
      </c>
      <c r="CL15" s="2">
        <v>265</v>
      </c>
      <c r="CM15" s="2">
        <v>218</v>
      </c>
      <c r="CN15" s="2">
        <v>218</v>
      </c>
      <c r="CO15" s="2">
        <v>1</v>
      </c>
      <c r="CP15" s="2">
        <v>190.5</v>
      </c>
      <c r="CQ15" s="2">
        <v>79.375</v>
      </c>
      <c r="CR15" s="2">
        <v>0</v>
      </c>
      <c r="CS15" s="2">
        <v>388.625</v>
      </c>
      <c r="CT15" s="2" t="s">
        <v>181</v>
      </c>
      <c r="CU15" s="2">
        <v>238</v>
      </c>
      <c r="CV15" s="2">
        <v>8</v>
      </c>
      <c r="CW15" s="2">
        <v>23.8125</v>
      </c>
      <c r="CX15" s="2">
        <v>0</v>
      </c>
      <c r="CY15" s="2">
        <v>0</v>
      </c>
      <c r="CZ15" s="2">
        <v>21</v>
      </c>
      <c r="DA15" s="2">
        <v>8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8</v>
      </c>
      <c r="DH15" s="2">
        <v>0</v>
      </c>
      <c r="DI15" s="2">
        <v>238</v>
      </c>
      <c r="DJ15" s="2">
        <v>0</v>
      </c>
      <c r="DK15" s="2">
        <v>635</v>
      </c>
      <c r="DL15" s="2">
        <v>650</v>
      </c>
      <c r="DM15" s="2">
        <v>3109</v>
      </c>
      <c r="DN15" s="2">
        <v>27</v>
      </c>
      <c r="DO15" s="2">
        <v>79.375</v>
      </c>
      <c r="DP15" s="2">
        <v>81.25</v>
      </c>
      <c r="DQ15" s="2">
        <v>388.625</v>
      </c>
      <c r="DR15" s="2">
        <v>6.75</v>
      </c>
      <c r="DS15" s="2">
        <v>6.75</v>
      </c>
      <c r="DT15" s="2">
        <v>8</v>
      </c>
      <c r="DU15" s="2">
        <v>388.625</v>
      </c>
      <c r="DV15" s="2">
        <v>8</v>
      </c>
      <c r="DW15" s="2">
        <v>8</v>
      </c>
      <c r="DX15" s="2">
        <v>79.375</v>
      </c>
      <c r="DY15" s="2">
        <v>81.25</v>
      </c>
      <c r="DZ15" s="2">
        <v>635</v>
      </c>
      <c r="EA15" s="2">
        <v>0</v>
      </c>
      <c r="EB15" s="2">
        <v>0</v>
      </c>
      <c r="EC15" s="2">
        <v>0</v>
      </c>
      <c r="ED15" s="2">
        <v>0</v>
      </c>
      <c r="EE15" s="2" t="s">
        <v>296</v>
      </c>
      <c r="EF15" s="2" t="s">
        <v>297</v>
      </c>
      <c r="EG15" s="2" t="s">
        <v>298</v>
      </c>
      <c r="EH15" s="2" t="s">
        <v>299</v>
      </c>
      <c r="EJ15" s="2" t="s">
        <v>157</v>
      </c>
      <c r="EK15" s="2" t="s">
        <v>157</v>
      </c>
      <c r="EL15" s="2" t="s">
        <v>173</v>
      </c>
      <c r="EP15" s="2" t="s">
        <v>173</v>
      </c>
      <c r="EQ15" s="2" t="s">
        <v>265</v>
      </c>
      <c r="ER15" s="2" t="s">
        <v>300</v>
      </c>
      <c r="ES15" s="2" t="s">
        <v>301</v>
      </c>
      <c r="EV15" s="2">
        <v>41</v>
      </c>
      <c r="EW15" s="2">
        <v>3</v>
      </c>
      <c r="EX15" s="2" t="s">
        <v>166</v>
      </c>
      <c r="EY15" s="3">
        <v>43069</v>
      </c>
      <c r="EZ15" s="2">
        <v>0</v>
      </c>
      <c r="FA15" s="2" t="s">
        <v>302</v>
      </c>
      <c r="FB15" s="2">
        <v>96</v>
      </c>
      <c r="FC15" s="2">
        <v>122</v>
      </c>
      <c r="FD15" s="2">
        <v>1336</v>
      </c>
      <c r="FE15" s="2">
        <v>877</v>
      </c>
      <c r="FF15" s="2" t="s">
        <v>303</v>
      </c>
      <c r="FG15" s="2" t="s">
        <v>304</v>
      </c>
      <c r="FH15" s="2">
        <v>7</v>
      </c>
      <c r="FI15" s="2">
        <v>15</v>
      </c>
      <c r="FJ15" s="2">
        <v>6</v>
      </c>
      <c r="FK15" s="2">
        <v>12</v>
      </c>
    </row>
    <row r="16" spans="1:167" x14ac:dyDescent="0.25">
      <c r="A16">
        <v>1</v>
      </c>
      <c r="B16" t="s">
        <v>305</v>
      </c>
      <c r="C16">
        <v>9568</v>
      </c>
      <c r="D16">
        <f t="shared" si="0"/>
        <v>9.166179476190413</v>
      </c>
      <c r="E16">
        <v>75.080399999999997</v>
      </c>
      <c r="F16">
        <v>165.34</v>
      </c>
      <c r="G16">
        <v>260.71319999999997</v>
      </c>
      <c r="H16">
        <v>193.3939</v>
      </c>
      <c r="I16">
        <f>LN(J16)</f>
        <v>9.6675120224065392</v>
      </c>
      <c r="J16">
        <v>15796</v>
      </c>
      <c r="K16">
        <v>1</v>
      </c>
      <c r="L16">
        <v>73</v>
      </c>
      <c r="M16">
        <v>326</v>
      </c>
      <c r="N16">
        <v>7</v>
      </c>
      <c r="O16">
        <v>326</v>
      </c>
      <c r="P16">
        <v>73</v>
      </c>
      <c r="Q16">
        <v>72</v>
      </c>
      <c r="R16">
        <v>73</v>
      </c>
      <c r="S16">
        <v>2</v>
      </c>
      <c r="T16">
        <v>326</v>
      </c>
      <c r="U16">
        <v>1</v>
      </c>
      <c r="V16">
        <v>0.5</v>
      </c>
      <c r="W16">
        <v>0</v>
      </c>
      <c r="X16">
        <v>7</v>
      </c>
      <c r="Y16">
        <v>0</v>
      </c>
      <c r="Z16">
        <v>7</v>
      </c>
      <c r="AA16">
        <v>777</v>
      </c>
      <c r="AB16">
        <v>940</v>
      </c>
      <c r="AC16">
        <v>7</v>
      </c>
      <c r="AD16">
        <v>4</v>
      </c>
      <c r="AE16">
        <v>0.71428571399999996</v>
      </c>
      <c r="AF16">
        <v>0.25</v>
      </c>
      <c r="AG16">
        <v>8.5</v>
      </c>
      <c r="AH16">
        <v>3</v>
      </c>
      <c r="AI16">
        <v>1014</v>
      </c>
      <c r="AJ16">
        <v>277</v>
      </c>
      <c r="AK16">
        <v>12</v>
      </c>
      <c r="AL16">
        <v>21</v>
      </c>
      <c r="AM16">
        <v>307</v>
      </c>
      <c r="AN16">
        <v>0</v>
      </c>
      <c r="AO16">
        <v>134.2857143</v>
      </c>
      <c r="AP16">
        <v>111</v>
      </c>
      <c r="AQ16">
        <v>144.85714290000001</v>
      </c>
      <c r="AR16">
        <v>39.571428570000002</v>
      </c>
      <c r="AS16">
        <v>1.7142857140000001</v>
      </c>
      <c r="AT16">
        <v>3</v>
      </c>
      <c r="AU16">
        <v>111</v>
      </c>
      <c r="AV16">
        <v>282</v>
      </c>
      <c r="AW16">
        <v>0</v>
      </c>
      <c r="AX16">
        <v>0</v>
      </c>
      <c r="AY16">
        <v>0</v>
      </c>
      <c r="AZ16">
        <v>0</v>
      </c>
      <c r="BA16">
        <v>73</v>
      </c>
      <c r="BB16">
        <v>0</v>
      </c>
      <c r="BC16">
        <v>0</v>
      </c>
      <c r="BD16">
        <v>0</v>
      </c>
      <c r="BE16">
        <v>73</v>
      </c>
      <c r="BF16">
        <v>5.4657534249999999</v>
      </c>
      <c r="BG16">
        <v>400.35616440000001</v>
      </c>
      <c r="BH16">
        <v>2188.2480770000002</v>
      </c>
      <c r="BI16">
        <v>777</v>
      </c>
      <c r="BJ16">
        <v>7</v>
      </c>
      <c r="BK16">
        <v>52</v>
      </c>
      <c r="BL16">
        <v>0</v>
      </c>
      <c r="BM16">
        <v>0</v>
      </c>
      <c r="BN16">
        <v>0</v>
      </c>
      <c r="BO16">
        <v>261</v>
      </c>
      <c r="BP16">
        <v>73</v>
      </c>
      <c r="BQ16">
        <v>313</v>
      </c>
      <c r="BR16">
        <v>73</v>
      </c>
      <c r="BS16">
        <v>73</v>
      </c>
      <c r="BT16">
        <v>73</v>
      </c>
      <c r="BU16">
        <v>73</v>
      </c>
      <c r="BV16">
        <v>73</v>
      </c>
      <c r="BW16">
        <v>73</v>
      </c>
      <c r="BX16">
        <v>292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1</v>
      </c>
      <c r="CE16">
        <v>16</v>
      </c>
      <c r="CF16">
        <v>16</v>
      </c>
      <c r="CG16">
        <v>74.080399999999997</v>
      </c>
      <c r="CH16">
        <v>259.71319999999997</v>
      </c>
      <c r="CI16">
        <v>192.3939</v>
      </c>
      <c r="CJ16">
        <v>7</v>
      </c>
      <c r="CK16">
        <v>777</v>
      </c>
      <c r="CL16">
        <v>322</v>
      </c>
      <c r="CM16">
        <v>307</v>
      </c>
      <c r="CN16">
        <v>307</v>
      </c>
      <c r="CO16">
        <v>1</v>
      </c>
      <c r="CP16">
        <v>282</v>
      </c>
      <c r="CQ16">
        <v>134.2857143</v>
      </c>
      <c r="CR16">
        <v>3</v>
      </c>
      <c r="CS16">
        <v>111</v>
      </c>
      <c r="CT16">
        <v>529</v>
      </c>
      <c r="CU16">
        <v>277</v>
      </c>
      <c r="CV16">
        <v>4</v>
      </c>
      <c r="CW16">
        <v>40.285714290000001</v>
      </c>
      <c r="CX16">
        <v>1.2857142859999999</v>
      </c>
      <c r="CY16">
        <v>0.25</v>
      </c>
      <c r="CZ16">
        <v>73</v>
      </c>
      <c r="DA16">
        <v>7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7</v>
      </c>
      <c r="DH16">
        <v>12</v>
      </c>
      <c r="DI16">
        <v>277</v>
      </c>
      <c r="DJ16">
        <v>12</v>
      </c>
      <c r="DK16">
        <v>940</v>
      </c>
      <c r="DL16">
        <v>1014</v>
      </c>
      <c r="DM16">
        <v>777</v>
      </c>
      <c r="DN16">
        <v>21</v>
      </c>
      <c r="DO16">
        <v>134.2857143</v>
      </c>
      <c r="DP16">
        <v>144.85714290000001</v>
      </c>
      <c r="DQ16">
        <v>111</v>
      </c>
      <c r="DR16">
        <v>6</v>
      </c>
      <c r="DS16">
        <v>6</v>
      </c>
      <c r="DT16">
        <v>7</v>
      </c>
      <c r="DU16">
        <v>111</v>
      </c>
      <c r="DV16">
        <v>7</v>
      </c>
      <c r="DW16">
        <v>7</v>
      </c>
      <c r="DX16">
        <v>134.2857143</v>
      </c>
      <c r="DY16">
        <v>144.85714290000001</v>
      </c>
      <c r="DZ16">
        <v>940</v>
      </c>
      <c r="EA16">
        <v>0</v>
      </c>
      <c r="EB16">
        <v>0</v>
      </c>
      <c r="EC16">
        <v>0</v>
      </c>
      <c r="ED16">
        <v>0</v>
      </c>
      <c r="EE16" t="s">
        <v>306</v>
      </c>
      <c r="EF16" t="s">
        <v>307</v>
      </c>
      <c r="EG16" t="s">
        <v>308</v>
      </c>
      <c r="EH16" t="s">
        <v>309</v>
      </c>
      <c r="EJ16" t="s">
        <v>310</v>
      </c>
      <c r="EK16" t="s">
        <v>310</v>
      </c>
      <c r="EL16" t="s">
        <v>160</v>
      </c>
      <c r="EM16" t="s">
        <v>159</v>
      </c>
      <c r="EN16" t="s">
        <v>159</v>
      </c>
      <c r="EO16" t="s">
        <v>157</v>
      </c>
      <c r="EP16" t="s">
        <v>160</v>
      </c>
      <c r="EQ16" t="s">
        <v>311</v>
      </c>
      <c r="ER16" t="s">
        <v>312</v>
      </c>
      <c r="ES16" t="s">
        <v>313</v>
      </c>
      <c r="EU16" t="s">
        <v>165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314</v>
      </c>
      <c r="FB16">
        <v>3117</v>
      </c>
      <c r="FC16">
        <v>193</v>
      </c>
      <c r="FD16">
        <v>3119</v>
      </c>
      <c r="FE16">
        <v>1650</v>
      </c>
      <c r="FF16" t="s">
        <v>307</v>
      </c>
      <c r="FG16" t="s">
        <v>309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315</v>
      </c>
      <c r="C17">
        <v>1170</v>
      </c>
      <c r="D17">
        <f t="shared" si="0"/>
        <v>7.0647590277918022</v>
      </c>
      <c r="E17">
        <v>6.0739999999999998</v>
      </c>
      <c r="F17">
        <v>13.54</v>
      </c>
      <c r="G17">
        <v>26.0246</v>
      </c>
      <c r="H17">
        <v>22.2651</v>
      </c>
      <c r="I17">
        <f>LN(J17)</f>
        <v>8.6714581504276662</v>
      </c>
      <c r="J17">
        <v>5834</v>
      </c>
      <c r="K17">
        <v>1</v>
      </c>
      <c r="L17">
        <v>5</v>
      </c>
      <c r="M17">
        <v>197</v>
      </c>
      <c r="N17">
        <v>9</v>
      </c>
      <c r="O17">
        <v>197</v>
      </c>
      <c r="P17">
        <v>5</v>
      </c>
      <c r="Q17">
        <v>5</v>
      </c>
      <c r="R17">
        <v>5</v>
      </c>
      <c r="S17">
        <v>2</v>
      </c>
      <c r="T17">
        <v>197</v>
      </c>
      <c r="U17">
        <v>1</v>
      </c>
      <c r="V17">
        <v>0.5</v>
      </c>
      <c r="W17">
        <v>0</v>
      </c>
      <c r="X17">
        <v>8</v>
      </c>
      <c r="Y17">
        <v>1</v>
      </c>
      <c r="Z17">
        <v>9</v>
      </c>
      <c r="AA17">
        <v>1119</v>
      </c>
      <c r="AB17">
        <v>667</v>
      </c>
      <c r="AC17">
        <v>9</v>
      </c>
      <c r="AD17">
        <v>3</v>
      </c>
      <c r="AE17">
        <v>4.6666666670000003</v>
      </c>
      <c r="AF17">
        <v>2</v>
      </c>
      <c r="AG17">
        <v>31</v>
      </c>
      <c r="AH17">
        <v>6</v>
      </c>
      <c r="AI17">
        <v>704</v>
      </c>
      <c r="AJ17">
        <v>227</v>
      </c>
      <c r="AK17">
        <v>20</v>
      </c>
      <c r="AL17">
        <v>16</v>
      </c>
      <c r="AM17">
        <v>277</v>
      </c>
      <c r="AN17">
        <v>1</v>
      </c>
      <c r="AO17">
        <v>74.111111109999996</v>
      </c>
      <c r="AP17">
        <v>124.33333330000001</v>
      </c>
      <c r="AQ17">
        <v>78.222222220000006</v>
      </c>
      <c r="AR17">
        <v>25.222222219999999</v>
      </c>
      <c r="AS17">
        <v>2.2222222220000001</v>
      </c>
      <c r="AT17">
        <v>1.7777777779999999</v>
      </c>
      <c r="AU17">
        <v>124.33333330000001</v>
      </c>
      <c r="AV17">
        <v>200.1</v>
      </c>
      <c r="AW17">
        <v>3</v>
      </c>
      <c r="AX17">
        <v>0</v>
      </c>
      <c r="AY17">
        <v>0</v>
      </c>
      <c r="AZ17">
        <v>3</v>
      </c>
      <c r="BA17">
        <v>3</v>
      </c>
      <c r="BB17">
        <v>0</v>
      </c>
      <c r="BC17">
        <v>3</v>
      </c>
      <c r="BD17">
        <v>2</v>
      </c>
      <c r="BE17">
        <v>3</v>
      </c>
      <c r="BF17">
        <v>67.333333330000002</v>
      </c>
      <c r="BG17">
        <v>3110.333333</v>
      </c>
      <c r="BH17">
        <v>209429.11110000001</v>
      </c>
      <c r="BI17">
        <v>1119</v>
      </c>
      <c r="BJ17">
        <v>9</v>
      </c>
      <c r="BK17">
        <v>69</v>
      </c>
      <c r="BL17">
        <v>0</v>
      </c>
      <c r="BM17">
        <v>0</v>
      </c>
      <c r="BN17">
        <v>0</v>
      </c>
      <c r="BO17">
        <v>22</v>
      </c>
      <c r="BP17">
        <v>5</v>
      </c>
      <c r="BQ17">
        <v>91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20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11</v>
      </c>
      <c r="CF17">
        <v>11</v>
      </c>
      <c r="CG17">
        <v>5.0739999999999998</v>
      </c>
      <c r="CH17">
        <v>25.0246</v>
      </c>
      <c r="CI17">
        <v>21.2651</v>
      </c>
      <c r="CJ17">
        <v>9</v>
      </c>
      <c r="CK17">
        <v>1119</v>
      </c>
      <c r="CL17">
        <v>283</v>
      </c>
      <c r="CM17">
        <v>277</v>
      </c>
      <c r="CN17">
        <v>277</v>
      </c>
      <c r="CO17">
        <v>1</v>
      </c>
      <c r="CP17">
        <v>200.1</v>
      </c>
      <c r="CQ17">
        <v>74.111111109999996</v>
      </c>
      <c r="CR17">
        <v>6</v>
      </c>
      <c r="CS17">
        <v>124.33333330000001</v>
      </c>
      <c r="CT17">
        <v>500</v>
      </c>
      <c r="CU17">
        <v>227</v>
      </c>
      <c r="CV17">
        <v>3</v>
      </c>
      <c r="CW17">
        <v>22.233333330000001</v>
      </c>
      <c r="CX17">
        <v>6</v>
      </c>
      <c r="CY17">
        <v>2</v>
      </c>
      <c r="CZ17">
        <v>5</v>
      </c>
      <c r="DA17">
        <v>9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9</v>
      </c>
      <c r="DH17">
        <v>20</v>
      </c>
      <c r="DI17">
        <v>227</v>
      </c>
      <c r="DJ17">
        <v>20</v>
      </c>
      <c r="DK17">
        <v>667</v>
      </c>
      <c r="DL17">
        <v>704</v>
      </c>
      <c r="DM17">
        <v>1119</v>
      </c>
      <c r="DN17">
        <v>16</v>
      </c>
      <c r="DO17">
        <v>74.111111109999996</v>
      </c>
      <c r="DP17">
        <v>78.222222220000006</v>
      </c>
      <c r="DQ17">
        <v>124.33333330000001</v>
      </c>
      <c r="DR17">
        <v>3.5555555559999998</v>
      </c>
      <c r="DS17">
        <v>3.5555555559999998</v>
      </c>
      <c r="DT17">
        <v>9</v>
      </c>
      <c r="DU17">
        <v>124.33333330000001</v>
      </c>
      <c r="DV17">
        <v>9</v>
      </c>
      <c r="DW17">
        <v>9</v>
      </c>
      <c r="DX17">
        <v>74.111111109999996</v>
      </c>
      <c r="DY17">
        <v>78.222222220000006</v>
      </c>
      <c r="DZ17">
        <v>667</v>
      </c>
      <c r="EA17">
        <v>0</v>
      </c>
      <c r="EB17">
        <v>0</v>
      </c>
      <c r="EC17">
        <v>0</v>
      </c>
      <c r="ED17">
        <v>0</v>
      </c>
      <c r="EE17" t="s">
        <v>316</v>
      </c>
      <c r="EF17" t="s">
        <v>317</v>
      </c>
      <c r="EG17" t="s">
        <v>318</v>
      </c>
      <c r="EH17" t="s">
        <v>319</v>
      </c>
      <c r="EI17" t="s">
        <v>320</v>
      </c>
      <c r="EJ17" t="s">
        <v>321</v>
      </c>
      <c r="EL17" t="s">
        <v>208</v>
      </c>
      <c r="EP17" t="s">
        <v>208</v>
      </c>
      <c r="EQ17" t="s">
        <v>322</v>
      </c>
      <c r="ER17" t="s">
        <v>323</v>
      </c>
      <c r="ES17" t="s">
        <v>324</v>
      </c>
      <c r="ET17" t="s">
        <v>164</v>
      </c>
      <c r="EU17" t="s">
        <v>165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325</v>
      </c>
      <c r="FB17">
        <v>306</v>
      </c>
      <c r="FC17">
        <v>102</v>
      </c>
      <c r="FD17">
        <v>1059</v>
      </c>
      <c r="FE17">
        <v>259</v>
      </c>
      <c r="FF17" t="s">
        <v>317</v>
      </c>
      <c r="FG17" t="s">
        <v>319</v>
      </c>
    </row>
    <row r="18" spans="1:167" s="2" customFormat="1" x14ac:dyDescent="0.25">
      <c r="A18" s="2">
        <v>1</v>
      </c>
      <c r="B18" s="2" t="s">
        <v>326</v>
      </c>
      <c r="C18" s="2">
        <v>2335</v>
      </c>
      <c r="D18" s="2">
        <f t="shared" si="0"/>
        <v>7.755767170102998</v>
      </c>
      <c r="E18" s="2">
        <v>7.0888</v>
      </c>
      <c r="F18" s="2">
        <v>15.78</v>
      </c>
      <c r="G18" s="2">
        <v>34.019500000000001</v>
      </c>
      <c r="H18" s="2">
        <v>29.879200000000001</v>
      </c>
      <c r="I18" s="2">
        <f>LN(J18)</f>
        <v>9.8006793325544468</v>
      </c>
      <c r="J18" s="2">
        <v>18046</v>
      </c>
      <c r="K18" s="2">
        <v>1</v>
      </c>
      <c r="L18" s="2">
        <v>6</v>
      </c>
      <c r="M18" s="2">
        <v>163</v>
      </c>
      <c r="N18" s="2">
        <v>9</v>
      </c>
      <c r="O18" s="2">
        <v>163</v>
      </c>
      <c r="P18" s="2">
        <v>6</v>
      </c>
      <c r="Q18" s="2">
        <v>5</v>
      </c>
      <c r="R18" s="2">
        <v>6</v>
      </c>
      <c r="S18" s="2">
        <v>2</v>
      </c>
      <c r="T18" s="2">
        <v>163</v>
      </c>
      <c r="U18" s="2">
        <v>1</v>
      </c>
      <c r="V18" s="2">
        <v>0.5</v>
      </c>
      <c r="W18" s="2">
        <v>0</v>
      </c>
      <c r="X18" s="2">
        <v>8</v>
      </c>
      <c r="Y18" s="2">
        <v>1</v>
      </c>
      <c r="Z18" s="2">
        <v>9</v>
      </c>
      <c r="AA18" s="2">
        <v>4580</v>
      </c>
      <c r="AB18" s="2">
        <v>2957</v>
      </c>
      <c r="AC18" s="2">
        <v>9</v>
      </c>
      <c r="AD18" s="2">
        <v>5</v>
      </c>
      <c r="AE18" s="2">
        <v>2.2222222220000001</v>
      </c>
      <c r="AF18" s="2">
        <v>0.4</v>
      </c>
      <c r="AG18" s="2">
        <v>30</v>
      </c>
      <c r="AH18" s="2">
        <v>4</v>
      </c>
      <c r="AI18" s="2">
        <v>3277</v>
      </c>
      <c r="AJ18" s="2">
        <v>2576</v>
      </c>
      <c r="AK18" s="2">
        <v>40</v>
      </c>
      <c r="AL18" s="2">
        <v>250</v>
      </c>
      <c r="AM18" s="2">
        <v>1584</v>
      </c>
      <c r="AN18" s="2">
        <v>1</v>
      </c>
      <c r="AO18" s="2">
        <v>328.55555559999999</v>
      </c>
      <c r="AP18" s="2">
        <v>508.88888889999998</v>
      </c>
      <c r="AQ18" s="2">
        <v>364.11111110000002</v>
      </c>
      <c r="AR18" s="2">
        <v>286.22222219999998</v>
      </c>
      <c r="AS18" s="2">
        <v>4.4444444440000002</v>
      </c>
      <c r="AT18" s="2">
        <v>27.777777780000001</v>
      </c>
      <c r="AU18" s="2">
        <v>508.88888889999998</v>
      </c>
      <c r="AV18" s="2">
        <v>887.1</v>
      </c>
      <c r="AW18" s="2">
        <v>1</v>
      </c>
      <c r="AX18" s="2">
        <v>0</v>
      </c>
      <c r="AY18" s="2">
        <v>0</v>
      </c>
      <c r="AZ18" s="2">
        <v>1</v>
      </c>
      <c r="BA18" s="2">
        <v>2</v>
      </c>
      <c r="BB18" s="2">
        <v>0</v>
      </c>
      <c r="BC18" s="2">
        <v>1</v>
      </c>
      <c r="BD18" s="2">
        <v>4</v>
      </c>
      <c r="BE18" s="2">
        <v>2</v>
      </c>
      <c r="BF18" s="2">
        <v>84.5</v>
      </c>
      <c r="BG18" s="2">
        <v>2291.5</v>
      </c>
      <c r="BH18" s="2">
        <v>193631.75</v>
      </c>
      <c r="BI18" s="2">
        <v>4580</v>
      </c>
      <c r="BJ18" s="2">
        <v>9</v>
      </c>
      <c r="BK18" s="2">
        <v>72</v>
      </c>
      <c r="BL18" s="2">
        <v>0</v>
      </c>
      <c r="BM18" s="2">
        <v>0</v>
      </c>
      <c r="BN18" s="2">
        <v>0</v>
      </c>
      <c r="BO18" s="2">
        <v>29</v>
      </c>
      <c r="BP18" s="2">
        <v>6</v>
      </c>
      <c r="BQ18" s="2">
        <v>101</v>
      </c>
      <c r="BR18" s="2">
        <v>6</v>
      </c>
      <c r="BS18" s="2">
        <v>6</v>
      </c>
      <c r="BT18" s="2">
        <v>6</v>
      </c>
      <c r="BU18" s="2">
        <v>6</v>
      </c>
      <c r="BV18" s="2">
        <v>6</v>
      </c>
      <c r="BW18" s="2">
        <v>6</v>
      </c>
      <c r="BX18" s="2">
        <v>24</v>
      </c>
      <c r="BY18" s="2">
        <v>1</v>
      </c>
      <c r="BZ18" s="2">
        <v>1</v>
      </c>
      <c r="CA18" s="2">
        <v>1</v>
      </c>
      <c r="CB18" s="2">
        <v>0</v>
      </c>
      <c r="CC18" s="2">
        <v>0</v>
      </c>
      <c r="CD18" s="2">
        <v>1</v>
      </c>
      <c r="CE18" s="2">
        <v>16</v>
      </c>
      <c r="CF18" s="2">
        <v>16</v>
      </c>
      <c r="CG18" s="2">
        <v>6.0888</v>
      </c>
      <c r="CH18" s="2">
        <v>33.019500000000001</v>
      </c>
      <c r="CI18" s="2">
        <v>28.879200000000001</v>
      </c>
      <c r="CJ18" s="2">
        <v>9</v>
      </c>
      <c r="CK18" s="2">
        <v>4580</v>
      </c>
      <c r="CL18" s="2">
        <v>2906</v>
      </c>
      <c r="CM18" s="2">
        <v>1584</v>
      </c>
      <c r="CN18" s="2">
        <v>1584</v>
      </c>
      <c r="CO18" s="2">
        <v>1</v>
      </c>
      <c r="CP18" s="2">
        <v>887.1</v>
      </c>
      <c r="CQ18" s="2">
        <v>328.55555559999999</v>
      </c>
      <c r="CR18" s="2">
        <v>4</v>
      </c>
      <c r="CS18" s="2">
        <v>508.88888889999998</v>
      </c>
      <c r="CT18" s="2">
        <v>9653</v>
      </c>
      <c r="CU18" s="2">
        <v>2576</v>
      </c>
      <c r="CV18" s="2">
        <v>5</v>
      </c>
      <c r="CW18" s="2">
        <v>98.566666670000004</v>
      </c>
      <c r="CX18" s="2">
        <v>2.6666666669999999</v>
      </c>
      <c r="CY18" s="2">
        <v>0.4</v>
      </c>
      <c r="CZ18" s="2">
        <v>6</v>
      </c>
      <c r="DA18" s="2">
        <v>9</v>
      </c>
      <c r="DB18" s="2">
        <v>1</v>
      </c>
      <c r="DC18" s="2">
        <v>1</v>
      </c>
      <c r="DD18" s="2">
        <v>1</v>
      </c>
      <c r="DE18" s="2">
        <v>1</v>
      </c>
      <c r="DF18" s="2">
        <v>1</v>
      </c>
      <c r="DG18" s="2">
        <v>9</v>
      </c>
      <c r="DH18" s="2">
        <v>40</v>
      </c>
      <c r="DI18" s="2">
        <v>2576</v>
      </c>
      <c r="DJ18" s="2">
        <v>40</v>
      </c>
      <c r="DK18" s="2">
        <v>2957</v>
      </c>
      <c r="DL18" s="2">
        <v>3277</v>
      </c>
      <c r="DM18" s="2">
        <v>4580</v>
      </c>
      <c r="DN18" s="2">
        <v>250</v>
      </c>
      <c r="DO18" s="2">
        <v>328.55555559999999</v>
      </c>
      <c r="DP18" s="2">
        <v>364.11111110000002</v>
      </c>
      <c r="DQ18" s="2">
        <v>508.88888889999998</v>
      </c>
      <c r="DR18" s="2">
        <v>55.555555560000002</v>
      </c>
      <c r="DS18" s="2">
        <v>55.555555560000002</v>
      </c>
      <c r="DT18" s="2">
        <v>9</v>
      </c>
      <c r="DU18" s="2">
        <v>508.88888889999998</v>
      </c>
      <c r="DV18" s="2">
        <v>9</v>
      </c>
      <c r="DW18" s="2">
        <v>9</v>
      </c>
      <c r="DX18" s="2">
        <v>328.55555559999999</v>
      </c>
      <c r="DY18" s="2">
        <v>364.11111110000002</v>
      </c>
      <c r="DZ18" s="2">
        <v>2957</v>
      </c>
      <c r="EA18" s="2">
        <v>0</v>
      </c>
      <c r="EB18" s="2">
        <v>0</v>
      </c>
      <c r="EC18" s="2">
        <v>0</v>
      </c>
      <c r="ED18" s="2">
        <v>0</v>
      </c>
      <c r="EE18" s="2" t="s">
        <v>327</v>
      </c>
      <c r="EF18" s="2" t="s">
        <v>328</v>
      </c>
      <c r="EG18" s="2" t="s">
        <v>329</v>
      </c>
      <c r="EH18" s="2" t="s">
        <v>330</v>
      </c>
      <c r="EJ18" s="2" t="s">
        <v>310</v>
      </c>
      <c r="EK18" s="2" t="s">
        <v>310</v>
      </c>
      <c r="EL18" s="2" t="s">
        <v>331</v>
      </c>
      <c r="EM18" s="2" t="s">
        <v>159</v>
      </c>
      <c r="EN18" s="2" t="s">
        <v>159</v>
      </c>
      <c r="EP18" s="2" t="s">
        <v>208</v>
      </c>
      <c r="EQ18" s="2" t="s">
        <v>332</v>
      </c>
      <c r="ER18" s="2" t="s">
        <v>333</v>
      </c>
      <c r="ES18" s="2" t="s">
        <v>334</v>
      </c>
      <c r="EU18" s="2" t="s">
        <v>165</v>
      </c>
      <c r="EV18" s="2">
        <v>1328</v>
      </c>
      <c r="EW18" s="2">
        <v>2</v>
      </c>
      <c r="EX18" s="3">
        <v>42466</v>
      </c>
      <c r="EY18" s="3">
        <v>42026</v>
      </c>
      <c r="EZ18" s="2">
        <v>11</v>
      </c>
      <c r="FA18" s="2" t="s">
        <v>335</v>
      </c>
      <c r="FB18" s="2">
        <v>1716</v>
      </c>
      <c r="FC18" s="2">
        <v>433</v>
      </c>
      <c r="FD18" s="2">
        <v>6723</v>
      </c>
      <c r="FE18" s="2">
        <v>6757</v>
      </c>
      <c r="FF18" s="2" t="s">
        <v>328</v>
      </c>
      <c r="FG18" s="2" t="s">
        <v>330</v>
      </c>
      <c r="FH18" s="2">
        <v>50</v>
      </c>
      <c r="FI18" s="2">
        <v>168</v>
      </c>
      <c r="FJ18" s="2">
        <v>24</v>
      </c>
      <c r="FK18" s="2">
        <v>87</v>
      </c>
    </row>
    <row r="19" spans="1:167" x14ac:dyDescent="0.25">
      <c r="A19" s="2">
        <v>1</v>
      </c>
      <c r="B19" s="2" t="s">
        <v>336</v>
      </c>
      <c r="C19" s="2">
        <v>559</v>
      </c>
      <c r="D19" s="2">
        <f t="shared" si="0"/>
        <v>6.3261494731550991</v>
      </c>
      <c r="E19" s="2">
        <v>2.0148000000000001</v>
      </c>
      <c r="F19" s="2">
        <v>6.92</v>
      </c>
      <c r="G19" s="2">
        <v>2.0739999999999998</v>
      </c>
      <c r="H19" s="2">
        <v>2.1667999999999998</v>
      </c>
      <c r="I19" s="2">
        <f>LN(J19)</f>
        <v>8.8254129150855665</v>
      </c>
      <c r="J19" s="2">
        <v>6805</v>
      </c>
      <c r="K19" s="2">
        <v>1</v>
      </c>
      <c r="L19" s="2">
        <v>1</v>
      </c>
      <c r="M19" s="2">
        <v>1</v>
      </c>
      <c r="N19" s="2">
        <v>18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0.5</v>
      </c>
      <c r="W19" s="2">
        <v>0</v>
      </c>
      <c r="X19" s="2">
        <v>16</v>
      </c>
      <c r="Y19" s="2">
        <v>2</v>
      </c>
      <c r="Z19" s="2">
        <v>18</v>
      </c>
      <c r="AA19" s="2">
        <v>2731</v>
      </c>
      <c r="AB19" s="2">
        <v>1315</v>
      </c>
      <c r="AC19" s="2">
        <v>18</v>
      </c>
      <c r="AD19" s="2">
        <v>16</v>
      </c>
      <c r="AE19" s="2">
        <v>0.111111111</v>
      </c>
      <c r="AF19" s="2">
        <v>0.75</v>
      </c>
      <c r="AG19" s="2">
        <v>7</v>
      </c>
      <c r="AH19" s="2">
        <v>2</v>
      </c>
      <c r="AI19" s="2">
        <v>1102</v>
      </c>
      <c r="AJ19" s="2">
        <v>2359</v>
      </c>
      <c r="AK19" s="2">
        <v>12</v>
      </c>
      <c r="AL19" s="2">
        <v>42</v>
      </c>
      <c r="AM19" s="2">
        <v>574</v>
      </c>
      <c r="AN19" s="2">
        <v>2</v>
      </c>
      <c r="AO19" s="2">
        <v>73.055555560000002</v>
      </c>
      <c r="AP19" s="2">
        <v>151.7222222</v>
      </c>
      <c r="AQ19" s="2">
        <v>61.222222219999999</v>
      </c>
      <c r="AR19" s="2">
        <v>131.05555559999999</v>
      </c>
      <c r="AS19" s="2">
        <v>0.66666666699999999</v>
      </c>
      <c r="AT19" s="2">
        <v>2.3333333330000001</v>
      </c>
      <c r="AU19" s="2">
        <v>151.7222222</v>
      </c>
      <c r="AV19" s="2">
        <v>394.5</v>
      </c>
      <c r="AW19" s="2">
        <v>1</v>
      </c>
      <c r="AX19" s="2">
        <v>0</v>
      </c>
      <c r="AY19" s="2">
        <v>0</v>
      </c>
      <c r="AZ19" s="2">
        <v>1</v>
      </c>
      <c r="BA19" s="2">
        <v>1</v>
      </c>
      <c r="BB19" s="2">
        <v>0</v>
      </c>
      <c r="BC19" s="2">
        <v>1</v>
      </c>
      <c r="BD19" s="2">
        <v>0</v>
      </c>
      <c r="BE19" s="2">
        <v>1</v>
      </c>
      <c r="BF19" s="2">
        <v>2</v>
      </c>
      <c r="BG19" s="2">
        <v>1</v>
      </c>
      <c r="BH19" s="2">
        <v>2</v>
      </c>
      <c r="BI19" s="2">
        <v>2731</v>
      </c>
      <c r="BJ19" s="2">
        <v>18</v>
      </c>
      <c r="BK19" s="2">
        <v>132</v>
      </c>
      <c r="BL19" s="2">
        <v>0</v>
      </c>
      <c r="BM19" s="2">
        <v>0</v>
      </c>
      <c r="BN19" s="2">
        <v>0</v>
      </c>
      <c r="BO19" s="2">
        <v>3</v>
      </c>
      <c r="BP19" s="2">
        <v>1</v>
      </c>
      <c r="BQ19" s="2">
        <v>135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4</v>
      </c>
      <c r="BY19" s="2">
        <v>1</v>
      </c>
      <c r="BZ19" s="2">
        <v>1</v>
      </c>
      <c r="CA19" s="2">
        <v>1</v>
      </c>
      <c r="CB19" s="2">
        <v>1</v>
      </c>
      <c r="CC19" s="2">
        <v>0</v>
      </c>
      <c r="CD19" s="2">
        <v>0</v>
      </c>
      <c r="CE19" s="2">
        <v>6</v>
      </c>
      <c r="CF19" s="2">
        <v>6</v>
      </c>
      <c r="CG19" s="2">
        <v>1.0147999999999999</v>
      </c>
      <c r="CH19" s="2">
        <v>1.0740000000000001</v>
      </c>
      <c r="CI19" s="2">
        <v>1.1668000000000001</v>
      </c>
      <c r="CJ19" s="2">
        <v>18</v>
      </c>
      <c r="CK19" s="2">
        <v>2731</v>
      </c>
      <c r="CL19" s="2">
        <v>2425</v>
      </c>
      <c r="CM19" s="2">
        <v>574</v>
      </c>
      <c r="CN19" s="2">
        <v>574</v>
      </c>
      <c r="CO19" s="2">
        <v>1</v>
      </c>
      <c r="CP19" s="2">
        <v>394.5</v>
      </c>
      <c r="CQ19" s="2">
        <v>73.055555560000002</v>
      </c>
      <c r="CR19" s="2">
        <v>2</v>
      </c>
      <c r="CS19" s="2">
        <v>151.7222222</v>
      </c>
      <c r="CT19" s="2">
        <v>4561</v>
      </c>
      <c r="CU19" s="2">
        <v>2359</v>
      </c>
      <c r="CV19" s="2">
        <v>16</v>
      </c>
      <c r="CW19" s="2">
        <v>21.916666670000001</v>
      </c>
      <c r="CX19" s="2">
        <v>1.111111111</v>
      </c>
      <c r="CY19" s="2">
        <v>0.75</v>
      </c>
      <c r="CZ19" s="2">
        <v>1</v>
      </c>
      <c r="DA19" s="2">
        <v>18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18</v>
      </c>
      <c r="DH19" s="2">
        <v>12</v>
      </c>
      <c r="DI19" s="2">
        <v>2359</v>
      </c>
      <c r="DJ19" s="2">
        <v>12</v>
      </c>
      <c r="DK19" s="2">
        <v>1315</v>
      </c>
      <c r="DL19" s="2">
        <v>1102</v>
      </c>
      <c r="DM19" s="2">
        <v>2731</v>
      </c>
      <c r="DN19" s="2">
        <v>42</v>
      </c>
      <c r="DO19" s="2">
        <v>73.055555560000002</v>
      </c>
      <c r="DP19" s="2">
        <v>61.222222219999999</v>
      </c>
      <c r="DQ19" s="2">
        <v>151.7222222</v>
      </c>
      <c r="DR19" s="2">
        <v>4.6666666670000003</v>
      </c>
      <c r="DS19" s="2">
        <v>4.6666666670000003</v>
      </c>
      <c r="DT19" s="2">
        <v>18</v>
      </c>
      <c r="DU19" s="2">
        <v>151.7222222</v>
      </c>
      <c r="DV19" s="2">
        <v>18</v>
      </c>
      <c r="DW19" s="2">
        <v>18</v>
      </c>
      <c r="DX19" s="2">
        <v>73.055555560000002</v>
      </c>
      <c r="DY19" s="2">
        <v>61.222222219999999</v>
      </c>
      <c r="DZ19" s="2">
        <v>1315</v>
      </c>
      <c r="EA19" s="2">
        <v>0</v>
      </c>
      <c r="EB19" s="2">
        <v>0</v>
      </c>
      <c r="EC19" s="2">
        <v>0</v>
      </c>
      <c r="ED19" s="2">
        <v>0</v>
      </c>
      <c r="EE19" s="2" t="s">
        <v>337</v>
      </c>
      <c r="EF19" s="2" t="s">
        <v>338</v>
      </c>
      <c r="EG19" s="2" t="s">
        <v>339</v>
      </c>
      <c r="EH19" s="2" t="s">
        <v>340</v>
      </c>
      <c r="EI19" s="2" t="s">
        <v>341</v>
      </c>
      <c r="EJ19" s="2" t="s">
        <v>310</v>
      </c>
      <c r="EK19" s="2" t="s">
        <v>310</v>
      </c>
      <c r="EL19" s="2" t="s">
        <v>208</v>
      </c>
      <c r="EM19" s="2" t="s">
        <v>159</v>
      </c>
      <c r="EN19" s="2" t="s">
        <v>159</v>
      </c>
      <c r="EO19" s="2"/>
      <c r="EP19" s="2" t="s">
        <v>208</v>
      </c>
      <c r="EQ19" s="2" t="s">
        <v>342</v>
      </c>
      <c r="ER19" s="2" t="s">
        <v>343</v>
      </c>
      <c r="ES19" s="2" t="s">
        <v>293</v>
      </c>
      <c r="ET19" s="2" t="s">
        <v>164</v>
      </c>
      <c r="EU19" s="2" t="s">
        <v>165</v>
      </c>
      <c r="EV19" s="2">
        <v>635</v>
      </c>
      <c r="EW19" s="2">
        <v>3</v>
      </c>
      <c r="EX19" s="2" t="s">
        <v>166</v>
      </c>
      <c r="EY19" s="3">
        <v>42762</v>
      </c>
      <c r="EZ19" s="2">
        <v>1</v>
      </c>
      <c r="FA19" s="2" t="s">
        <v>344</v>
      </c>
      <c r="FB19" s="2">
        <v>159</v>
      </c>
      <c r="FC19" s="2">
        <v>159</v>
      </c>
      <c r="FD19" s="2">
        <v>1850</v>
      </c>
      <c r="FE19" s="2">
        <v>2538</v>
      </c>
      <c r="FF19" s="2" t="s">
        <v>345</v>
      </c>
      <c r="FG19" s="2" t="s">
        <v>346</v>
      </c>
      <c r="FH19" s="2"/>
      <c r="FI19" s="2">
        <v>23</v>
      </c>
      <c r="FJ19" s="2">
        <v>4</v>
      </c>
      <c r="FK19" s="2">
        <v>19</v>
      </c>
    </row>
    <row r="20" spans="1:167" x14ac:dyDescent="0.25">
      <c r="A20" s="2">
        <v>1</v>
      </c>
      <c r="B20" s="2" t="s">
        <v>347</v>
      </c>
      <c r="C20" s="2">
        <v>662</v>
      </c>
      <c r="D20" s="2">
        <f t="shared" si="0"/>
        <v>6.4952655559370083</v>
      </c>
      <c r="E20" s="2">
        <v>14.192399999999999</v>
      </c>
      <c r="F20" s="2">
        <v>29.64</v>
      </c>
      <c r="G20" s="2">
        <v>15.8773</v>
      </c>
      <c r="H20" s="2">
        <v>16.5959</v>
      </c>
      <c r="I20" s="2">
        <f>LN(J20)</f>
        <v>8.574518258035507</v>
      </c>
      <c r="J20" s="2">
        <v>5295</v>
      </c>
      <c r="K20" s="2">
        <v>1</v>
      </c>
      <c r="L20" s="2">
        <v>13</v>
      </c>
      <c r="M20" s="2">
        <v>13</v>
      </c>
      <c r="N20" s="2">
        <v>2</v>
      </c>
      <c r="O20" s="2">
        <v>13</v>
      </c>
      <c r="P20" s="2">
        <v>13</v>
      </c>
      <c r="Q20" s="2">
        <v>13</v>
      </c>
      <c r="R20" s="2">
        <v>13</v>
      </c>
      <c r="S20" s="2">
        <v>2</v>
      </c>
      <c r="T20" s="2">
        <v>13</v>
      </c>
      <c r="U20" s="2">
        <v>1</v>
      </c>
      <c r="V20" s="2">
        <v>0.5</v>
      </c>
      <c r="W20" s="2">
        <v>0</v>
      </c>
      <c r="X20" s="2">
        <v>0</v>
      </c>
      <c r="Y20" s="2">
        <v>2</v>
      </c>
      <c r="Z20" s="2">
        <v>2</v>
      </c>
      <c r="AA20" s="2">
        <v>3325</v>
      </c>
      <c r="AB20" s="2">
        <v>24</v>
      </c>
      <c r="AC20" s="2">
        <v>2</v>
      </c>
      <c r="AD20" s="2">
        <v>2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2</v>
      </c>
      <c r="AO20" s="2">
        <v>12</v>
      </c>
      <c r="AP20" s="2">
        <v>1662.5</v>
      </c>
      <c r="AQ20" s="2">
        <v>0</v>
      </c>
      <c r="AR20" s="2">
        <v>0</v>
      </c>
      <c r="AS20" s="2">
        <v>0</v>
      </c>
      <c r="AT20" s="2">
        <v>0</v>
      </c>
      <c r="AU20" s="2">
        <v>1662.5</v>
      </c>
      <c r="AV20" s="2">
        <v>7.2</v>
      </c>
      <c r="AW20" s="2">
        <v>13</v>
      </c>
      <c r="AX20" s="2">
        <v>0</v>
      </c>
      <c r="AY20" s="2">
        <v>0</v>
      </c>
      <c r="AZ20" s="2">
        <v>13</v>
      </c>
      <c r="BA20" s="2">
        <v>13</v>
      </c>
      <c r="BB20" s="2">
        <v>0</v>
      </c>
      <c r="BC20" s="2">
        <v>13</v>
      </c>
      <c r="BD20" s="2">
        <v>0</v>
      </c>
      <c r="BE20" s="2">
        <v>13</v>
      </c>
      <c r="BF20" s="2">
        <v>2</v>
      </c>
      <c r="BG20" s="2">
        <v>7.461538462</v>
      </c>
      <c r="BH20" s="2">
        <v>14.92307692</v>
      </c>
      <c r="BI20" s="2">
        <v>3325</v>
      </c>
      <c r="BJ20" s="2">
        <v>2</v>
      </c>
      <c r="BK20" s="2">
        <v>17</v>
      </c>
      <c r="BL20" s="2">
        <v>0</v>
      </c>
      <c r="BM20" s="2">
        <v>0</v>
      </c>
      <c r="BN20" s="2">
        <v>0</v>
      </c>
      <c r="BO20" s="2">
        <v>39</v>
      </c>
      <c r="BP20" s="2">
        <v>13</v>
      </c>
      <c r="BQ20" s="2">
        <v>56</v>
      </c>
      <c r="BR20" s="2">
        <v>13</v>
      </c>
      <c r="BS20" s="2">
        <v>13</v>
      </c>
      <c r="BT20" s="2">
        <v>13</v>
      </c>
      <c r="BU20" s="2">
        <v>13</v>
      </c>
      <c r="BV20" s="2">
        <v>13</v>
      </c>
      <c r="BW20" s="2">
        <v>13</v>
      </c>
      <c r="BX20" s="2">
        <v>52</v>
      </c>
      <c r="BY20" s="2">
        <v>1</v>
      </c>
      <c r="BZ20" s="2">
        <v>1</v>
      </c>
      <c r="CA20" s="2">
        <v>1</v>
      </c>
      <c r="CB20" s="2">
        <v>0</v>
      </c>
      <c r="CC20" s="2">
        <v>0</v>
      </c>
      <c r="CD20" s="2">
        <v>1</v>
      </c>
      <c r="CE20" s="2">
        <v>16</v>
      </c>
      <c r="CF20" s="2">
        <v>16</v>
      </c>
      <c r="CG20" s="2">
        <v>13.192399999999999</v>
      </c>
      <c r="CH20" s="2">
        <v>14.8773</v>
      </c>
      <c r="CI20" s="2">
        <v>15.5959</v>
      </c>
      <c r="CJ20" s="2">
        <v>2</v>
      </c>
      <c r="CK20" s="2">
        <v>3325</v>
      </c>
      <c r="CL20" s="2">
        <v>0</v>
      </c>
      <c r="CM20" s="2">
        <v>0</v>
      </c>
      <c r="CN20" s="2">
        <v>0</v>
      </c>
      <c r="CO20" s="2">
        <v>1</v>
      </c>
      <c r="CP20" s="2">
        <v>7.2</v>
      </c>
      <c r="CQ20" s="2">
        <v>12</v>
      </c>
      <c r="CR20" s="2">
        <v>0</v>
      </c>
      <c r="CS20" s="2">
        <v>1662.5</v>
      </c>
      <c r="CT20" s="2" t="s">
        <v>181</v>
      </c>
      <c r="CU20" s="2">
        <v>0</v>
      </c>
      <c r="CV20" s="2">
        <v>2</v>
      </c>
      <c r="CW20" s="2">
        <v>3.6</v>
      </c>
      <c r="CX20" s="2">
        <v>0</v>
      </c>
      <c r="CY20" s="2">
        <v>0</v>
      </c>
      <c r="CZ20" s="2">
        <v>13</v>
      </c>
      <c r="DA20" s="2">
        <v>2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2</v>
      </c>
      <c r="DH20" s="2">
        <v>0</v>
      </c>
      <c r="DI20" s="2">
        <v>0</v>
      </c>
      <c r="DJ20" s="2">
        <v>0</v>
      </c>
      <c r="DK20" s="2">
        <v>24</v>
      </c>
      <c r="DL20" s="2">
        <v>0</v>
      </c>
      <c r="DM20" s="2">
        <v>3325</v>
      </c>
      <c r="DN20" s="2">
        <v>0</v>
      </c>
      <c r="DO20" s="2">
        <v>12</v>
      </c>
      <c r="DP20" s="2">
        <v>0</v>
      </c>
      <c r="DQ20" s="2">
        <v>1662.5</v>
      </c>
      <c r="DR20" s="2">
        <v>0</v>
      </c>
      <c r="DS20" s="2">
        <v>0</v>
      </c>
      <c r="DT20" s="2">
        <v>2</v>
      </c>
      <c r="DU20" s="2">
        <v>1662.5</v>
      </c>
      <c r="DV20" s="2">
        <v>2</v>
      </c>
      <c r="DW20" s="2">
        <v>2</v>
      </c>
      <c r="DX20" s="2">
        <v>12</v>
      </c>
      <c r="DY20" s="2">
        <v>0</v>
      </c>
      <c r="DZ20" s="2">
        <v>24</v>
      </c>
      <c r="EA20" s="2">
        <v>0</v>
      </c>
      <c r="EB20" s="2">
        <v>0</v>
      </c>
      <c r="EC20" s="2">
        <v>0</v>
      </c>
      <c r="ED20" s="2">
        <v>0</v>
      </c>
      <c r="EE20" s="2" t="s">
        <v>348</v>
      </c>
      <c r="EF20" s="2" t="s">
        <v>349</v>
      </c>
      <c r="EG20" s="2" t="s">
        <v>350</v>
      </c>
      <c r="EH20" s="2" t="s">
        <v>351</v>
      </c>
      <c r="EI20" s="2" t="s">
        <v>352</v>
      </c>
      <c r="EJ20" s="2" t="s">
        <v>353</v>
      </c>
      <c r="EK20" s="2"/>
      <c r="EL20" s="2" t="s">
        <v>208</v>
      </c>
      <c r="EM20" s="2"/>
      <c r="EN20" s="2"/>
      <c r="EO20" s="2"/>
      <c r="EP20" s="2" t="s">
        <v>208</v>
      </c>
      <c r="EQ20" s="2" t="s">
        <v>354</v>
      </c>
      <c r="ER20" s="2" t="s">
        <v>355</v>
      </c>
      <c r="ES20" s="2" t="s">
        <v>356</v>
      </c>
      <c r="ET20" s="2"/>
      <c r="EU20" s="2"/>
      <c r="EV20" s="2">
        <v>1187</v>
      </c>
      <c r="EW20" s="2">
        <v>9</v>
      </c>
      <c r="EX20" s="3">
        <v>41562</v>
      </c>
      <c r="EY20" s="3">
        <v>41691</v>
      </c>
      <c r="EZ20" s="2">
        <v>15</v>
      </c>
      <c r="FA20" s="2" t="s">
        <v>357</v>
      </c>
      <c r="FB20" s="2">
        <v>3722</v>
      </c>
      <c r="FC20" s="2">
        <v>605</v>
      </c>
      <c r="FD20" s="2">
        <v>7063</v>
      </c>
      <c r="FE20" s="2">
        <v>15421</v>
      </c>
      <c r="FF20" s="2" t="s">
        <v>358</v>
      </c>
      <c r="FG20" s="2" t="s">
        <v>359</v>
      </c>
      <c r="FH20" s="2"/>
      <c r="FI20" s="2"/>
      <c r="FJ20" s="2"/>
      <c r="FK20" s="2"/>
    </row>
    <row r="21" spans="1:167" x14ac:dyDescent="0.25">
      <c r="A21" s="2">
        <v>1</v>
      </c>
      <c r="B21" s="2" t="s">
        <v>360</v>
      </c>
      <c r="C21" s="2">
        <v>457</v>
      </c>
      <c r="D21" s="2">
        <f t="shared" si="0"/>
        <v>6.1246833908942051</v>
      </c>
      <c r="E21" s="2">
        <v>17.236799999999999</v>
      </c>
      <c r="F21" s="2">
        <v>38.700000000000003</v>
      </c>
      <c r="G21" s="2">
        <v>83.600999999999999</v>
      </c>
      <c r="H21" s="2">
        <v>70.787400000000005</v>
      </c>
      <c r="I21" s="2">
        <f>LN(J21)</f>
        <v>8.2168985809136128</v>
      </c>
      <c r="J21" s="2">
        <v>3703</v>
      </c>
      <c r="K21" s="2">
        <v>1</v>
      </c>
      <c r="L21" s="2">
        <v>16</v>
      </c>
      <c r="M21" s="2">
        <v>102</v>
      </c>
      <c r="N21" s="2">
        <v>11</v>
      </c>
      <c r="O21" s="2">
        <v>102</v>
      </c>
      <c r="P21" s="2">
        <v>16</v>
      </c>
      <c r="Q21" s="2">
        <v>16</v>
      </c>
      <c r="R21" s="2">
        <v>16</v>
      </c>
      <c r="S21" s="2">
        <v>2</v>
      </c>
      <c r="T21" s="2">
        <v>102</v>
      </c>
      <c r="U21" s="2">
        <v>1</v>
      </c>
      <c r="V21" s="2">
        <v>0.5</v>
      </c>
      <c r="W21" s="2">
        <v>0</v>
      </c>
      <c r="X21" s="2">
        <v>9</v>
      </c>
      <c r="Y21" s="2">
        <v>2</v>
      </c>
      <c r="Z21" s="2">
        <v>11</v>
      </c>
      <c r="AA21" s="2">
        <v>4116</v>
      </c>
      <c r="AB21" s="2">
        <v>329</v>
      </c>
      <c r="AC21" s="2">
        <v>11</v>
      </c>
      <c r="AD21" s="2">
        <v>11</v>
      </c>
      <c r="AE21" s="2">
        <v>0</v>
      </c>
      <c r="AF21" s="2">
        <v>0</v>
      </c>
      <c r="AG21" s="2">
        <v>0</v>
      </c>
      <c r="AH21" s="2">
        <v>0</v>
      </c>
      <c r="AI21" s="2">
        <v>338</v>
      </c>
      <c r="AJ21" s="2">
        <v>169</v>
      </c>
      <c r="AK21" s="2">
        <v>0</v>
      </c>
      <c r="AL21" s="2">
        <v>7</v>
      </c>
      <c r="AM21" s="2">
        <v>66</v>
      </c>
      <c r="AN21" s="2">
        <v>2</v>
      </c>
      <c r="AO21" s="2">
        <v>29.90909091</v>
      </c>
      <c r="AP21" s="2">
        <v>374.18181820000001</v>
      </c>
      <c r="AQ21" s="2">
        <v>30.727272729999999</v>
      </c>
      <c r="AR21" s="2">
        <v>15.363636359999999</v>
      </c>
      <c r="AS21" s="2">
        <v>0</v>
      </c>
      <c r="AT21" s="2">
        <v>0.63636363600000001</v>
      </c>
      <c r="AU21" s="2">
        <v>374.18181820000001</v>
      </c>
      <c r="AV21" s="2">
        <v>98.7</v>
      </c>
      <c r="AW21" s="2">
        <v>0</v>
      </c>
      <c r="AX21" s="2">
        <v>0</v>
      </c>
      <c r="AY21" s="2">
        <v>0</v>
      </c>
      <c r="AZ21" s="2">
        <v>0</v>
      </c>
      <c r="BA21" s="2">
        <v>16</v>
      </c>
      <c r="BB21" s="2">
        <v>0</v>
      </c>
      <c r="BC21" s="2">
        <v>0</v>
      </c>
      <c r="BD21" s="2">
        <v>0</v>
      </c>
      <c r="BE21" s="2">
        <v>16</v>
      </c>
      <c r="BF21" s="2">
        <v>7.375</v>
      </c>
      <c r="BG21" s="2">
        <v>150.375</v>
      </c>
      <c r="BH21" s="2">
        <v>1109.015625</v>
      </c>
      <c r="BI21" s="2">
        <v>4116</v>
      </c>
      <c r="BJ21" s="2">
        <v>11</v>
      </c>
      <c r="BK21" s="2">
        <v>83</v>
      </c>
      <c r="BL21" s="2">
        <v>0</v>
      </c>
      <c r="BM21" s="2">
        <v>0</v>
      </c>
      <c r="BN21" s="2">
        <v>0</v>
      </c>
      <c r="BO21" s="2">
        <v>77</v>
      </c>
      <c r="BP21" s="2">
        <v>16</v>
      </c>
      <c r="BQ21" s="2">
        <v>160</v>
      </c>
      <c r="BR21" s="2">
        <v>16</v>
      </c>
      <c r="BS21" s="2">
        <v>16</v>
      </c>
      <c r="BT21" s="2">
        <v>16</v>
      </c>
      <c r="BU21" s="2">
        <v>16</v>
      </c>
      <c r="BV21" s="2">
        <v>16</v>
      </c>
      <c r="BW21" s="2">
        <v>16</v>
      </c>
      <c r="BX21" s="2">
        <v>64</v>
      </c>
      <c r="BY21" s="2">
        <v>1</v>
      </c>
      <c r="BZ21" s="2">
        <v>1</v>
      </c>
      <c r="CA21" s="2">
        <v>1</v>
      </c>
      <c r="CB21" s="2">
        <v>0</v>
      </c>
      <c r="CC21" s="2">
        <v>0</v>
      </c>
      <c r="CD21" s="2">
        <v>1</v>
      </c>
      <c r="CE21" s="2">
        <v>16</v>
      </c>
      <c r="CF21" s="2">
        <v>16</v>
      </c>
      <c r="CG21" s="2">
        <v>16.236799999999999</v>
      </c>
      <c r="CH21" s="2">
        <v>82.600999999999999</v>
      </c>
      <c r="CI21" s="2">
        <v>69.787400000000005</v>
      </c>
      <c r="CJ21" s="2">
        <v>11</v>
      </c>
      <c r="CK21" s="2">
        <v>4116</v>
      </c>
      <c r="CL21" s="2">
        <v>176</v>
      </c>
      <c r="CM21" s="2">
        <v>66</v>
      </c>
      <c r="CN21" s="2">
        <v>66</v>
      </c>
      <c r="CO21" s="2">
        <v>1</v>
      </c>
      <c r="CP21" s="2">
        <v>98.7</v>
      </c>
      <c r="CQ21" s="2">
        <v>29.90909091</v>
      </c>
      <c r="CR21" s="2">
        <v>0</v>
      </c>
      <c r="CS21" s="2">
        <v>374.18181820000001</v>
      </c>
      <c r="CT21" s="2" t="s">
        <v>181</v>
      </c>
      <c r="CU21" s="2">
        <v>169</v>
      </c>
      <c r="CV21" s="2">
        <v>11</v>
      </c>
      <c r="CW21" s="2">
        <v>8.9727272730000003</v>
      </c>
      <c r="CX21" s="2">
        <v>0</v>
      </c>
      <c r="CY21" s="2">
        <v>0</v>
      </c>
      <c r="CZ21" s="2">
        <v>16</v>
      </c>
      <c r="DA21" s="2">
        <v>11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11</v>
      </c>
      <c r="DH21" s="2">
        <v>0</v>
      </c>
      <c r="DI21" s="2">
        <v>169</v>
      </c>
      <c r="DJ21" s="2">
        <v>0</v>
      </c>
      <c r="DK21" s="2">
        <v>329</v>
      </c>
      <c r="DL21" s="2">
        <v>338</v>
      </c>
      <c r="DM21" s="2">
        <v>4116</v>
      </c>
      <c r="DN21" s="2">
        <v>7</v>
      </c>
      <c r="DO21" s="2">
        <v>29.90909091</v>
      </c>
      <c r="DP21" s="2">
        <v>30.727272729999999</v>
      </c>
      <c r="DQ21" s="2">
        <v>374.18181820000001</v>
      </c>
      <c r="DR21" s="2">
        <v>1.2727272730000001</v>
      </c>
      <c r="DS21" s="2">
        <v>1.2727272730000001</v>
      </c>
      <c r="DT21" s="2">
        <v>11</v>
      </c>
      <c r="DU21" s="2">
        <v>374.18181820000001</v>
      </c>
      <c r="DV21" s="2">
        <v>11</v>
      </c>
      <c r="DW21" s="2">
        <v>11</v>
      </c>
      <c r="DX21" s="2">
        <v>29.90909091</v>
      </c>
      <c r="DY21" s="2">
        <v>30.727272729999999</v>
      </c>
      <c r="DZ21" s="2">
        <v>329</v>
      </c>
      <c r="EA21" s="2">
        <v>0</v>
      </c>
      <c r="EB21" s="2">
        <v>0</v>
      </c>
      <c r="EC21" s="2">
        <v>0</v>
      </c>
      <c r="ED21" s="2">
        <v>0</v>
      </c>
      <c r="EE21" s="2" t="s">
        <v>361</v>
      </c>
      <c r="EF21" s="2" t="s">
        <v>362</v>
      </c>
      <c r="EG21" s="2" t="s">
        <v>363</v>
      </c>
      <c r="EH21" s="2" t="s">
        <v>364</v>
      </c>
      <c r="EI21" s="2"/>
      <c r="EJ21" s="2" t="s">
        <v>157</v>
      </c>
      <c r="EK21" s="2" t="s">
        <v>157</v>
      </c>
      <c r="EL21" s="2" t="s">
        <v>208</v>
      </c>
      <c r="EM21" s="2" t="s">
        <v>159</v>
      </c>
      <c r="EN21" s="2" t="s">
        <v>159</v>
      </c>
      <c r="EO21" s="2" t="s">
        <v>157</v>
      </c>
      <c r="EP21" s="2" t="s">
        <v>365</v>
      </c>
      <c r="EQ21" s="2" t="s">
        <v>366</v>
      </c>
      <c r="ER21" s="2" t="s">
        <v>367</v>
      </c>
      <c r="ES21" s="2" t="s">
        <v>368</v>
      </c>
      <c r="ET21" s="2" t="s">
        <v>164</v>
      </c>
      <c r="EU21" s="2" t="s">
        <v>165</v>
      </c>
      <c r="EV21" s="2">
        <v>415</v>
      </c>
      <c r="EW21" s="2">
        <v>2</v>
      </c>
      <c r="EX21" s="3">
        <v>42150</v>
      </c>
      <c r="EY21" s="3">
        <v>42145</v>
      </c>
      <c r="EZ21" s="2">
        <v>2</v>
      </c>
      <c r="FA21" s="2" t="s">
        <v>369</v>
      </c>
      <c r="FB21" s="2">
        <v>302</v>
      </c>
      <c r="FC21" s="2">
        <v>56</v>
      </c>
      <c r="FD21" s="2">
        <v>398</v>
      </c>
      <c r="FE21" s="2">
        <v>160</v>
      </c>
      <c r="FF21" s="2" t="s">
        <v>362</v>
      </c>
      <c r="FG21" s="2" t="s">
        <v>364</v>
      </c>
      <c r="FH21" s="2"/>
      <c r="FI21" s="2">
        <v>88</v>
      </c>
      <c r="FJ21" s="2">
        <v>19</v>
      </c>
      <c r="FK21" s="2">
        <v>36</v>
      </c>
    </row>
    <row r="22" spans="1:167" x14ac:dyDescent="0.25">
      <c r="A22">
        <v>1</v>
      </c>
      <c r="B22" t="s">
        <v>370</v>
      </c>
      <c r="C22">
        <v>1069</v>
      </c>
      <c r="D22">
        <f t="shared" si="0"/>
        <v>6.9744789110250451</v>
      </c>
      <c r="E22">
        <v>9.1183999999999994</v>
      </c>
      <c r="F22">
        <v>21.3</v>
      </c>
      <c r="G22">
        <v>32.5899</v>
      </c>
      <c r="H22">
        <v>24.1752</v>
      </c>
      <c r="I22">
        <f>LN(J22)</f>
        <v>8.0737146411098575</v>
      </c>
      <c r="J22">
        <v>3209</v>
      </c>
      <c r="K22">
        <v>1</v>
      </c>
      <c r="L22">
        <v>8</v>
      </c>
      <c r="M22">
        <v>39</v>
      </c>
      <c r="N22">
        <v>13</v>
      </c>
      <c r="O22">
        <v>39</v>
      </c>
      <c r="P22">
        <v>8</v>
      </c>
      <c r="Q22">
        <v>8</v>
      </c>
      <c r="R22">
        <v>8</v>
      </c>
      <c r="S22">
        <v>2</v>
      </c>
      <c r="T22">
        <v>39</v>
      </c>
      <c r="U22">
        <v>1</v>
      </c>
      <c r="V22">
        <v>0.5</v>
      </c>
      <c r="W22">
        <v>0</v>
      </c>
      <c r="X22">
        <v>12</v>
      </c>
      <c r="Y22">
        <v>1</v>
      </c>
      <c r="Z22">
        <v>13</v>
      </c>
      <c r="AA22">
        <v>2265</v>
      </c>
      <c r="AB22">
        <v>570</v>
      </c>
      <c r="AC22">
        <v>13</v>
      </c>
      <c r="AD22">
        <v>13</v>
      </c>
      <c r="AE22">
        <v>0</v>
      </c>
      <c r="AF22">
        <v>0</v>
      </c>
      <c r="AG22">
        <v>0</v>
      </c>
      <c r="AH22">
        <v>0</v>
      </c>
      <c r="AI22">
        <v>409</v>
      </c>
      <c r="AJ22">
        <v>312</v>
      </c>
      <c r="AK22">
        <v>0</v>
      </c>
      <c r="AL22">
        <v>43</v>
      </c>
      <c r="AM22">
        <v>302</v>
      </c>
      <c r="AN22">
        <v>1</v>
      </c>
      <c r="AO22">
        <v>43.84615385</v>
      </c>
      <c r="AP22">
        <v>174.2307692</v>
      </c>
      <c r="AQ22">
        <v>31.46153846</v>
      </c>
      <c r="AR22">
        <v>24</v>
      </c>
      <c r="AS22">
        <v>0</v>
      </c>
      <c r="AT22">
        <v>3.307692308</v>
      </c>
      <c r="AU22">
        <v>174.2307692</v>
      </c>
      <c r="AV22">
        <v>171</v>
      </c>
      <c r="AW22">
        <v>4</v>
      </c>
      <c r="AX22">
        <v>0</v>
      </c>
      <c r="AY22">
        <v>0</v>
      </c>
      <c r="AZ22">
        <v>4</v>
      </c>
      <c r="BA22">
        <v>4</v>
      </c>
      <c r="BB22">
        <v>0</v>
      </c>
      <c r="BC22">
        <v>4</v>
      </c>
      <c r="BD22">
        <v>4</v>
      </c>
      <c r="BE22">
        <v>4</v>
      </c>
      <c r="BF22">
        <v>11.75</v>
      </c>
      <c r="BG22">
        <v>96.75</v>
      </c>
      <c r="BH22">
        <v>1136.8125</v>
      </c>
      <c r="BI22">
        <v>2265</v>
      </c>
      <c r="BJ22">
        <v>13</v>
      </c>
      <c r="BK22">
        <v>94</v>
      </c>
      <c r="BL22">
        <v>0</v>
      </c>
      <c r="BM22">
        <v>0</v>
      </c>
      <c r="BN22">
        <v>0</v>
      </c>
      <c r="BO22">
        <v>32</v>
      </c>
      <c r="BP22">
        <v>8</v>
      </c>
      <c r="BQ22">
        <v>126</v>
      </c>
      <c r="BR22">
        <v>8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32</v>
      </c>
      <c r="BY22">
        <v>1</v>
      </c>
      <c r="BZ22">
        <v>1</v>
      </c>
      <c r="CA22">
        <v>1</v>
      </c>
      <c r="CB22">
        <v>0</v>
      </c>
      <c r="CC22">
        <v>0</v>
      </c>
      <c r="CD22">
        <v>1</v>
      </c>
      <c r="CE22">
        <v>16</v>
      </c>
      <c r="CF22">
        <v>16</v>
      </c>
      <c r="CG22">
        <v>8.1183999999999994</v>
      </c>
      <c r="CH22">
        <v>31.5899</v>
      </c>
      <c r="CI22">
        <v>23.1752</v>
      </c>
      <c r="CJ22">
        <v>13</v>
      </c>
      <c r="CK22">
        <v>2265</v>
      </c>
      <c r="CL22">
        <v>355</v>
      </c>
      <c r="CM22">
        <v>302</v>
      </c>
      <c r="CN22">
        <v>302</v>
      </c>
      <c r="CO22">
        <v>1</v>
      </c>
      <c r="CP22">
        <v>171</v>
      </c>
      <c r="CQ22">
        <v>43.84615385</v>
      </c>
      <c r="CR22">
        <v>0</v>
      </c>
      <c r="CS22">
        <v>174.2307692</v>
      </c>
      <c r="CT22">
        <v>775</v>
      </c>
      <c r="CU22">
        <v>312</v>
      </c>
      <c r="CV22">
        <v>13</v>
      </c>
      <c r="CW22">
        <v>13.15384615</v>
      </c>
      <c r="CX22">
        <v>0</v>
      </c>
      <c r="CY22">
        <v>0</v>
      </c>
      <c r="CZ22">
        <v>8</v>
      </c>
      <c r="DA22">
        <v>13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13</v>
      </c>
      <c r="DH22">
        <v>0</v>
      </c>
      <c r="DI22">
        <v>312</v>
      </c>
      <c r="DJ22">
        <v>0</v>
      </c>
      <c r="DK22">
        <v>570</v>
      </c>
      <c r="DL22">
        <v>409</v>
      </c>
      <c r="DM22">
        <v>2265</v>
      </c>
      <c r="DN22">
        <v>43</v>
      </c>
      <c r="DO22">
        <v>43.84615385</v>
      </c>
      <c r="DP22">
        <v>31.46153846</v>
      </c>
      <c r="DQ22">
        <v>174.2307692</v>
      </c>
      <c r="DR22">
        <v>6.615384615</v>
      </c>
      <c r="DS22">
        <v>6.615384615</v>
      </c>
      <c r="DT22">
        <v>13</v>
      </c>
      <c r="DU22">
        <v>174.2307692</v>
      </c>
      <c r="DV22">
        <v>13</v>
      </c>
      <c r="DW22">
        <v>13</v>
      </c>
      <c r="DX22">
        <v>43.84615385</v>
      </c>
      <c r="DY22">
        <v>31.46153846</v>
      </c>
      <c r="DZ22">
        <v>570</v>
      </c>
      <c r="EA22">
        <v>0</v>
      </c>
      <c r="EB22">
        <v>0</v>
      </c>
      <c r="EC22">
        <v>0</v>
      </c>
      <c r="ED22">
        <v>0</v>
      </c>
      <c r="EE22" t="s">
        <v>371</v>
      </c>
      <c r="EF22" t="s">
        <v>372</v>
      </c>
      <c r="EG22" t="s">
        <v>373</v>
      </c>
      <c r="EH22" t="s">
        <v>374</v>
      </c>
      <c r="EJ22" t="s">
        <v>157</v>
      </c>
      <c r="EK22" t="s">
        <v>157</v>
      </c>
      <c r="EL22" t="s">
        <v>375</v>
      </c>
      <c r="EO22" t="s">
        <v>157</v>
      </c>
      <c r="EP22" t="s">
        <v>186</v>
      </c>
      <c r="EQ22" t="s">
        <v>376</v>
      </c>
      <c r="ER22" t="s">
        <v>377</v>
      </c>
      <c r="ES22" t="s">
        <v>378</v>
      </c>
      <c r="ET22" t="s">
        <v>164</v>
      </c>
      <c r="EU22" t="s">
        <v>165</v>
      </c>
      <c r="EV22">
        <v>1028</v>
      </c>
      <c r="EW22">
        <v>13</v>
      </c>
      <c r="EX22" t="s">
        <v>166</v>
      </c>
      <c r="EY22" s="1">
        <v>42344</v>
      </c>
      <c r="EZ22">
        <v>2</v>
      </c>
      <c r="FA22" t="s">
        <v>379</v>
      </c>
      <c r="FB22">
        <v>184</v>
      </c>
      <c r="FC22">
        <v>81</v>
      </c>
      <c r="FD22">
        <v>707</v>
      </c>
      <c r="FE22">
        <v>243</v>
      </c>
      <c r="FF22" t="s">
        <v>372</v>
      </c>
      <c r="FG22" t="s">
        <v>374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 s="2">
        <v>1</v>
      </c>
      <c r="B23" s="2" t="s">
        <v>380</v>
      </c>
      <c r="C23" s="2">
        <v>2391</v>
      </c>
      <c r="D23" s="2">
        <f t="shared" si="0"/>
        <v>7.7794669674583243</v>
      </c>
      <c r="E23" s="2">
        <v>5.0591999999999997</v>
      </c>
      <c r="F23" s="2">
        <v>11.82</v>
      </c>
      <c r="G23" s="2">
        <v>5.2960000000000003</v>
      </c>
      <c r="H23" s="2">
        <v>5.6672000000000002</v>
      </c>
      <c r="I23" s="2">
        <f>LN(J23)</f>
        <v>8.659039915644474</v>
      </c>
      <c r="J23" s="2">
        <v>5762</v>
      </c>
      <c r="K23" s="2">
        <v>1</v>
      </c>
      <c r="L23" s="2">
        <v>4</v>
      </c>
      <c r="M23" s="2">
        <v>4</v>
      </c>
      <c r="N23" s="2">
        <v>11</v>
      </c>
      <c r="O23" s="2">
        <v>4</v>
      </c>
      <c r="P23" s="2">
        <v>4</v>
      </c>
      <c r="Q23" s="2">
        <v>4</v>
      </c>
      <c r="R23" s="2">
        <v>4</v>
      </c>
      <c r="S23" s="2">
        <v>2</v>
      </c>
      <c r="T23" s="2">
        <v>4</v>
      </c>
      <c r="U23" s="2">
        <v>1</v>
      </c>
      <c r="V23" s="2">
        <v>0.5</v>
      </c>
      <c r="W23" s="2">
        <v>1</v>
      </c>
      <c r="X23" s="2">
        <v>8</v>
      </c>
      <c r="Y23" s="2">
        <v>2</v>
      </c>
      <c r="Z23" s="2">
        <v>11</v>
      </c>
      <c r="AA23" s="2">
        <v>1868</v>
      </c>
      <c r="AB23" s="2">
        <v>191</v>
      </c>
      <c r="AC23" s="2">
        <v>11</v>
      </c>
      <c r="AD23" s="2">
        <v>11</v>
      </c>
      <c r="AE23" s="2">
        <v>0</v>
      </c>
      <c r="AF23" s="2">
        <v>0</v>
      </c>
      <c r="AG23" s="2">
        <v>0</v>
      </c>
      <c r="AH23" s="2">
        <v>0</v>
      </c>
      <c r="AI23" s="2">
        <v>191</v>
      </c>
      <c r="AJ23" s="2">
        <v>175</v>
      </c>
      <c r="AK23" s="2">
        <v>0</v>
      </c>
      <c r="AL23" s="2">
        <v>0</v>
      </c>
      <c r="AM23" s="2">
        <v>31</v>
      </c>
      <c r="AN23" s="2">
        <v>2</v>
      </c>
      <c r="AO23" s="2">
        <v>17.363636360000001</v>
      </c>
      <c r="AP23" s="2">
        <v>169.81818179999999</v>
      </c>
      <c r="AQ23" s="2">
        <v>17.363636360000001</v>
      </c>
      <c r="AR23" s="2">
        <v>15.90909091</v>
      </c>
      <c r="AS23" s="2">
        <v>0</v>
      </c>
      <c r="AT23" s="2">
        <v>0</v>
      </c>
      <c r="AU23" s="2">
        <v>169.81818179999999</v>
      </c>
      <c r="AV23" s="2">
        <v>57.3</v>
      </c>
      <c r="AW23" s="2">
        <v>2</v>
      </c>
      <c r="AX23" s="2">
        <v>0</v>
      </c>
      <c r="AY23" s="2">
        <v>2</v>
      </c>
      <c r="AZ23" s="2">
        <v>2</v>
      </c>
      <c r="BA23" s="2">
        <v>4</v>
      </c>
      <c r="BB23" s="2">
        <v>0</v>
      </c>
      <c r="BC23" s="2">
        <v>4</v>
      </c>
      <c r="BD23" s="2">
        <v>0</v>
      </c>
      <c r="BE23" s="2">
        <v>4</v>
      </c>
      <c r="BF23" s="2">
        <v>2</v>
      </c>
      <c r="BG23" s="2">
        <v>2</v>
      </c>
      <c r="BH23" s="2">
        <v>4</v>
      </c>
      <c r="BI23" s="2">
        <v>1868</v>
      </c>
      <c r="BJ23" s="2">
        <v>11</v>
      </c>
      <c r="BK23" s="2">
        <v>79</v>
      </c>
      <c r="BL23" s="2">
        <v>5</v>
      </c>
      <c r="BM23" s="2">
        <v>0</v>
      </c>
      <c r="BN23" s="2">
        <v>0</v>
      </c>
      <c r="BO23" s="2">
        <v>12</v>
      </c>
      <c r="BP23" s="2">
        <v>4</v>
      </c>
      <c r="BQ23" s="2">
        <v>96</v>
      </c>
      <c r="BR23" s="2">
        <v>4</v>
      </c>
      <c r="BS23" s="2">
        <v>4</v>
      </c>
      <c r="BT23" s="2">
        <v>4</v>
      </c>
      <c r="BU23" s="2">
        <v>4</v>
      </c>
      <c r="BV23" s="2">
        <v>4</v>
      </c>
      <c r="BW23" s="2">
        <v>4</v>
      </c>
      <c r="BX23" s="2">
        <v>16</v>
      </c>
      <c r="BY23" s="2">
        <v>1</v>
      </c>
      <c r="BZ23" s="2">
        <v>1</v>
      </c>
      <c r="CA23" s="2">
        <v>1</v>
      </c>
      <c r="CB23" s="2">
        <v>0</v>
      </c>
      <c r="CC23" s="2">
        <v>1</v>
      </c>
      <c r="CD23" s="2">
        <v>0</v>
      </c>
      <c r="CE23" s="2">
        <v>11</v>
      </c>
      <c r="CF23" s="2">
        <v>11</v>
      </c>
      <c r="CG23" s="2">
        <v>4.0591999999999997</v>
      </c>
      <c r="CH23" s="2">
        <v>4.2960000000000003</v>
      </c>
      <c r="CI23" s="2">
        <v>4.6672000000000002</v>
      </c>
      <c r="CJ23" s="2">
        <v>11</v>
      </c>
      <c r="CK23" s="2">
        <v>1868</v>
      </c>
      <c r="CL23" s="2">
        <v>175</v>
      </c>
      <c r="CM23" s="2">
        <v>31</v>
      </c>
      <c r="CN23" s="2">
        <v>31</v>
      </c>
      <c r="CO23" s="2">
        <v>1</v>
      </c>
      <c r="CP23" s="2">
        <v>57.3</v>
      </c>
      <c r="CQ23" s="2">
        <v>17.363636360000001</v>
      </c>
      <c r="CR23" s="2">
        <v>0</v>
      </c>
      <c r="CS23" s="2">
        <v>169.81818179999999</v>
      </c>
      <c r="CT23" s="2" t="s">
        <v>181</v>
      </c>
      <c r="CU23" s="2">
        <v>175</v>
      </c>
      <c r="CV23" s="2">
        <v>11</v>
      </c>
      <c r="CW23" s="2">
        <v>5.2090909090000004</v>
      </c>
      <c r="CX23" s="2">
        <v>0</v>
      </c>
      <c r="CY23" s="2">
        <v>0</v>
      </c>
      <c r="CZ23" s="2">
        <v>4</v>
      </c>
      <c r="DA23" s="2">
        <v>11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11</v>
      </c>
      <c r="DH23" s="2">
        <v>0</v>
      </c>
      <c r="DI23" s="2">
        <v>175</v>
      </c>
      <c r="DJ23" s="2">
        <v>0</v>
      </c>
      <c r="DK23" s="2">
        <v>191</v>
      </c>
      <c r="DL23" s="2">
        <v>191</v>
      </c>
      <c r="DM23" s="2">
        <v>1868</v>
      </c>
      <c r="DN23" s="2">
        <v>0</v>
      </c>
      <c r="DO23" s="2">
        <v>17.363636360000001</v>
      </c>
      <c r="DP23" s="2">
        <v>17.363636360000001</v>
      </c>
      <c r="DQ23" s="2">
        <v>169.81818179999999</v>
      </c>
      <c r="DR23" s="2">
        <v>0</v>
      </c>
      <c r="DS23" s="2">
        <v>0</v>
      </c>
      <c r="DT23" s="2">
        <v>11</v>
      </c>
      <c r="DU23" s="2">
        <v>169.81818179999999</v>
      </c>
      <c r="DV23" s="2">
        <v>11</v>
      </c>
      <c r="DW23" s="2">
        <v>11</v>
      </c>
      <c r="DX23" s="2">
        <v>17.363636360000001</v>
      </c>
      <c r="DY23" s="2">
        <v>17.363636360000001</v>
      </c>
      <c r="DZ23" s="2">
        <v>191</v>
      </c>
      <c r="EA23" s="2">
        <v>0</v>
      </c>
      <c r="EB23" s="2">
        <v>0</v>
      </c>
      <c r="EC23" s="2">
        <v>0</v>
      </c>
      <c r="ED23" s="2">
        <v>0</v>
      </c>
      <c r="EE23" s="2" t="s">
        <v>381</v>
      </c>
      <c r="EF23" s="2" t="s">
        <v>382</v>
      </c>
      <c r="EG23" s="2" t="s">
        <v>383</v>
      </c>
      <c r="EH23" s="2" t="s">
        <v>384</v>
      </c>
      <c r="EI23" s="2"/>
      <c r="EJ23" s="2" t="s">
        <v>157</v>
      </c>
      <c r="EK23" s="2" t="s">
        <v>157</v>
      </c>
      <c r="EL23" s="2" t="s">
        <v>385</v>
      </c>
      <c r="EM23" s="2"/>
      <c r="EN23" s="2"/>
      <c r="EO23" s="2" t="s">
        <v>157</v>
      </c>
      <c r="EP23" s="2" t="s">
        <v>186</v>
      </c>
      <c r="EQ23" s="2" t="s">
        <v>386</v>
      </c>
      <c r="ER23" s="2" t="s">
        <v>387</v>
      </c>
      <c r="ES23" s="2" t="s">
        <v>388</v>
      </c>
      <c r="ET23" s="2"/>
      <c r="EU23" s="2" t="s">
        <v>178</v>
      </c>
      <c r="EV23" s="2">
        <v>1851</v>
      </c>
      <c r="EW23" s="2">
        <v>26</v>
      </c>
      <c r="EX23" s="3">
        <v>43177</v>
      </c>
      <c r="EY23" s="3">
        <v>41601</v>
      </c>
      <c r="EZ23" s="2">
        <v>6</v>
      </c>
      <c r="FA23" s="2" t="s">
        <v>389</v>
      </c>
      <c r="FB23" s="2">
        <v>478</v>
      </c>
      <c r="FC23" s="2">
        <v>52</v>
      </c>
      <c r="FD23" s="2">
        <v>427</v>
      </c>
      <c r="FE23" s="2">
        <v>661</v>
      </c>
      <c r="FF23" s="2" t="s">
        <v>382</v>
      </c>
      <c r="FG23" s="2" t="s">
        <v>384</v>
      </c>
      <c r="FH23" s="2"/>
      <c r="FI23" s="2"/>
      <c r="FJ23" s="2"/>
      <c r="FK23" s="2"/>
    </row>
    <row r="24" spans="1:167" x14ac:dyDescent="0.25">
      <c r="A24">
        <v>1</v>
      </c>
      <c r="B24" t="s">
        <v>390</v>
      </c>
      <c r="C24">
        <v>3966</v>
      </c>
      <c r="D24">
        <f t="shared" si="0"/>
        <v>8.2855133090797413</v>
      </c>
      <c r="E24">
        <v>6.0739999999999998</v>
      </c>
      <c r="F24">
        <v>13.02</v>
      </c>
      <c r="G24">
        <v>35.991199999999999</v>
      </c>
      <c r="H24">
        <v>33.468699999999998</v>
      </c>
      <c r="I24">
        <f>LN(J24)</f>
        <v>10.560618878891704</v>
      </c>
      <c r="J24">
        <v>38585</v>
      </c>
      <c r="K24">
        <v>1</v>
      </c>
      <c r="L24">
        <v>5</v>
      </c>
      <c r="M24">
        <v>466</v>
      </c>
      <c r="N24">
        <v>7</v>
      </c>
      <c r="O24">
        <v>466</v>
      </c>
      <c r="P24">
        <v>5</v>
      </c>
      <c r="Q24">
        <v>5</v>
      </c>
      <c r="R24">
        <v>5</v>
      </c>
      <c r="S24">
        <v>2</v>
      </c>
      <c r="T24">
        <v>466</v>
      </c>
      <c r="U24">
        <v>1</v>
      </c>
      <c r="V24">
        <v>0.5</v>
      </c>
      <c r="W24">
        <v>0</v>
      </c>
      <c r="X24">
        <v>6</v>
      </c>
      <c r="Y24">
        <v>1</v>
      </c>
      <c r="Z24">
        <v>7</v>
      </c>
      <c r="AA24">
        <v>5508</v>
      </c>
      <c r="AB24">
        <v>3386</v>
      </c>
      <c r="AC24">
        <v>7</v>
      </c>
      <c r="AD24">
        <v>4</v>
      </c>
      <c r="AE24">
        <v>1.2857142859999999</v>
      </c>
      <c r="AF24">
        <v>4.25</v>
      </c>
      <c r="AG24">
        <v>15.5</v>
      </c>
      <c r="AH24">
        <v>3</v>
      </c>
      <c r="AI24">
        <v>3611</v>
      </c>
      <c r="AJ24">
        <v>1499</v>
      </c>
      <c r="AK24">
        <v>22</v>
      </c>
      <c r="AL24">
        <v>79</v>
      </c>
      <c r="AM24">
        <v>1273</v>
      </c>
      <c r="AN24">
        <v>1</v>
      </c>
      <c r="AO24">
        <v>483.7142857</v>
      </c>
      <c r="AP24">
        <v>786.85714289999999</v>
      </c>
      <c r="AQ24">
        <v>515.85714289999999</v>
      </c>
      <c r="AR24">
        <v>214.14285709999999</v>
      </c>
      <c r="AS24">
        <v>3.1428571430000001</v>
      </c>
      <c r="AT24">
        <v>11.28571429</v>
      </c>
      <c r="AU24">
        <v>786.85714289999999</v>
      </c>
      <c r="AV24">
        <v>1015.8</v>
      </c>
      <c r="AW24">
        <v>1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4</v>
      </c>
      <c r="BE24">
        <v>1</v>
      </c>
      <c r="BF24">
        <v>471</v>
      </c>
      <c r="BG24">
        <v>69746</v>
      </c>
      <c r="BH24">
        <v>32850366</v>
      </c>
      <c r="BI24">
        <v>5508</v>
      </c>
      <c r="BJ24">
        <v>7</v>
      </c>
      <c r="BK24">
        <v>61</v>
      </c>
      <c r="BL24">
        <v>0</v>
      </c>
      <c r="BM24">
        <v>0</v>
      </c>
      <c r="BN24">
        <v>0</v>
      </c>
      <c r="BO24">
        <v>27</v>
      </c>
      <c r="BP24">
        <v>5</v>
      </c>
      <c r="BQ24">
        <v>88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20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11</v>
      </c>
      <c r="CF24">
        <v>11</v>
      </c>
      <c r="CG24">
        <v>5.0739999999999998</v>
      </c>
      <c r="CH24">
        <v>34.991199999999999</v>
      </c>
      <c r="CI24">
        <v>32.468699999999998</v>
      </c>
      <c r="CJ24">
        <v>7</v>
      </c>
      <c r="CK24">
        <v>5508</v>
      </c>
      <c r="CL24">
        <v>1622</v>
      </c>
      <c r="CM24">
        <v>1273</v>
      </c>
      <c r="CN24">
        <v>1273</v>
      </c>
      <c r="CO24">
        <v>1</v>
      </c>
      <c r="CP24">
        <v>1015.8</v>
      </c>
      <c r="CQ24">
        <v>483.7142857</v>
      </c>
      <c r="CR24">
        <v>3</v>
      </c>
      <c r="CS24">
        <v>786.85714289999999</v>
      </c>
      <c r="CT24">
        <v>4791</v>
      </c>
      <c r="CU24">
        <v>1499</v>
      </c>
      <c r="CV24">
        <v>4</v>
      </c>
      <c r="CW24">
        <v>145.11428570000001</v>
      </c>
      <c r="CX24">
        <v>1.2857142859999999</v>
      </c>
      <c r="CY24">
        <v>4.25</v>
      </c>
      <c r="CZ24">
        <v>5</v>
      </c>
      <c r="DA24">
        <v>7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7</v>
      </c>
      <c r="DH24">
        <v>22</v>
      </c>
      <c r="DI24">
        <v>1499</v>
      </c>
      <c r="DJ24">
        <v>22</v>
      </c>
      <c r="DK24">
        <v>3386</v>
      </c>
      <c r="DL24">
        <v>3611</v>
      </c>
      <c r="DM24">
        <v>5508</v>
      </c>
      <c r="DN24">
        <v>79</v>
      </c>
      <c r="DO24">
        <v>483.7142857</v>
      </c>
      <c r="DP24">
        <v>515.85714289999999</v>
      </c>
      <c r="DQ24">
        <v>786.85714289999999</v>
      </c>
      <c r="DR24">
        <v>22.571428569999998</v>
      </c>
      <c r="DS24">
        <v>22.571428569999998</v>
      </c>
      <c r="DT24">
        <v>7</v>
      </c>
      <c r="DU24">
        <v>786.85714289999999</v>
      </c>
      <c r="DV24">
        <v>7</v>
      </c>
      <c r="DW24">
        <v>7</v>
      </c>
      <c r="DX24">
        <v>483.7142857</v>
      </c>
      <c r="DY24">
        <v>515.85714289999999</v>
      </c>
      <c r="DZ24">
        <v>3386</v>
      </c>
      <c r="EA24">
        <v>0</v>
      </c>
      <c r="EB24">
        <v>0</v>
      </c>
      <c r="EC24">
        <v>0</v>
      </c>
      <c r="ED24">
        <v>0</v>
      </c>
      <c r="EE24" t="s">
        <v>391</v>
      </c>
      <c r="EF24" t="s">
        <v>392</v>
      </c>
      <c r="EG24" t="s">
        <v>393</v>
      </c>
      <c r="EH24" t="s">
        <v>394</v>
      </c>
      <c r="EJ24" t="s">
        <v>157</v>
      </c>
      <c r="EK24" t="s">
        <v>353</v>
      </c>
      <c r="EL24" t="s">
        <v>395</v>
      </c>
      <c r="EO24" t="s">
        <v>157</v>
      </c>
      <c r="EP24" t="s">
        <v>160</v>
      </c>
      <c r="EQ24" t="s">
        <v>396</v>
      </c>
      <c r="ER24" t="s">
        <v>397</v>
      </c>
      <c r="ES24" t="s">
        <v>398</v>
      </c>
      <c r="EU24" t="s">
        <v>165</v>
      </c>
      <c r="EV24">
        <v>1499</v>
      </c>
      <c r="EW24">
        <v>34</v>
      </c>
      <c r="EX24" t="s">
        <v>166</v>
      </c>
      <c r="EY24" s="1">
        <v>42029</v>
      </c>
      <c r="EZ24">
        <v>12</v>
      </c>
      <c r="FA24" t="s">
        <v>399</v>
      </c>
      <c r="FB24">
        <v>1518</v>
      </c>
      <c r="FC24">
        <v>445</v>
      </c>
      <c r="FD24">
        <v>5533</v>
      </c>
      <c r="FE24">
        <v>1481</v>
      </c>
      <c r="FF24" t="s">
        <v>392</v>
      </c>
      <c r="FG24" t="s">
        <v>394</v>
      </c>
    </row>
    <row r="25" spans="1:167" x14ac:dyDescent="0.25">
      <c r="A25">
        <v>1</v>
      </c>
      <c r="B25" t="s">
        <v>400</v>
      </c>
      <c r="C25">
        <v>203</v>
      </c>
      <c r="D25">
        <f t="shared" si="0"/>
        <v>5.3132059790417872</v>
      </c>
      <c r="E25">
        <v>8.1036000000000001</v>
      </c>
      <c r="F25">
        <v>18.28</v>
      </c>
      <c r="G25">
        <v>15.479699999999999</v>
      </c>
      <c r="H25">
        <v>13.274100000000001</v>
      </c>
      <c r="I25">
        <f>LN(J25)</f>
        <v>7.9731554334441332</v>
      </c>
      <c r="J25">
        <v>2902</v>
      </c>
      <c r="K25">
        <v>1</v>
      </c>
      <c r="L25">
        <v>7</v>
      </c>
      <c r="M25">
        <v>14</v>
      </c>
      <c r="N25">
        <v>10</v>
      </c>
      <c r="O25">
        <v>14</v>
      </c>
      <c r="P25">
        <v>7</v>
      </c>
      <c r="Q25">
        <v>7</v>
      </c>
      <c r="R25">
        <v>7</v>
      </c>
      <c r="S25">
        <v>2</v>
      </c>
      <c r="T25">
        <v>14</v>
      </c>
      <c r="U25">
        <v>1</v>
      </c>
      <c r="V25">
        <v>0.5</v>
      </c>
      <c r="W25">
        <v>0</v>
      </c>
      <c r="X25">
        <v>8</v>
      </c>
      <c r="Y25">
        <v>2</v>
      </c>
      <c r="Z25">
        <v>10</v>
      </c>
      <c r="AA25">
        <v>6287</v>
      </c>
      <c r="AB25">
        <v>808</v>
      </c>
      <c r="AC25">
        <v>10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924</v>
      </c>
      <c r="AJ25">
        <v>778</v>
      </c>
      <c r="AK25">
        <v>0</v>
      </c>
      <c r="AL25">
        <v>25</v>
      </c>
      <c r="AM25">
        <v>412</v>
      </c>
      <c r="AN25">
        <v>2</v>
      </c>
      <c r="AO25">
        <v>80.8</v>
      </c>
      <c r="AP25">
        <v>628.70000000000005</v>
      </c>
      <c r="AQ25">
        <v>92.4</v>
      </c>
      <c r="AR25">
        <v>77.8</v>
      </c>
      <c r="AS25">
        <v>0</v>
      </c>
      <c r="AT25">
        <v>2.5</v>
      </c>
      <c r="AU25">
        <v>628.70000000000005</v>
      </c>
      <c r="AV25">
        <v>242.4</v>
      </c>
      <c r="AW25">
        <v>4</v>
      </c>
      <c r="AX25">
        <v>0</v>
      </c>
      <c r="AY25">
        <v>0</v>
      </c>
      <c r="AZ25">
        <v>4</v>
      </c>
      <c r="BA25">
        <v>5</v>
      </c>
      <c r="BB25">
        <v>0</v>
      </c>
      <c r="BC25">
        <v>4</v>
      </c>
      <c r="BD25">
        <v>2</v>
      </c>
      <c r="BE25">
        <v>5</v>
      </c>
      <c r="BF25">
        <v>4.2</v>
      </c>
      <c r="BG25">
        <v>18</v>
      </c>
      <c r="BH25">
        <v>75.599999999999994</v>
      </c>
      <c r="BI25">
        <v>6287</v>
      </c>
      <c r="BJ25">
        <v>10</v>
      </c>
      <c r="BK25">
        <v>76</v>
      </c>
      <c r="BL25">
        <v>0</v>
      </c>
      <c r="BM25">
        <v>0</v>
      </c>
      <c r="BN25">
        <v>0</v>
      </c>
      <c r="BO25">
        <v>26</v>
      </c>
      <c r="BP25">
        <v>7</v>
      </c>
      <c r="BQ25">
        <v>102</v>
      </c>
      <c r="BR25">
        <v>7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28</v>
      </c>
      <c r="BY25">
        <v>1</v>
      </c>
      <c r="BZ25">
        <v>1</v>
      </c>
      <c r="CA25">
        <v>1</v>
      </c>
      <c r="CB25">
        <v>0</v>
      </c>
      <c r="CC25">
        <v>0</v>
      </c>
      <c r="CD25">
        <v>1</v>
      </c>
      <c r="CE25">
        <v>16</v>
      </c>
      <c r="CF25">
        <v>16</v>
      </c>
      <c r="CG25">
        <v>7.1036000000000001</v>
      </c>
      <c r="CH25">
        <v>14.479699999999999</v>
      </c>
      <c r="CI25">
        <v>12.274100000000001</v>
      </c>
      <c r="CJ25">
        <v>10</v>
      </c>
      <c r="CK25">
        <v>6287</v>
      </c>
      <c r="CL25">
        <v>803</v>
      </c>
      <c r="CM25">
        <v>412</v>
      </c>
      <c r="CN25">
        <v>412</v>
      </c>
      <c r="CO25">
        <v>1</v>
      </c>
      <c r="CP25">
        <v>242.4</v>
      </c>
      <c r="CQ25">
        <v>80.8</v>
      </c>
      <c r="CR25">
        <v>0</v>
      </c>
      <c r="CS25">
        <v>628.70000000000005</v>
      </c>
      <c r="CT25">
        <v>1526</v>
      </c>
      <c r="CU25">
        <v>778</v>
      </c>
      <c r="CV25">
        <v>10</v>
      </c>
      <c r="CW25">
        <v>24.24</v>
      </c>
      <c r="CX25">
        <v>0</v>
      </c>
      <c r="CY25">
        <v>0</v>
      </c>
      <c r="CZ25">
        <v>7</v>
      </c>
      <c r="DA25">
        <v>10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10</v>
      </c>
      <c r="DH25">
        <v>0</v>
      </c>
      <c r="DI25">
        <v>778</v>
      </c>
      <c r="DJ25">
        <v>0</v>
      </c>
      <c r="DK25">
        <v>808</v>
      </c>
      <c r="DL25">
        <v>924</v>
      </c>
      <c r="DM25">
        <v>6287</v>
      </c>
      <c r="DN25">
        <v>25</v>
      </c>
      <c r="DO25">
        <v>80.8</v>
      </c>
      <c r="DP25">
        <v>92.4</v>
      </c>
      <c r="DQ25">
        <v>628.70000000000005</v>
      </c>
      <c r="DR25">
        <v>5</v>
      </c>
      <c r="DS25">
        <v>5</v>
      </c>
      <c r="DT25">
        <v>10</v>
      </c>
      <c r="DU25">
        <v>628.70000000000005</v>
      </c>
      <c r="DV25">
        <v>10</v>
      </c>
      <c r="DW25">
        <v>10</v>
      </c>
      <c r="DX25">
        <v>80.8</v>
      </c>
      <c r="DY25">
        <v>92.4</v>
      </c>
      <c r="DZ25">
        <v>808</v>
      </c>
      <c r="EA25">
        <v>0</v>
      </c>
      <c r="EB25">
        <v>0</v>
      </c>
      <c r="EC25">
        <v>0</v>
      </c>
      <c r="ED25">
        <v>0</v>
      </c>
      <c r="EE25" t="s">
        <v>401</v>
      </c>
      <c r="EF25" t="s">
        <v>402</v>
      </c>
      <c r="EG25" t="s">
        <v>403</v>
      </c>
      <c r="EH25" t="s">
        <v>404</v>
      </c>
      <c r="EJ25" t="s">
        <v>157</v>
      </c>
      <c r="EK25" t="s">
        <v>157</v>
      </c>
      <c r="EL25" t="s">
        <v>375</v>
      </c>
      <c r="EO25" t="s">
        <v>157</v>
      </c>
      <c r="EP25" t="s">
        <v>173</v>
      </c>
      <c r="EQ25" t="s">
        <v>405</v>
      </c>
      <c r="ER25" t="s">
        <v>406</v>
      </c>
      <c r="ES25" t="s">
        <v>407</v>
      </c>
      <c r="ET25" t="s">
        <v>164</v>
      </c>
      <c r="EU25" t="s">
        <v>165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408</v>
      </c>
      <c r="FB25">
        <v>175</v>
      </c>
      <c r="FC25">
        <v>56</v>
      </c>
      <c r="FD25">
        <v>434</v>
      </c>
      <c r="FE25">
        <v>66</v>
      </c>
      <c r="FF25" t="s">
        <v>402</v>
      </c>
      <c r="FG25" t="s">
        <v>404</v>
      </c>
    </row>
    <row r="26" spans="1:167" x14ac:dyDescent="0.25">
      <c r="A26">
        <v>1</v>
      </c>
      <c r="B26" t="s">
        <v>409</v>
      </c>
      <c r="C26">
        <v>2440</v>
      </c>
      <c r="D26">
        <f t="shared" si="0"/>
        <v>7.7997533182872472</v>
      </c>
      <c r="E26">
        <v>29.414400000000001</v>
      </c>
      <c r="F26">
        <v>64.8</v>
      </c>
      <c r="G26">
        <v>135.15780000000001</v>
      </c>
      <c r="H26">
        <v>114.7256</v>
      </c>
      <c r="I26">
        <f>LN(J26)</f>
        <v>9.7024723532949189</v>
      </c>
      <c r="J26">
        <v>16358</v>
      </c>
      <c r="K26">
        <v>1</v>
      </c>
      <c r="L26">
        <v>28</v>
      </c>
      <c r="M26">
        <v>1453</v>
      </c>
      <c r="N26">
        <v>8</v>
      </c>
      <c r="O26">
        <v>1453</v>
      </c>
      <c r="P26">
        <v>28</v>
      </c>
      <c r="Q26">
        <v>28</v>
      </c>
      <c r="R26">
        <v>28</v>
      </c>
      <c r="S26">
        <v>2</v>
      </c>
      <c r="T26">
        <v>1453</v>
      </c>
      <c r="U26">
        <v>1</v>
      </c>
      <c r="V26">
        <v>0.5</v>
      </c>
      <c r="W26">
        <v>0</v>
      </c>
      <c r="X26">
        <v>7</v>
      </c>
      <c r="Y26">
        <v>1</v>
      </c>
      <c r="Z26">
        <v>8</v>
      </c>
      <c r="AA26">
        <v>3658</v>
      </c>
      <c r="AB26">
        <v>2146</v>
      </c>
      <c r="AC26">
        <v>8</v>
      </c>
      <c r="AD26">
        <v>8</v>
      </c>
      <c r="AE26">
        <v>0</v>
      </c>
      <c r="AF26">
        <v>0</v>
      </c>
      <c r="AG26">
        <v>0</v>
      </c>
      <c r="AH26">
        <v>0</v>
      </c>
      <c r="AI26">
        <v>2067</v>
      </c>
      <c r="AJ26">
        <v>1704</v>
      </c>
      <c r="AK26">
        <v>0</v>
      </c>
      <c r="AL26">
        <v>8</v>
      </c>
      <c r="AM26">
        <v>867</v>
      </c>
      <c r="AN26">
        <v>1</v>
      </c>
      <c r="AO26">
        <v>268.25</v>
      </c>
      <c r="AP26">
        <v>457.25</v>
      </c>
      <c r="AQ26">
        <v>258.375</v>
      </c>
      <c r="AR26">
        <v>213</v>
      </c>
      <c r="AS26">
        <v>0</v>
      </c>
      <c r="AT26">
        <v>1</v>
      </c>
      <c r="AU26">
        <v>457.25</v>
      </c>
      <c r="AV26">
        <v>643.79999999999995</v>
      </c>
      <c r="AW26">
        <v>15</v>
      </c>
      <c r="AX26">
        <v>0</v>
      </c>
      <c r="AY26">
        <v>0</v>
      </c>
      <c r="AZ26">
        <v>15</v>
      </c>
      <c r="BA26">
        <v>15</v>
      </c>
      <c r="BB26">
        <v>0</v>
      </c>
      <c r="BC26">
        <v>15</v>
      </c>
      <c r="BD26">
        <v>13</v>
      </c>
      <c r="BE26">
        <v>15</v>
      </c>
      <c r="BF26">
        <v>98.733333329999994</v>
      </c>
      <c r="BG26">
        <v>38415.800000000003</v>
      </c>
      <c r="BH26">
        <v>3792919.9870000002</v>
      </c>
      <c r="BI26">
        <v>3658</v>
      </c>
      <c r="BJ26">
        <v>8</v>
      </c>
      <c r="BK26">
        <v>65</v>
      </c>
      <c r="BL26">
        <v>0</v>
      </c>
      <c r="BM26">
        <v>0</v>
      </c>
      <c r="BN26">
        <v>0</v>
      </c>
      <c r="BO26">
        <v>117</v>
      </c>
      <c r="BP26">
        <v>28</v>
      </c>
      <c r="BQ26">
        <v>182</v>
      </c>
      <c r="BR26">
        <v>28</v>
      </c>
      <c r="BS26">
        <v>28</v>
      </c>
      <c r="BT26">
        <v>28</v>
      </c>
      <c r="BU26">
        <v>28</v>
      </c>
      <c r="BV26">
        <v>28</v>
      </c>
      <c r="BW26">
        <v>28</v>
      </c>
      <c r="BX26">
        <v>112</v>
      </c>
      <c r="BY26">
        <v>1</v>
      </c>
      <c r="BZ26">
        <v>1</v>
      </c>
      <c r="CA26">
        <v>1</v>
      </c>
      <c r="CB26">
        <v>0</v>
      </c>
      <c r="CC26">
        <v>0</v>
      </c>
      <c r="CD26">
        <v>1</v>
      </c>
      <c r="CE26">
        <v>16</v>
      </c>
      <c r="CF26">
        <v>16</v>
      </c>
      <c r="CG26">
        <v>28.414400000000001</v>
      </c>
      <c r="CH26">
        <v>134.15780000000001</v>
      </c>
      <c r="CI26">
        <v>113.7256</v>
      </c>
      <c r="CJ26">
        <v>8</v>
      </c>
      <c r="CK26">
        <v>3658</v>
      </c>
      <c r="CL26">
        <v>1712</v>
      </c>
      <c r="CM26">
        <v>867</v>
      </c>
      <c r="CN26">
        <v>867</v>
      </c>
      <c r="CO26">
        <v>1</v>
      </c>
      <c r="CP26">
        <v>643.79999999999995</v>
      </c>
      <c r="CQ26">
        <v>268.25</v>
      </c>
      <c r="CR26">
        <v>0</v>
      </c>
      <c r="CS26">
        <v>457.25</v>
      </c>
      <c r="CT26" t="s">
        <v>181</v>
      </c>
      <c r="CU26">
        <v>1704</v>
      </c>
      <c r="CV26">
        <v>8</v>
      </c>
      <c r="CW26">
        <v>80.474999999999994</v>
      </c>
      <c r="CX26">
        <v>0</v>
      </c>
      <c r="CY26">
        <v>0</v>
      </c>
      <c r="CZ26">
        <v>28</v>
      </c>
      <c r="DA26">
        <v>8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8</v>
      </c>
      <c r="DH26">
        <v>0</v>
      </c>
      <c r="DI26">
        <v>1704</v>
      </c>
      <c r="DJ26">
        <v>0</v>
      </c>
      <c r="DK26">
        <v>2146</v>
      </c>
      <c r="DL26">
        <v>2067</v>
      </c>
      <c r="DM26">
        <v>3658</v>
      </c>
      <c r="DN26">
        <v>8</v>
      </c>
      <c r="DO26">
        <v>268.25</v>
      </c>
      <c r="DP26">
        <v>258.375</v>
      </c>
      <c r="DQ26">
        <v>457.25</v>
      </c>
      <c r="DR26">
        <v>2</v>
      </c>
      <c r="DS26">
        <v>2</v>
      </c>
      <c r="DT26">
        <v>8</v>
      </c>
      <c r="DU26">
        <v>457.25</v>
      </c>
      <c r="DV26">
        <v>8</v>
      </c>
      <c r="DW26">
        <v>8</v>
      </c>
      <c r="DX26">
        <v>268.25</v>
      </c>
      <c r="DY26">
        <v>258.375</v>
      </c>
      <c r="DZ26">
        <v>2146</v>
      </c>
      <c r="EA26">
        <v>0</v>
      </c>
      <c r="EB26">
        <v>0</v>
      </c>
      <c r="EC26">
        <v>0</v>
      </c>
      <c r="ED26">
        <v>0</v>
      </c>
      <c r="EE26" t="s">
        <v>410</v>
      </c>
      <c r="EF26" t="s">
        <v>411</v>
      </c>
      <c r="EG26" t="s">
        <v>412</v>
      </c>
      <c r="EH26" t="s">
        <v>413</v>
      </c>
      <c r="EJ26" t="s">
        <v>310</v>
      </c>
      <c r="EK26" t="s">
        <v>310</v>
      </c>
      <c r="EL26" t="s">
        <v>208</v>
      </c>
      <c r="EM26" t="s">
        <v>159</v>
      </c>
      <c r="EN26" t="s">
        <v>159</v>
      </c>
      <c r="EP26" t="s">
        <v>208</v>
      </c>
      <c r="EQ26" t="s">
        <v>414</v>
      </c>
      <c r="ER26" t="s">
        <v>415</v>
      </c>
      <c r="ES26" t="s">
        <v>416</v>
      </c>
      <c r="EU26" t="s">
        <v>212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417</v>
      </c>
      <c r="FB26">
        <v>727</v>
      </c>
      <c r="FC26">
        <v>359</v>
      </c>
      <c r="FD26">
        <v>7728</v>
      </c>
      <c r="FE26">
        <v>4274</v>
      </c>
      <c r="FF26" t="s">
        <v>411</v>
      </c>
      <c r="FG26" t="s">
        <v>413</v>
      </c>
      <c r="FH26">
        <v>6</v>
      </c>
      <c r="FI26">
        <v>17</v>
      </c>
      <c r="FJ26">
        <v>4</v>
      </c>
      <c r="FK26">
        <v>13</v>
      </c>
    </row>
    <row r="27" spans="1:167" x14ac:dyDescent="0.25">
      <c r="A27">
        <v>1</v>
      </c>
      <c r="B27" t="s">
        <v>418</v>
      </c>
      <c r="C27">
        <v>12086</v>
      </c>
      <c r="D27">
        <f t="shared" si="0"/>
        <v>9.3998030369215044</v>
      </c>
      <c r="E27">
        <v>153.22</v>
      </c>
      <c r="F27">
        <v>338.08</v>
      </c>
      <c r="G27">
        <v>537.72349999999994</v>
      </c>
      <c r="H27">
        <v>392.33390000000003</v>
      </c>
      <c r="I27">
        <f>LN(J27)</f>
        <v>9.343734255146714</v>
      </c>
      <c r="J27">
        <v>11427</v>
      </c>
      <c r="K27">
        <v>1</v>
      </c>
      <c r="L27">
        <v>150</v>
      </c>
      <c r="M27">
        <v>518</v>
      </c>
      <c r="N27">
        <v>8</v>
      </c>
      <c r="O27">
        <v>518</v>
      </c>
      <c r="P27">
        <v>150</v>
      </c>
      <c r="Q27">
        <v>150</v>
      </c>
      <c r="R27">
        <v>150</v>
      </c>
      <c r="S27">
        <v>2</v>
      </c>
      <c r="T27">
        <v>518</v>
      </c>
      <c r="U27">
        <v>1</v>
      </c>
      <c r="V27">
        <v>0.5</v>
      </c>
      <c r="W27">
        <v>0</v>
      </c>
      <c r="X27">
        <v>7</v>
      </c>
      <c r="Y27">
        <v>1</v>
      </c>
      <c r="Z27">
        <v>8</v>
      </c>
      <c r="AA27">
        <v>1275</v>
      </c>
      <c r="AB27">
        <v>1192</v>
      </c>
      <c r="AC27">
        <v>8</v>
      </c>
      <c r="AD27">
        <v>6</v>
      </c>
      <c r="AE27">
        <v>0.625</v>
      </c>
      <c r="AF27">
        <v>2.1666666669999999</v>
      </c>
      <c r="AG27">
        <v>10</v>
      </c>
      <c r="AH27">
        <v>2</v>
      </c>
      <c r="AI27">
        <v>1344</v>
      </c>
      <c r="AJ27">
        <v>332</v>
      </c>
      <c r="AK27">
        <v>15</v>
      </c>
      <c r="AL27">
        <v>58</v>
      </c>
      <c r="AM27">
        <v>236</v>
      </c>
      <c r="AN27">
        <v>1</v>
      </c>
      <c r="AO27">
        <v>149</v>
      </c>
      <c r="AP27">
        <v>159.375</v>
      </c>
      <c r="AQ27">
        <v>168</v>
      </c>
      <c r="AR27">
        <v>41.5</v>
      </c>
      <c r="AS27">
        <v>1.875</v>
      </c>
      <c r="AT27">
        <v>7.25</v>
      </c>
      <c r="AU27">
        <v>159.375</v>
      </c>
      <c r="AV27">
        <v>357.6</v>
      </c>
      <c r="AW27">
        <v>43</v>
      </c>
      <c r="AX27">
        <v>0</v>
      </c>
      <c r="AY27">
        <v>0</v>
      </c>
      <c r="AZ27">
        <v>43</v>
      </c>
      <c r="BA27">
        <v>129</v>
      </c>
      <c r="BB27">
        <v>0</v>
      </c>
      <c r="BC27">
        <v>43</v>
      </c>
      <c r="BD27">
        <v>21</v>
      </c>
      <c r="BE27">
        <v>129</v>
      </c>
      <c r="BF27">
        <v>5.1782945739999997</v>
      </c>
      <c r="BG27">
        <v>416.51162790000001</v>
      </c>
      <c r="BH27">
        <v>2156.8199030000001</v>
      </c>
      <c r="BI27">
        <v>1275</v>
      </c>
      <c r="BJ27">
        <v>8</v>
      </c>
      <c r="BK27">
        <v>71</v>
      </c>
      <c r="BL27">
        <v>0</v>
      </c>
      <c r="BM27">
        <v>0</v>
      </c>
      <c r="BN27">
        <v>0</v>
      </c>
      <c r="BO27">
        <v>530</v>
      </c>
      <c r="BP27">
        <v>150</v>
      </c>
      <c r="BQ27">
        <v>601</v>
      </c>
      <c r="BR27">
        <v>150</v>
      </c>
      <c r="BS27">
        <v>150</v>
      </c>
      <c r="BT27">
        <v>150</v>
      </c>
      <c r="BU27">
        <v>150</v>
      </c>
      <c r="BV27">
        <v>150</v>
      </c>
      <c r="BW27">
        <v>150</v>
      </c>
      <c r="BX27">
        <v>600</v>
      </c>
      <c r="BY27">
        <v>1</v>
      </c>
      <c r="BZ27">
        <v>1</v>
      </c>
      <c r="CA27">
        <v>1</v>
      </c>
      <c r="CB27">
        <v>0</v>
      </c>
      <c r="CC27">
        <v>0</v>
      </c>
      <c r="CD27">
        <v>1</v>
      </c>
      <c r="CE27">
        <v>16</v>
      </c>
      <c r="CF27">
        <v>16</v>
      </c>
      <c r="CG27">
        <v>152.22</v>
      </c>
      <c r="CH27">
        <v>536.72349999999994</v>
      </c>
      <c r="CI27">
        <v>391.33390000000003</v>
      </c>
      <c r="CJ27">
        <v>8</v>
      </c>
      <c r="CK27">
        <v>1275</v>
      </c>
      <c r="CL27">
        <v>420</v>
      </c>
      <c r="CM27">
        <v>236</v>
      </c>
      <c r="CN27">
        <v>236</v>
      </c>
      <c r="CO27">
        <v>1</v>
      </c>
      <c r="CP27">
        <v>357.6</v>
      </c>
      <c r="CQ27">
        <v>149</v>
      </c>
      <c r="CR27">
        <v>2</v>
      </c>
      <c r="CS27">
        <v>159.375</v>
      </c>
      <c r="CT27" t="s">
        <v>181</v>
      </c>
      <c r="CU27">
        <v>332</v>
      </c>
      <c r="CV27">
        <v>6</v>
      </c>
      <c r="CW27">
        <v>44.7</v>
      </c>
      <c r="CX27">
        <v>1.625</v>
      </c>
      <c r="CY27">
        <v>2.1666666669999999</v>
      </c>
      <c r="CZ27">
        <v>150</v>
      </c>
      <c r="DA27">
        <v>8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8</v>
      </c>
      <c r="DH27">
        <v>15</v>
      </c>
      <c r="DI27">
        <v>332</v>
      </c>
      <c r="DJ27">
        <v>15</v>
      </c>
      <c r="DK27">
        <v>1192</v>
      </c>
      <c r="DL27">
        <v>1344</v>
      </c>
      <c r="DM27">
        <v>1275</v>
      </c>
      <c r="DN27">
        <v>58</v>
      </c>
      <c r="DO27">
        <v>149</v>
      </c>
      <c r="DP27">
        <v>168</v>
      </c>
      <c r="DQ27">
        <v>159.375</v>
      </c>
      <c r="DR27">
        <v>14.5</v>
      </c>
      <c r="DS27">
        <v>14.5</v>
      </c>
      <c r="DT27">
        <v>8</v>
      </c>
      <c r="DU27">
        <v>159.375</v>
      </c>
      <c r="DV27">
        <v>8</v>
      </c>
      <c r="DW27">
        <v>8</v>
      </c>
      <c r="DX27">
        <v>149</v>
      </c>
      <c r="DY27">
        <v>168</v>
      </c>
      <c r="DZ27">
        <v>1192</v>
      </c>
      <c r="EA27">
        <v>0</v>
      </c>
      <c r="EB27">
        <v>0</v>
      </c>
      <c r="EC27">
        <v>0</v>
      </c>
      <c r="ED27">
        <v>0</v>
      </c>
      <c r="EE27" t="s">
        <v>419</v>
      </c>
      <c r="EF27" t="s">
        <v>420</v>
      </c>
      <c r="EG27" t="s">
        <v>421</v>
      </c>
      <c r="EH27" t="s">
        <v>422</v>
      </c>
      <c r="EJ27" t="s">
        <v>310</v>
      </c>
      <c r="EK27" t="s">
        <v>310</v>
      </c>
      <c r="EL27" t="s">
        <v>208</v>
      </c>
      <c r="EM27" t="s">
        <v>159</v>
      </c>
      <c r="EN27" t="s">
        <v>159</v>
      </c>
      <c r="EP27" t="s">
        <v>208</v>
      </c>
      <c r="EQ27" t="s">
        <v>423</v>
      </c>
      <c r="ER27" t="s">
        <v>424</v>
      </c>
      <c r="ES27" t="s">
        <v>425</v>
      </c>
      <c r="ET27" t="s">
        <v>164</v>
      </c>
      <c r="EU27" t="s">
        <v>165</v>
      </c>
      <c r="EV27">
        <v>946</v>
      </c>
      <c r="EW27">
        <v>9</v>
      </c>
      <c r="EX27" t="s">
        <v>166</v>
      </c>
      <c r="EY27" s="1">
        <v>40025</v>
      </c>
      <c r="EZ27">
        <v>5</v>
      </c>
      <c r="FA27" t="s">
        <v>426</v>
      </c>
      <c r="FB27">
        <v>773</v>
      </c>
      <c r="FC27">
        <v>57</v>
      </c>
      <c r="FD27">
        <v>2101</v>
      </c>
      <c r="FE27">
        <v>1538</v>
      </c>
      <c r="FF27" t="s">
        <v>420</v>
      </c>
      <c r="FG27" t="s">
        <v>422</v>
      </c>
      <c r="FH27">
        <v>30</v>
      </c>
      <c r="FI27">
        <v>75</v>
      </c>
      <c r="FJ27">
        <v>19</v>
      </c>
      <c r="FK27">
        <v>51</v>
      </c>
    </row>
    <row r="28" spans="1:167" x14ac:dyDescent="0.25">
      <c r="A28">
        <v>1</v>
      </c>
      <c r="B28" t="s">
        <v>427</v>
      </c>
      <c r="C28">
        <v>457</v>
      </c>
      <c r="D28">
        <f t="shared" si="0"/>
        <v>6.1246833908942051</v>
      </c>
      <c r="E28">
        <v>3.0295999999999998</v>
      </c>
      <c r="F28">
        <v>6.3</v>
      </c>
      <c r="G28">
        <v>7.1323999999999996</v>
      </c>
      <c r="H28">
        <v>5.1806000000000001</v>
      </c>
      <c r="I28">
        <f>LN(J28)</f>
        <v>8.6314143355062605</v>
      </c>
      <c r="J28">
        <v>5605</v>
      </c>
      <c r="K28">
        <v>1</v>
      </c>
      <c r="L28">
        <v>2</v>
      </c>
      <c r="M28">
        <v>8</v>
      </c>
      <c r="N28">
        <v>7</v>
      </c>
      <c r="O28">
        <v>8</v>
      </c>
      <c r="P28">
        <v>2</v>
      </c>
      <c r="Q28">
        <v>2</v>
      </c>
      <c r="R28">
        <v>2</v>
      </c>
      <c r="S28">
        <v>2</v>
      </c>
      <c r="T28">
        <v>8</v>
      </c>
      <c r="U28">
        <v>1</v>
      </c>
      <c r="V28">
        <v>0.5</v>
      </c>
      <c r="W28">
        <v>0</v>
      </c>
      <c r="X28">
        <v>6</v>
      </c>
      <c r="Y28">
        <v>1</v>
      </c>
      <c r="Z28">
        <v>7</v>
      </c>
      <c r="AA28">
        <v>2621</v>
      </c>
      <c r="AB28">
        <v>856</v>
      </c>
      <c r="AC28">
        <v>7</v>
      </c>
      <c r="AD28">
        <v>6</v>
      </c>
      <c r="AE28">
        <v>0.71428571399999996</v>
      </c>
      <c r="AF28">
        <v>1.5</v>
      </c>
      <c r="AG28">
        <v>7</v>
      </c>
      <c r="AH28">
        <v>1</v>
      </c>
      <c r="AI28">
        <v>827</v>
      </c>
      <c r="AJ28">
        <v>375</v>
      </c>
      <c r="AK28">
        <v>9</v>
      </c>
      <c r="AL28">
        <v>12</v>
      </c>
      <c r="AM28">
        <v>316</v>
      </c>
      <c r="AN28">
        <v>1</v>
      </c>
      <c r="AO28">
        <v>122.2857143</v>
      </c>
      <c r="AP28">
        <v>374.42857140000001</v>
      </c>
      <c r="AQ28">
        <v>118.1428571</v>
      </c>
      <c r="AR28">
        <v>53.571428570000002</v>
      </c>
      <c r="AS28">
        <v>1.2857142859999999</v>
      </c>
      <c r="AT28">
        <v>1.7142857140000001</v>
      </c>
      <c r="AU28">
        <v>374.42857140000001</v>
      </c>
      <c r="AV28">
        <v>256.8</v>
      </c>
      <c r="AW28">
        <v>1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10</v>
      </c>
      <c r="BG28">
        <v>32</v>
      </c>
      <c r="BH28">
        <v>320</v>
      </c>
      <c r="BI28">
        <v>2621</v>
      </c>
      <c r="BJ28">
        <v>7</v>
      </c>
      <c r="BK28">
        <v>52</v>
      </c>
      <c r="BL28">
        <v>0</v>
      </c>
      <c r="BM28">
        <v>0</v>
      </c>
      <c r="BN28">
        <v>0</v>
      </c>
      <c r="BO28">
        <v>9</v>
      </c>
      <c r="BP28">
        <v>2</v>
      </c>
      <c r="BQ28">
        <v>61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8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6</v>
      </c>
      <c r="CF28">
        <v>6</v>
      </c>
      <c r="CG28">
        <v>2.0295999999999998</v>
      </c>
      <c r="CH28">
        <v>6.1323999999999996</v>
      </c>
      <c r="CI28">
        <v>4.1806000000000001</v>
      </c>
      <c r="CJ28">
        <v>7</v>
      </c>
      <c r="CK28">
        <v>2621</v>
      </c>
      <c r="CL28">
        <v>405</v>
      </c>
      <c r="CM28">
        <v>316</v>
      </c>
      <c r="CN28">
        <v>316</v>
      </c>
      <c r="CO28">
        <v>1</v>
      </c>
      <c r="CP28">
        <v>256.8</v>
      </c>
      <c r="CQ28">
        <v>122.2857143</v>
      </c>
      <c r="CR28">
        <v>1</v>
      </c>
      <c r="CS28">
        <v>374.42857140000001</v>
      </c>
      <c r="CT28">
        <v>842</v>
      </c>
      <c r="CU28">
        <v>375</v>
      </c>
      <c r="CV28">
        <v>6</v>
      </c>
      <c r="CW28">
        <v>36.68571429</v>
      </c>
      <c r="CX28">
        <v>1</v>
      </c>
      <c r="CY28">
        <v>1.5</v>
      </c>
      <c r="CZ28">
        <v>2</v>
      </c>
      <c r="DA28">
        <v>7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7</v>
      </c>
      <c r="DH28">
        <v>9</v>
      </c>
      <c r="DI28">
        <v>375</v>
      </c>
      <c r="DJ28">
        <v>9</v>
      </c>
      <c r="DK28">
        <v>856</v>
      </c>
      <c r="DL28">
        <v>827</v>
      </c>
      <c r="DM28">
        <v>2621</v>
      </c>
      <c r="DN28">
        <v>12</v>
      </c>
      <c r="DO28">
        <v>122.2857143</v>
      </c>
      <c r="DP28">
        <v>118.1428571</v>
      </c>
      <c r="DQ28">
        <v>374.42857140000001</v>
      </c>
      <c r="DR28">
        <v>3.4285714289999998</v>
      </c>
      <c r="DS28">
        <v>3.4285714289999998</v>
      </c>
      <c r="DT28">
        <v>7</v>
      </c>
      <c r="DU28">
        <v>374.42857140000001</v>
      </c>
      <c r="DV28">
        <v>7</v>
      </c>
      <c r="DW28">
        <v>7</v>
      </c>
      <c r="DX28">
        <v>122.2857143</v>
      </c>
      <c r="DY28">
        <v>118.1428571</v>
      </c>
      <c r="DZ28">
        <v>856</v>
      </c>
      <c r="EA28">
        <v>0</v>
      </c>
      <c r="EB28">
        <v>0</v>
      </c>
      <c r="EC28">
        <v>0</v>
      </c>
      <c r="ED28">
        <v>0</v>
      </c>
      <c r="EE28" t="s">
        <v>428</v>
      </c>
      <c r="EF28" t="s">
        <v>429</v>
      </c>
      <c r="EG28" t="s">
        <v>430</v>
      </c>
      <c r="EH28" t="s">
        <v>431</v>
      </c>
      <c r="EJ28" t="s">
        <v>157</v>
      </c>
      <c r="EK28" t="s">
        <v>157</v>
      </c>
      <c r="EL28" t="s">
        <v>385</v>
      </c>
      <c r="EP28" t="s">
        <v>173</v>
      </c>
      <c r="EQ28" t="s">
        <v>432</v>
      </c>
      <c r="ER28" t="s">
        <v>433</v>
      </c>
      <c r="ES28" t="s">
        <v>434</v>
      </c>
      <c r="ET28" t="s">
        <v>164</v>
      </c>
      <c r="EU28" t="s">
        <v>165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435</v>
      </c>
      <c r="FB28">
        <v>128</v>
      </c>
      <c r="FC28">
        <v>160</v>
      </c>
      <c r="FD28">
        <v>877</v>
      </c>
      <c r="FE28">
        <v>565</v>
      </c>
      <c r="FF28" t="s">
        <v>429</v>
      </c>
      <c r="FG28" t="s">
        <v>431</v>
      </c>
    </row>
    <row r="29" spans="1:167" x14ac:dyDescent="0.25">
      <c r="A29">
        <v>1</v>
      </c>
      <c r="B29" t="s">
        <v>436</v>
      </c>
      <c r="C29">
        <v>9419</v>
      </c>
      <c r="D29">
        <f t="shared" si="0"/>
        <v>9.150484204822817</v>
      </c>
      <c r="E29">
        <v>60.873199999999997</v>
      </c>
      <c r="F29">
        <v>135.54</v>
      </c>
      <c r="G29">
        <v>313.23059999999998</v>
      </c>
      <c r="H29">
        <v>238.5575</v>
      </c>
      <c r="I29">
        <f>LN(J29)</f>
        <v>9.9035875475364605</v>
      </c>
      <c r="J29">
        <v>20002</v>
      </c>
      <c r="K29">
        <v>1</v>
      </c>
      <c r="L29">
        <v>59</v>
      </c>
      <c r="M29">
        <v>4190</v>
      </c>
      <c r="N29">
        <v>13</v>
      </c>
      <c r="O29">
        <v>4190</v>
      </c>
      <c r="P29">
        <v>59</v>
      </c>
      <c r="Q29">
        <v>59</v>
      </c>
      <c r="R29">
        <v>59</v>
      </c>
      <c r="S29">
        <v>2</v>
      </c>
      <c r="T29">
        <v>4190</v>
      </c>
      <c r="U29">
        <v>1</v>
      </c>
      <c r="V29">
        <v>0.5</v>
      </c>
      <c r="W29">
        <v>0</v>
      </c>
      <c r="X29">
        <v>12</v>
      </c>
      <c r="Y29">
        <v>1</v>
      </c>
      <c r="Z29">
        <v>13</v>
      </c>
      <c r="AA29">
        <v>5137</v>
      </c>
      <c r="AB29">
        <v>2349</v>
      </c>
      <c r="AC29">
        <v>13</v>
      </c>
      <c r="AD29">
        <v>12</v>
      </c>
      <c r="AE29">
        <v>0.15384615400000001</v>
      </c>
      <c r="AF29">
        <v>0.58333333300000001</v>
      </c>
      <c r="AG29">
        <v>4.5</v>
      </c>
      <c r="AH29">
        <v>1</v>
      </c>
      <c r="AI29">
        <v>2608</v>
      </c>
      <c r="AJ29">
        <v>5242</v>
      </c>
      <c r="AK29">
        <v>7</v>
      </c>
      <c r="AL29">
        <v>35</v>
      </c>
      <c r="AM29">
        <v>1067</v>
      </c>
      <c r="AN29">
        <v>1</v>
      </c>
      <c r="AO29">
        <v>180.69230769999999</v>
      </c>
      <c r="AP29">
        <v>395.15384619999998</v>
      </c>
      <c r="AQ29">
        <v>200.6153846</v>
      </c>
      <c r="AR29">
        <v>403.2307692</v>
      </c>
      <c r="AS29">
        <v>0.53846153799999996</v>
      </c>
      <c r="AT29">
        <v>2.692307692</v>
      </c>
      <c r="AU29">
        <v>395.15384619999998</v>
      </c>
      <c r="AV29">
        <v>704.7</v>
      </c>
      <c r="AW29">
        <v>0</v>
      </c>
      <c r="AX29">
        <v>0</v>
      </c>
      <c r="AY29">
        <v>0</v>
      </c>
      <c r="AZ29">
        <v>0</v>
      </c>
      <c r="BA29">
        <v>59</v>
      </c>
      <c r="BB29">
        <v>0</v>
      </c>
      <c r="BC29">
        <v>0</v>
      </c>
      <c r="BD29">
        <v>0</v>
      </c>
      <c r="BE29">
        <v>59</v>
      </c>
      <c r="BF29">
        <v>72.016949150000002</v>
      </c>
      <c r="BG29">
        <v>53675.55932</v>
      </c>
      <c r="BH29">
        <v>3865550.0260000001</v>
      </c>
      <c r="BI29">
        <v>5137</v>
      </c>
      <c r="BJ29">
        <v>13</v>
      </c>
      <c r="BK29">
        <v>115</v>
      </c>
      <c r="BL29">
        <v>0</v>
      </c>
      <c r="BM29">
        <v>0</v>
      </c>
      <c r="BN29">
        <v>0</v>
      </c>
      <c r="BO29">
        <v>291</v>
      </c>
      <c r="BP29">
        <v>59</v>
      </c>
      <c r="BQ29">
        <v>406</v>
      </c>
      <c r="BR29">
        <v>59</v>
      </c>
      <c r="BS29">
        <v>59</v>
      </c>
      <c r="BT29">
        <v>59</v>
      </c>
      <c r="BU29">
        <v>59</v>
      </c>
      <c r="BV29">
        <v>59</v>
      </c>
      <c r="BW29">
        <v>59</v>
      </c>
      <c r="BX29">
        <v>236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16</v>
      </c>
      <c r="CF29">
        <v>16</v>
      </c>
      <c r="CG29">
        <v>59.873199999999997</v>
      </c>
      <c r="CH29">
        <v>312.23059999999998</v>
      </c>
      <c r="CI29">
        <v>237.5575</v>
      </c>
      <c r="CJ29">
        <v>13</v>
      </c>
      <c r="CK29">
        <v>5137</v>
      </c>
      <c r="CL29">
        <v>5291</v>
      </c>
      <c r="CM29">
        <v>1067</v>
      </c>
      <c r="CN29">
        <v>1067</v>
      </c>
      <c r="CO29">
        <v>1</v>
      </c>
      <c r="CP29">
        <v>704.7</v>
      </c>
      <c r="CQ29">
        <v>180.69230769999999</v>
      </c>
      <c r="CR29">
        <v>1</v>
      </c>
      <c r="CS29">
        <v>395.15384619999998</v>
      </c>
      <c r="CT29" t="s">
        <v>181</v>
      </c>
      <c r="CU29">
        <v>5242</v>
      </c>
      <c r="CV29">
        <v>12</v>
      </c>
      <c r="CW29">
        <v>54.207692309999999</v>
      </c>
      <c r="CX29">
        <v>0.53846153799999996</v>
      </c>
      <c r="CY29">
        <v>0.58333333300000001</v>
      </c>
      <c r="CZ29">
        <v>59</v>
      </c>
      <c r="DA29">
        <v>13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13</v>
      </c>
      <c r="DH29">
        <v>7</v>
      </c>
      <c r="DI29">
        <v>5242</v>
      </c>
      <c r="DJ29">
        <v>7</v>
      </c>
      <c r="DK29">
        <v>2349</v>
      </c>
      <c r="DL29">
        <v>2608</v>
      </c>
      <c r="DM29">
        <v>5137</v>
      </c>
      <c r="DN29">
        <v>35</v>
      </c>
      <c r="DO29">
        <v>180.69230769999999</v>
      </c>
      <c r="DP29">
        <v>200.6153846</v>
      </c>
      <c r="DQ29">
        <v>395.15384619999998</v>
      </c>
      <c r="DR29">
        <v>5.384615385</v>
      </c>
      <c r="DS29">
        <v>5.384615385</v>
      </c>
      <c r="DT29">
        <v>13</v>
      </c>
      <c r="DU29">
        <v>395.15384619999998</v>
      </c>
      <c r="DV29">
        <v>13</v>
      </c>
      <c r="DW29">
        <v>13</v>
      </c>
      <c r="DX29">
        <v>180.69230769999999</v>
      </c>
      <c r="DY29">
        <v>200.6153846</v>
      </c>
      <c r="DZ29">
        <v>2349</v>
      </c>
      <c r="EA29">
        <v>0</v>
      </c>
      <c r="EB29">
        <v>0</v>
      </c>
      <c r="EC29">
        <v>0</v>
      </c>
      <c r="ED29">
        <v>0</v>
      </c>
      <c r="EE29" t="s">
        <v>437</v>
      </c>
      <c r="EF29" t="s">
        <v>438</v>
      </c>
      <c r="EG29" t="s">
        <v>439</v>
      </c>
      <c r="EH29" t="s">
        <v>440</v>
      </c>
      <c r="EJ29" t="s">
        <v>310</v>
      </c>
      <c r="EK29" t="s">
        <v>441</v>
      </c>
      <c r="EL29" t="s">
        <v>208</v>
      </c>
      <c r="EO29" t="s">
        <v>157</v>
      </c>
      <c r="EP29" t="s">
        <v>208</v>
      </c>
      <c r="EQ29" t="s">
        <v>442</v>
      </c>
      <c r="ER29" t="s">
        <v>443</v>
      </c>
      <c r="ES29" t="s">
        <v>444</v>
      </c>
      <c r="EU29" t="s">
        <v>445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446</v>
      </c>
      <c r="FB29">
        <v>3296</v>
      </c>
      <c r="FC29">
        <v>227</v>
      </c>
      <c r="FD29">
        <v>2871</v>
      </c>
      <c r="FE29">
        <v>769</v>
      </c>
      <c r="FF29" t="s">
        <v>438</v>
      </c>
      <c r="FG29" t="s">
        <v>440</v>
      </c>
    </row>
    <row r="30" spans="1:167" x14ac:dyDescent="0.25">
      <c r="A30">
        <v>1</v>
      </c>
      <c r="B30" t="s">
        <v>447</v>
      </c>
      <c r="C30">
        <v>610</v>
      </c>
      <c r="D30">
        <f t="shared" si="0"/>
        <v>6.4134589571673573</v>
      </c>
      <c r="E30">
        <v>7.0888</v>
      </c>
      <c r="F30">
        <v>15.26</v>
      </c>
      <c r="G30">
        <v>11.8352</v>
      </c>
      <c r="H30">
        <v>12.1073</v>
      </c>
      <c r="I30">
        <f>LN(J30)</f>
        <v>7.9284060261805349</v>
      </c>
      <c r="J30">
        <v>2775</v>
      </c>
      <c r="K30">
        <v>1</v>
      </c>
      <c r="L30">
        <v>6</v>
      </c>
      <c r="M30">
        <v>14</v>
      </c>
      <c r="N30">
        <v>7</v>
      </c>
      <c r="O30">
        <v>14</v>
      </c>
      <c r="P30">
        <v>6</v>
      </c>
      <c r="Q30">
        <v>6</v>
      </c>
      <c r="R30">
        <v>6</v>
      </c>
      <c r="S30">
        <v>2</v>
      </c>
      <c r="T30">
        <v>14</v>
      </c>
      <c r="U30">
        <v>1</v>
      </c>
      <c r="V30">
        <v>0.5</v>
      </c>
      <c r="W30">
        <v>1</v>
      </c>
      <c r="X30">
        <v>3</v>
      </c>
      <c r="Y30">
        <v>3</v>
      </c>
      <c r="Z30">
        <v>7</v>
      </c>
      <c r="AA30">
        <v>1664</v>
      </c>
      <c r="AB30">
        <v>186</v>
      </c>
      <c r="AC30">
        <v>7</v>
      </c>
      <c r="AD30">
        <v>7</v>
      </c>
      <c r="AE30">
        <v>0</v>
      </c>
      <c r="AF30">
        <v>0</v>
      </c>
      <c r="AG30">
        <v>0</v>
      </c>
      <c r="AH30">
        <v>0</v>
      </c>
      <c r="AI30">
        <v>203</v>
      </c>
      <c r="AJ30">
        <v>20</v>
      </c>
      <c r="AK30">
        <v>0</v>
      </c>
      <c r="AL30">
        <v>1</v>
      </c>
      <c r="AM30">
        <v>11</v>
      </c>
      <c r="AN30">
        <v>3</v>
      </c>
      <c r="AO30">
        <v>26.571428569999998</v>
      </c>
      <c r="AP30">
        <v>237.7142857</v>
      </c>
      <c r="AQ30">
        <v>29</v>
      </c>
      <c r="AR30">
        <v>2.8571428569999999</v>
      </c>
      <c r="AS30">
        <v>0</v>
      </c>
      <c r="AT30">
        <v>0.14285714299999999</v>
      </c>
      <c r="AU30">
        <v>237.7142857</v>
      </c>
      <c r="AV30">
        <v>55.8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0</v>
      </c>
      <c r="BC30">
        <v>0</v>
      </c>
      <c r="BD30">
        <v>1</v>
      </c>
      <c r="BE30">
        <v>5</v>
      </c>
      <c r="BF30">
        <v>4</v>
      </c>
      <c r="BG30">
        <v>15.6</v>
      </c>
      <c r="BH30">
        <v>62.4</v>
      </c>
      <c r="BI30">
        <v>1664</v>
      </c>
      <c r="BJ30">
        <v>7</v>
      </c>
      <c r="BK30">
        <v>48</v>
      </c>
      <c r="BL30">
        <v>5</v>
      </c>
      <c r="BM30">
        <v>0</v>
      </c>
      <c r="BN30">
        <v>0</v>
      </c>
      <c r="BO30">
        <v>23</v>
      </c>
      <c r="BP30">
        <v>6</v>
      </c>
      <c r="BQ30">
        <v>76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24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1</v>
      </c>
      <c r="CE30">
        <v>16</v>
      </c>
      <c r="CF30">
        <v>16</v>
      </c>
      <c r="CG30">
        <v>6.0888</v>
      </c>
      <c r="CH30">
        <v>10.8352</v>
      </c>
      <c r="CI30">
        <v>11.1073</v>
      </c>
      <c r="CJ30">
        <v>7</v>
      </c>
      <c r="CK30">
        <v>1664</v>
      </c>
      <c r="CL30">
        <v>21</v>
      </c>
      <c r="CM30">
        <v>11</v>
      </c>
      <c r="CN30">
        <v>11</v>
      </c>
      <c r="CO30">
        <v>1</v>
      </c>
      <c r="CP30">
        <v>55.8</v>
      </c>
      <c r="CQ30">
        <v>26.571428569999998</v>
      </c>
      <c r="CR30">
        <v>0</v>
      </c>
      <c r="CS30">
        <v>237.7142857</v>
      </c>
      <c r="CT30" t="s">
        <v>181</v>
      </c>
      <c r="CU30">
        <v>20</v>
      </c>
      <c r="CV30">
        <v>7</v>
      </c>
      <c r="CW30">
        <v>7.9714285709999997</v>
      </c>
      <c r="CX30">
        <v>0</v>
      </c>
      <c r="CY30">
        <v>0</v>
      </c>
      <c r="CZ30">
        <v>6</v>
      </c>
      <c r="DA30">
        <v>7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7</v>
      </c>
      <c r="DH30">
        <v>0</v>
      </c>
      <c r="DI30">
        <v>20</v>
      </c>
      <c r="DJ30">
        <v>0</v>
      </c>
      <c r="DK30">
        <v>186</v>
      </c>
      <c r="DL30">
        <v>203</v>
      </c>
      <c r="DM30">
        <v>1664</v>
      </c>
      <c r="DN30">
        <v>1</v>
      </c>
      <c r="DO30">
        <v>26.571428569999998</v>
      </c>
      <c r="DP30">
        <v>29</v>
      </c>
      <c r="DQ30">
        <v>237.7142857</v>
      </c>
      <c r="DR30">
        <v>0.28571428599999998</v>
      </c>
      <c r="DS30">
        <v>0.28571428599999998</v>
      </c>
      <c r="DT30">
        <v>7</v>
      </c>
      <c r="DU30">
        <v>237.7142857</v>
      </c>
      <c r="DV30">
        <v>7</v>
      </c>
      <c r="DW30">
        <v>7</v>
      </c>
      <c r="DX30">
        <v>26.571428569999998</v>
      </c>
      <c r="DY30">
        <v>29</v>
      </c>
      <c r="DZ30">
        <v>186</v>
      </c>
      <c r="EA30">
        <v>0</v>
      </c>
      <c r="EB30">
        <v>0</v>
      </c>
      <c r="EC30">
        <v>0</v>
      </c>
      <c r="ED30">
        <v>0</v>
      </c>
      <c r="EE30" t="s">
        <v>448</v>
      </c>
      <c r="EF30" t="s">
        <v>449</v>
      </c>
      <c r="EG30" t="s">
        <v>450</v>
      </c>
      <c r="EH30" t="s">
        <v>451</v>
      </c>
      <c r="EJ30" t="s">
        <v>157</v>
      </c>
      <c r="EK30" t="s">
        <v>157</v>
      </c>
      <c r="EL30" t="s">
        <v>208</v>
      </c>
      <c r="EP30" t="s">
        <v>208</v>
      </c>
      <c r="EQ30" t="s">
        <v>452</v>
      </c>
      <c r="ER30" t="s">
        <v>453</v>
      </c>
      <c r="ES30" t="s">
        <v>454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357</v>
      </c>
      <c r="FB30">
        <v>65</v>
      </c>
      <c r="FC30">
        <v>38</v>
      </c>
      <c r="FD30">
        <v>577</v>
      </c>
      <c r="FE30">
        <v>485</v>
      </c>
      <c r="FF30" t="s">
        <v>449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 s="2">
        <v>1</v>
      </c>
      <c r="B31" s="2" t="s">
        <v>455</v>
      </c>
      <c r="C31" s="2">
        <v>1783</v>
      </c>
      <c r="D31" s="2">
        <f t="shared" si="0"/>
        <v>7.4860526178631401</v>
      </c>
      <c r="E31" s="2">
        <v>12.162800000000001</v>
      </c>
      <c r="F31" s="2">
        <v>28.54</v>
      </c>
      <c r="G31" s="2">
        <v>50.230600000000003</v>
      </c>
      <c r="H31" s="2">
        <v>43.711399999999998</v>
      </c>
      <c r="I31" s="2">
        <f>LN(J31)</f>
        <v>8.3691571125888338</v>
      </c>
      <c r="J31" s="2">
        <v>4312</v>
      </c>
      <c r="K31" s="2">
        <v>1</v>
      </c>
      <c r="L31" s="2">
        <v>11</v>
      </c>
      <c r="M31" s="2">
        <v>451</v>
      </c>
      <c r="N31" s="2">
        <v>15</v>
      </c>
      <c r="O31" s="2">
        <v>451</v>
      </c>
      <c r="P31" s="2">
        <v>11</v>
      </c>
      <c r="Q31" s="2">
        <v>11</v>
      </c>
      <c r="R31" s="2">
        <v>11</v>
      </c>
      <c r="S31" s="2">
        <v>2</v>
      </c>
      <c r="T31" s="2">
        <v>451</v>
      </c>
      <c r="U31" s="2">
        <v>1</v>
      </c>
      <c r="V31" s="2">
        <v>0.5</v>
      </c>
      <c r="W31" s="2">
        <v>0</v>
      </c>
      <c r="X31" s="2">
        <v>13</v>
      </c>
      <c r="Y31" s="2">
        <v>2</v>
      </c>
      <c r="Z31" s="2">
        <v>15</v>
      </c>
      <c r="AA31" s="2">
        <v>2384</v>
      </c>
      <c r="AB31" s="2">
        <v>507</v>
      </c>
      <c r="AC31" s="2">
        <v>15</v>
      </c>
      <c r="AD31" s="2">
        <v>14</v>
      </c>
      <c r="AE31" s="2">
        <v>6.6666666999999999E-2</v>
      </c>
      <c r="AF31" s="2">
        <v>0.35714285699999998</v>
      </c>
      <c r="AG31" s="2">
        <v>3</v>
      </c>
      <c r="AH31" s="2">
        <v>1</v>
      </c>
      <c r="AI31" s="2">
        <v>462</v>
      </c>
      <c r="AJ31" s="2">
        <v>664</v>
      </c>
      <c r="AK31" s="2">
        <v>5</v>
      </c>
      <c r="AL31" s="2">
        <v>28</v>
      </c>
      <c r="AM31" s="2">
        <v>221</v>
      </c>
      <c r="AN31" s="2">
        <v>2</v>
      </c>
      <c r="AO31" s="2">
        <v>33.799999999999997</v>
      </c>
      <c r="AP31" s="2">
        <v>158.93333329999999</v>
      </c>
      <c r="AQ31" s="2">
        <v>30.8</v>
      </c>
      <c r="AR31" s="2">
        <v>44.266666669999999</v>
      </c>
      <c r="AS31" s="2">
        <v>0.33333333300000001</v>
      </c>
      <c r="AT31" s="2">
        <v>1.8666666670000001</v>
      </c>
      <c r="AU31" s="2">
        <v>158.93333329999999</v>
      </c>
      <c r="AV31" s="2">
        <v>152.1</v>
      </c>
      <c r="AW31" s="2">
        <v>2</v>
      </c>
      <c r="AX31" s="2">
        <v>0</v>
      </c>
      <c r="AY31" s="2">
        <v>0</v>
      </c>
      <c r="AZ31" s="2">
        <v>2</v>
      </c>
      <c r="BA31" s="2">
        <v>6</v>
      </c>
      <c r="BB31" s="2">
        <v>0</v>
      </c>
      <c r="BC31" s="2">
        <v>2</v>
      </c>
      <c r="BD31" s="2">
        <v>5</v>
      </c>
      <c r="BE31" s="2">
        <v>6</v>
      </c>
      <c r="BF31" s="2">
        <v>77</v>
      </c>
      <c r="BG31" s="2">
        <v>6648.5</v>
      </c>
      <c r="BH31" s="2">
        <v>511934.5</v>
      </c>
      <c r="BI31" s="2">
        <v>2384</v>
      </c>
      <c r="BJ31" s="2">
        <v>15</v>
      </c>
      <c r="BK31" s="2">
        <v>114</v>
      </c>
      <c r="BL31" s="2">
        <v>0</v>
      </c>
      <c r="BM31" s="2">
        <v>0</v>
      </c>
      <c r="BN31" s="2">
        <v>0</v>
      </c>
      <c r="BO31" s="2">
        <v>49</v>
      </c>
      <c r="BP31" s="2">
        <v>11</v>
      </c>
      <c r="BQ31" s="2">
        <v>163</v>
      </c>
      <c r="BR31" s="2">
        <v>11</v>
      </c>
      <c r="BS31" s="2">
        <v>11</v>
      </c>
      <c r="BT31" s="2">
        <v>11</v>
      </c>
      <c r="BU31" s="2">
        <v>11</v>
      </c>
      <c r="BV31" s="2">
        <v>11</v>
      </c>
      <c r="BW31" s="2">
        <v>11</v>
      </c>
      <c r="BX31" s="2">
        <v>44</v>
      </c>
      <c r="BY31" s="2">
        <v>1</v>
      </c>
      <c r="BZ31" s="2">
        <v>1</v>
      </c>
      <c r="CA31" s="2">
        <v>1</v>
      </c>
      <c r="CB31" s="2">
        <v>0</v>
      </c>
      <c r="CC31" s="2">
        <v>0</v>
      </c>
      <c r="CD31" s="2">
        <v>1</v>
      </c>
      <c r="CE31" s="2">
        <v>16</v>
      </c>
      <c r="CF31" s="2">
        <v>16</v>
      </c>
      <c r="CG31" s="2">
        <v>11.162800000000001</v>
      </c>
      <c r="CH31" s="2">
        <v>49.230600000000003</v>
      </c>
      <c r="CI31" s="2">
        <v>42.711399999999998</v>
      </c>
      <c r="CJ31" s="2">
        <v>15</v>
      </c>
      <c r="CK31" s="2">
        <v>2384</v>
      </c>
      <c r="CL31" s="2">
        <v>702</v>
      </c>
      <c r="CM31" s="2">
        <v>221</v>
      </c>
      <c r="CN31" s="2">
        <v>221</v>
      </c>
      <c r="CO31" s="2">
        <v>1</v>
      </c>
      <c r="CP31" s="2">
        <v>152.1</v>
      </c>
      <c r="CQ31" s="2">
        <v>33.799999999999997</v>
      </c>
      <c r="CR31" s="2">
        <v>1</v>
      </c>
      <c r="CS31" s="2">
        <v>158.93333329999999</v>
      </c>
      <c r="CT31" s="2" t="s">
        <v>181</v>
      </c>
      <c r="CU31" s="2">
        <v>664</v>
      </c>
      <c r="CV31" s="2">
        <v>14</v>
      </c>
      <c r="CW31" s="2">
        <v>10.14</v>
      </c>
      <c r="CX31" s="2">
        <v>1</v>
      </c>
      <c r="CY31" s="2">
        <v>0.35714285699999998</v>
      </c>
      <c r="CZ31" s="2">
        <v>11</v>
      </c>
      <c r="DA31" s="2">
        <v>15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15</v>
      </c>
      <c r="DH31" s="2">
        <v>5</v>
      </c>
      <c r="DI31" s="2">
        <v>664</v>
      </c>
      <c r="DJ31" s="2">
        <v>5</v>
      </c>
      <c r="DK31" s="2">
        <v>507</v>
      </c>
      <c r="DL31" s="2">
        <v>462</v>
      </c>
      <c r="DM31" s="2">
        <v>2384</v>
      </c>
      <c r="DN31" s="2">
        <v>28</v>
      </c>
      <c r="DO31" s="2">
        <v>33.799999999999997</v>
      </c>
      <c r="DP31" s="2">
        <v>30.8</v>
      </c>
      <c r="DQ31" s="2">
        <v>158.93333329999999</v>
      </c>
      <c r="DR31" s="2">
        <v>3.733333333</v>
      </c>
      <c r="DS31" s="2">
        <v>3.733333333</v>
      </c>
      <c r="DT31" s="2">
        <v>15</v>
      </c>
      <c r="DU31" s="2">
        <v>158.93333329999999</v>
      </c>
      <c r="DV31" s="2">
        <v>15</v>
      </c>
      <c r="DW31" s="2">
        <v>15</v>
      </c>
      <c r="DX31" s="2">
        <v>33.799999999999997</v>
      </c>
      <c r="DY31" s="2">
        <v>30.8</v>
      </c>
      <c r="DZ31" s="2">
        <v>507</v>
      </c>
      <c r="EA31" s="2">
        <v>0</v>
      </c>
      <c r="EB31" s="2">
        <v>0</v>
      </c>
      <c r="EC31" s="2">
        <v>0</v>
      </c>
      <c r="ED31" s="2">
        <v>0</v>
      </c>
      <c r="EE31" s="2" t="s">
        <v>456</v>
      </c>
      <c r="EF31" s="2" t="s">
        <v>303</v>
      </c>
      <c r="EG31" s="2" t="s">
        <v>457</v>
      </c>
      <c r="EH31" s="2" t="s">
        <v>304</v>
      </c>
      <c r="EI31" s="2"/>
      <c r="EJ31" s="2" t="s">
        <v>157</v>
      </c>
      <c r="EK31" s="2" t="s">
        <v>310</v>
      </c>
      <c r="EL31" s="2" t="s">
        <v>208</v>
      </c>
      <c r="EM31" s="2" t="s">
        <v>159</v>
      </c>
      <c r="EN31" s="2" t="s">
        <v>159</v>
      </c>
      <c r="EO31" s="2" t="s">
        <v>157</v>
      </c>
      <c r="EP31" s="2" t="s">
        <v>208</v>
      </c>
      <c r="EQ31" s="2" t="s">
        <v>458</v>
      </c>
      <c r="ER31" s="2" t="s">
        <v>459</v>
      </c>
      <c r="ES31" s="2" t="s">
        <v>460</v>
      </c>
      <c r="ET31" s="2" t="s">
        <v>164</v>
      </c>
      <c r="EU31" s="2" t="s">
        <v>165</v>
      </c>
      <c r="EV31" s="2">
        <v>1056</v>
      </c>
      <c r="EW31" s="2">
        <v>27</v>
      </c>
      <c r="EX31" s="3">
        <v>41937</v>
      </c>
      <c r="EY31" s="3">
        <v>41934</v>
      </c>
      <c r="EZ31" s="2">
        <v>2</v>
      </c>
      <c r="FA31" s="2" t="s">
        <v>461</v>
      </c>
      <c r="FB31" s="2">
        <v>263</v>
      </c>
      <c r="FC31" s="2">
        <v>56</v>
      </c>
      <c r="FD31" s="2">
        <v>373</v>
      </c>
      <c r="FE31" s="2">
        <v>100</v>
      </c>
      <c r="FF31" s="2" t="s">
        <v>303</v>
      </c>
      <c r="FG31" s="2" t="s">
        <v>304</v>
      </c>
      <c r="FH31" s="2">
        <v>7</v>
      </c>
      <c r="FI31" s="2">
        <v>15</v>
      </c>
      <c r="FJ31" s="2">
        <v>6</v>
      </c>
      <c r="FK31" s="2">
        <v>12</v>
      </c>
    </row>
    <row r="32" spans="1:167" x14ac:dyDescent="0.25">
      <c r="A32" s="2">
        <v>1</v>
      </c>
      <c r="B32" s="2" t="s">
        <v>462</v>
      </c>
      <c r="C32" s="2">
        <v>1524</v>
      </c>
      <c r="D32" s="2">
        <f t="shared" si="0"/>
        <v>7.329093736246592</v>
      </c>
      <c r="E32" s="2">
        <v>36.518000000000001</v>
      </c>
      <c r="F32" s="2">
        <v>80.739999999999995</v>
      </c>
      <c r="G32" s="2">
        <v>191.12209999999999</v>
      </c>
      <c r="H32" s="2">
        <v>166.6611</v>
      </c>
      <c r="I32" s="2">
        <f>LN(J32)</f>
        <v>9.4285115816638339</v>
      </c>
      <c r="J32" s="2">
        <v>12438</v>
      </c>
      <c r="K32" s="2">
        <v>1</v>
      </c>
      <c r="L32" s="2">
        <v>35</v>
      </c>
      <c r="M32" s="2">
        <v>43290</v>
      </c>
      <c r="N32" s="2">
        <v>9</v>
      </c>
      <c r="O32" s="2">
        <v>43290</v>
      </c>
      <c r="P32" s="2">
        <v>35</v>
      </c>
      <c r="Q32" s="2">
        <v>34</v>
      </c>
      <c r="R32" s="2">
        <v>35</v>
      </c>
      <c r="S32" s="2">
        <v>2</v>
      </c>
      <c r="T32" s="2">
        <v>43290</v>
      </c>
      <c r="U32" s="2">
        <v>1</v>
      </c>
      <c r="V32" s="2">
        <v>0.5</v>
      </c>
      <c r="W32" s="2">
        <v>1</v>
      </c>
      <c r="X32" s="2">
        <v>7</v>
      </c>
      <c r="Y32" s="2">
        <v>1</v>
      </c>
      <c r="Z32" s="2">
        <v>9</v>
      </c>
      <c r="AA32" s="2">
        <v>5036</v>
      </c>
      <c r="AB32" s="2">
        <v>5634</v>
      </c>
      <c r="AC32" s="2">
        <v>9</v>
      </c>
      <c r="AD32" s="2">
        <v>6</v>
      </c>
      <c r="AE32" s="2">
        <v>0.77777777800000003</v>
      </c>
      <c r="AF32" s="2">
        <v>0.5</v>
      </c>
      <c r="AG32" s="2">
        <v>9</v>
      </c>
      <c r="AH32" s="2">
        <v>3</v>
      </c>
      <c r="AI32" s="2">
        <v>7335</v>
      </c>
      <c r="AJ32" s="2">
        <v>10055</v>
      </c>
      <c r="AK32" s="2">
        <v>11</v>
      </c>
      <c r="AL32" s="2">
        <v>75</v>
      </c>
      <c r="AM32" s="2">
        <v>2252</v>
      </c>
      <c r="AN32" s="2">
        <v>1</v>
      </c>
      <c r="AO32" s="2">
        <v>626</v>
      </c>
      <c r="AP32" s="2">
        <v>559.55555560000005</v>
      </c>
      <c r="AQ32" s="2">
        <v>815</v>
      </c>
      <c r="AR32" s="2">
        <v>1117.2222220000001</v>
      </c>
      <c r="AS32" s="2">
        <v>1.2222222220000001</v>
      </c>
      <c r="AT32" s="2">
        <v>8.3333333330000006</v>
      </c>
      <c r="AU32" s="2">
        <v>559.55555560000005</v>
      </c>
      <c r="AV32" s="2">
        <v>1690.2</v>
      </c>
      <c r="AW32" s="2">
        <v>0</v>
      </c>
      <c r="AX32" s="2">
        <v>0</v>
      </c>
      <c r="AY32" s="2">
        <v>0</v>
      </c>
      <c r="AZ32" s="2">
        <v>0</v>
      </c>
      <c r="BA32" s="2">
        <v>17</v>
      </c>
      <c r="BB32" s="2">
        <v>0</v>
      </c>
      <c r="BC32" s="2">
        <v>0</v>
      </c>
      <c r="BD32" s="2">
        <v>18</v>
      </c>
      <c r="BE32" s="2">
        <v>17</v>
      </c>
      <c r="BF32" s="2">
        <v>2548.5294119999999</v>
      </c>
      <c r="BG32" s="2">
        <v>28365334.120000001</v>
      </c>
      <c r="BH32" s="2">
        <v>72289888273</v>
      </c>
      <c r="BI32" s="2">
        <v>5036</v>
      </c>
      <c r="BJ32" s="2">
        <v>9</v>
      </c>
      <c r="BK32" s="2">
        <v>68</v>
      </c>
      <c r="BL32" s="2">
        <v>5</v>
      </c>
      <c r="BM32" s="2">
        <v>0</v>
      </c>
      <c r="BN32" s="2">
        <v>0</v>
      </c>
      <c r="BO32" s="2">
        <v>159</v>
      </c>
      <c r="BP32" s="2">
        <v>35</v>
      </c>
      <c r="BQ32" s="2">
        <v>232</v>
      </c>
      <c r="BR32" s="2">
        <v>35</v>
      </c>
      <c r="BS32" s="2">
        <v>35</v>
      </c>
      <c r="BT32" s="2">
        <v>35</v>
      </c>
      <c r="BU32" s="2">
        <v>35</v>
      </c>
      <c r="BV32" s="2">
        <v>35</v>
      </c>
      <c r="BW32" s="2">
        <v>35</v>
      </c>
      <c r="BX32" s="2">
        <v>140</v>
      </c>
      <c r="BY32" s="2">
        <v>1</v>
      </c>
      <c r="BZ32" s="2">
        <v>1</v>
      </c>
      <c r="CA32" s="2">
        <v>1</v>
      </c>
      <c r="CB32" s="2">
        <v>0</v>
      </c>
      <c r="CC32" s="2">
        <v>0</v>
      </c>
      <c r="CD32" s="2">
        <v>1</v>
      </c>
      <c r="CE32" s="2">
        <v>16</v>
      </c>
      <c r="CF32" s="2">
        <v>16</v>
      </c>
      <c r="CG32" s="2">
        <v>35.518000000000001</v>
      </c>
      <c r="CH32" s="2">
        <v>190.12209999999999</v>
      </c>
      <c r="CI32" s="2">
        <v>165.6611</v>
      </c>
      <c r="CJ32" s="2">
        <v>9</v>
      </c>
      <c r="CK32" s="2">
        <v>5036</v>
      </c>
      <c r="CL32" s="2">
        <v>10152</v>
      </c>
      <c r="CM32" s="2">
        <v>2252</v>
      </c>
      <c r="CN32" s="2">
        <v>2252</v>
      </c>
      <c r="CO32" s="2">
        <v>1</v>
      </c>
      <c r="CP32" s="2">
        <v>1690.2</v>
      </c>
      <c r="CQ32" s="2">
        <v>626</v>
      </c>
      <c r="CR32" s="2">
        <v>3</v>
      </c>
      <c r="CS32" s="2">
        <v>559.55555560000005</v>
      </c>
      <c r="CT32" s="2">
        <v>20604</v>
      </c>
      <c r="CU32" s="2">
        <v>10055</v>
      </c>
      <c r="CV32" s="2">
        <v>6</v>
      </c>
      <c r="CW32" s="2">
        <v>187.8</v>
      </c>
      <c r="CX32" s="2">
        <v>1.6666666670000001</v>
      </c>
      <c r="CY32" s="2">
        <v>0.5</v>
      </c>
      <c r="CZ32" s="2">
        <v>35</v>
      </c>
      <c r="DA32" s="2">
        <v>9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9</v>
      </c>
      <c r="DH32" s="2">
        <v>11</v>
      </c>
      <c r="DI32" s="2">
        <v>10055</v>
      </c>
      <c r="DJ32" s="2">
        <v>11</v>
      </c>
      <c r="DK32" s="2">
        <v>5634</v>
      </c>
      <c r="DL32" s="2">
        <v>7335</v>
      </c>
      <c r="DM32" s="2">
        <v>5036</v>
      </c>
      <c r="DN32" s="2">
        <v>75</v>
      </c>
      <c r="DO32" s="2">
        <v>626</v>
      </c>
      <c r="DP32" s="2">
        <v>815</v>
      </c>
      <c r="DQ32" s="2">
        <v>559.55555560000005</v>
      </c>
      <c r="DR32" s="2">
        <v>16.666666670000001</v>
      </c>
      <c r="DS32" s="2">
        <v>16.666666670000001</v>
      </c>
      <c r="DT32" s="2">
        <v>9</v>
      </c>
      <c r="DU32" s="2">
        <v>559.55555560000005</v>
      </c>
      <c r="DV32" s="2">
        <v>9</v>
      </c>
      <c r="DW32" s="2">
        <v>9</v>
      </c>
      <c r="DX32" s="2">
        <v>626</v>
      </c>
      <c r="DY32" s="2">
        <v>815</v>
      </c>
      <c r="DZ32" s="2">
        <v>5634</v>
      </c>
      <c r="EA32" s="2">
        <v>0</v>
      </c>
      <c r="EB32" s="2">
        <v>0</v>
      </c>
      <c r="EC32" s="2">
        <v>0</v>
      </c>
      <c r="ED32" s="2">
        <v>0</v>
      </c>
      <c r="EE32" s="2" t="s">
        <v>463</v>
      </c>
      <c r="EF32" s="2" t="s">
        <v>358</v>
      </c>
      <c r="EG32" s="2" t="s">
        <v>464</v>
      </c>
      <c r="EH32" s="2" t="s">
        <v>359</v>
      </c>
      <c r="EI32" s="2" t="s">
        <v>231</v>
      </c>
      <c r="EJ32" s="2" t="s">
        <v>207</v>
      </c>
      <c r="EK32" s="2"/>
      <c r="EL32" s="2" t="s">
        <v>465</v>
      </c>
      <c r="EM32" s="2"/>
      <c r="EN32" s="2"/>
      <c r="EO32" s="2"/>
      <c r="EP32" s="2" t="s">
        <v>466</v>
      </c>
      <c r="EQ32" s="2" t="s">
        <v>467</v>
      </c>
      <c r="ER32" s="2" t="s">
        <v>468</v>
      </c>
      <c r="ES32" s="2" t="s">
        <v>469</v>
      </c>
      <c r="ET32" s="2"/>
      <c r="EU32" s="2" t="s">
        <v>212</v>
      </c>
      <c r="EV32" s="2">
        <v>1955</v>
      </c>
      <c r="EW32" s="2">
        <v>8</v>
      </c>
      <c r="EX32" s="2" t="s">
        <v>166</v>
      </c>
      <c r="EY32" s="3">
        <v>41572</v>
      </c>
      <c r="EZ32" s="2">
        <v>6</v>
      </c>
      <c r="FA32" s="2" t="s">
        <v>470</v>
      </c>
      <c r="FB32" s="2">
        <v>322</v>
      </c>
      <c r="FC32" s="2">
        <v>1216</v>
      </c>
      <c r="FD32" s="2">
        <v>48503</v>
      </c>
      <c r="FE32" s="2">
        <v>60198</v>
      </c>
      <c r="FF32" s="2" t="s">
        <v>358</v>
      </c>
      <c r="FG32" s="2" t="s">
        <v>359</v>
      </c>
      <c r="FH32" s="2"/>
      <c r="FI32" s="2"/>
      <c r="FJ32" s="2"/>
      <c r="FK32" s="2"/>
    </row>
    <row r="33" spans="1:167" x14ac:dyDescent="0.25">
      <c r="A33" s="2">
        <v>1</v>
      </c>
      <c r="B33" s="2" t="s">
        <v>471</v>
      </c>
      <c r="C33" s="2">
        <v>2189</v>
      </c>
      <c r="D33" s="2">
        <f t="shared" si="0"/>
        <v>7.6912000975228629</v>
      </c>
      <c r="E33" s="2">
        <v>16.222000000000001</v>
      </c>
      <c r="F33" s="2">
        <v>35.94</v>
      </c>
      <c r="G33" s="2">
        <v>44.172199999999997</v>
      </c>
      <c r="H33" s="2">
        <v>29.5885</v>
      </c>
      <c r="I33" s="2">
        <f>LN(J33)</f>
        <v>9.9265691119794486</v>
      </c>
      <c r="J33" s="2">
        <v>20467</v>
      </c>
      <c r="K33" s="2">
        <v>1</v>
      </c>
      <c r="L33" s="2">
        <v>15</v>
      </c>
      <c r="M33" s="2">
        <v>17</v>
      </c>
      <c r="N33" s="2">
        <v>9</v>
      </c>
      <c r="O33" s="2">
        <v>17</v>
      </c>
      <c r="P33" s="2">
        <v>15</v>
      </c>
      <c r="Q33" s="2">
        <v>15</v>
      </c>
      <c r="R33" s="2">
        <v>15</v>
      </c>
      <c r="S33" s="2">
        <v>2</v>
      </c>
      <c r="T33" s="2">
        <v>17</v>
      </c>
      <c r="U33" s="2">
        <v>1</v>
      </c>
      <c r="V33" s="2">
        <v>0.5</v>
      </c>
      <c r="W33" s="2">
        <v>0</v>
      </c>
      <c r="X33" s="2">
        <v>8</v>
      </c>
      <c r="Y33" s="2">
        <v>1</v>
      </c>
      <c r="Z33" s="2">
        <v>9</v>
      </c>
      <c r="AA33" s="2">
        <v>5318</v>
      </c>
      <c r="AB33" s="2">
        <v>2238</v>
      </c>
      <c r="AC33" s="2">
        <v>9</v>
      </c>
      <c r="AD33" s="2">
        <v>9</v>
      </c>
      <c r="AE33" s="2">
        <v>0</v>
      </c>
      <c r="AF33" s="2">
        <v>0</v>
      </c>
      <c r="AG33" s="2">
        <v>0</v>
      </c>
      <c r="AH33" s="2">
        <v>0</v>
      </c>
      <c r="AI33" s="2">
        <v>2735</v>
      </c>
      <c r="AJ33" s="2">
        <v>451</v>
      </c>
      <c r="AK33" s="2">
        <v>0</v>
      </c>
      <c r="AL33" s="2">
        <v>79</v>
      </c>
      <c r="AM33" s="2">
        <v>928</v>
      </c>
      <c r="AN33" s="2">
        <v>1</v>
      </c>
      <c r="AO33" s="2">
        <v>248.66666670000001</v>
      </c>
      <c r="AP33" s="2">
        <v>590.88888889999998</v>
      </c>
      <c r="AQ33" s="2">
        <v>303.88888889999998</v>
      </c>
      <c r="AR33" s="2">
        <v>50.111111110000003</v>
      </c>
      <c r="AS33" s="2">
        <v>0</v>
      </c>
      <c r="AT33" s="2">
        <v>8.7777777780000008</v>
      </c>
      <c r="AU33" s="2">
        <v>590.88888889999998</v>
      </c>
      <c r="AV33" s="2">
        <v>671.4</v>
      </c>
      <c r="AW33" s="2">
        <v>14</v>
      </c>
      <c r="AX33" s="2">
        <v>0</v>
      </c>
      <c r="AY33" s="2">
        <v>0</v>
      </c>
      <c r="AZ33" s="2">
        <v>14</v>
      </c>
      <c r="BA33" s="2">
        <v>14</v>
      </c>
      <c r="BB33" s="2">
        <v>0</v>
      </c>
      <c r="BC33" s="2">
        <v>14</v>
      </c>
      <c r="BD33" s="2">
        <v>1</v>
      </c>
      <c r="BE33" s="2">
        <v>14</v>
      </c>
      <c r="BF33" s="2">
        <v>2.2857142860000002</v>
      </c>
      <c r="BG33" s="2">
        <v>16.214285709999999</v>
      </c>
      <c r="BH33" s="2">
        <v>37.061224490000001</v>
      </c>
      <c r="BI33" s="2">
        <v>5318</v>
      </c>
      <c r="BJ33" s="2">
        <v>9</v>
      </c>
      <c r="BK33" s="2">
        <v>69</v>
      </c>
      <c r="BL33" s="2">
        <v>0</v>
      </c>
      <c r="BM33" s="2">
        <v>0</v>
      </c>
      <c r="BN33" s="2">
        <v>0</v>
      </c>
      <c r="BO33" s="2">
        <v>49</v>
      </c>
      <c r="BP33" s="2">
        <v>15</v>
      </c>
      <c r="BQ33" s="2">
        <v>118</v>
      </c>
      <c r="BR33" s="2">
        <v>15</v>
      </c>
      <c r="BS33" s="2">
        <v>15</v>
      </c>
      <c r="BT33" s="2">
        <v>15</v>
      </c>
      <c r="BU33" s="2">
        <v>15</v>
      </c>
      <c r="BV33" s="2">
        <v>15</v>
      </c>
      <c r="BW33" s="2">
        <v>15</v>
      </c>
      <c r="BX33" s="2">
        <v>60</v>
      </c>
      <c r="BY33" s="2">
        <v>1</v>
      </c>
      <c r="BZ33" s="2">
        <v>1</v>
      </c>
      <c r="CA33" s="2">
        <v>1</v>
      </c>
      <c r="CB33" s="2">
        <v>0</v>
      </c>
      <c r="CC33" s="2">
        <v>0</v>
      </c>
      <c r="CD33" s="2">
        <v>1</v>
      </c>
      <c r="CE33" s="2">
        <v>16</v>
      </c>
      <c r="CF33" s="2">
        <v>16</v>
      </c>
      <c r="CG33" s="2">
        <v>15.222</v>
      </c>
      <c r="CH33" s="2">
        <v>43.172199999999997</v>
      </c>
      <c r="CI33" s="2">
        <v>28.5885</v>
      </c>
      <c r="CJ33" s="2">
        <v>9</v>
      </c>
      <c r="CK33" s="2">
        <v>5318</v>
      </c>
      <c r="CL33" s="2">
        <v>530</v>
      </c>
      <c r="CM33" s="2">
        <v>928</v>
      </c>
      <c r="CN33" s="2">
        <v>928</v>
      </c>
      <c r="CO33" s="2">
        <v>1</v>
      </c>
      <c r="CP33" s="2">
        <v>671.4</v>
      </c>
      <c r="CQ33" s="2">
        <v>248.66666670000001</v>
      </c>
      <c r="CR33" s="2">
        <v>0</v>
      </c>
      <c r="CS33" s="2">
        <v>590.88888889999998</v>
      </c>
      <c r="CT33" s="2">
        <v>1835</v>
      </c>
      <c r="CU33" s="2">
        <v>451</v>
      </c>
      <c r="CV33" s="2">
        <v>9</v>
      </c>
      <c r="CW33" s="2">
        <v>74.599999999999994</v>
      </c>
      <c r="CX33" s="2">
        <v>0</v>
      </c>
      <c r="CY33" s="2">
        <v>0</v>
      </c>
      <c r="CZ33" s="2">
        <v>15</v>
      </c>
      <c r="DA33" s="2">
        <v>9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9</v>
      </c>
      <c r="DH33" s="2">
        <v>0</v>
      </c>
      <c r="DI33" s="2">
        <v>451</v>
      </c>
      <c r="DJ33" s="2">
        <v>0</v>
      </c>
      <c r="DK33" s="2">
        <v>2238</v>
      </c>
      <c r="DL33" s="2">
        <v>2735</v>
      </c>
      <c r="DM33" s="2">
        <v>5318</v>
      </c>
      <c r="DN33" s="2">
        <v>79</v>
      </c>
      <c r="DO33" s="2">
        <v>248.66666670000001</v>
      </c>
      <c r="DP33" s="2">
        <v>303.88888889999998</v>
      </c>
      <c r="DQ33" s="2">
        <v>590.88888889999998</v>
      </c>
      <c r="DR33" s="2">
        <v>17.555555559999998</v>
      </c>
      <c r="DS33" s="2">
        <v>17.555555559999998</v>
      </c>
      <c r="DT33" s="2">
        <v>9</v>
      </c>
      <c r="DU33" s="2">
        <v>590.88888889999998</v>
      </c>
      <c r="DV33" s="2">
        <v>9</v>
      </c>
      <c r="DW33" s="2">
        <v>9</v>
      </c>
      <c r="DX33" s="2">
        <v>248.66666670000001</v>
      </c>
      <c r="DY33" s="2">
        <v>303.88888889999998</v>
      </c>
      <c r="DZ33" s="2">
        <v>2238</v>
      </c>
      <c r="EA33" s="2">
        <v>0</v>
      </c>
      <c r="EB33" s="2">
        <v>0</v>
      </c>
      <c r="EC33" s="2">
        <v>0</v>
      </c>
      <c r="ED33" s="2">
        <v>0</v>
      </c>
      <c r="EE33" s="2" t="s">
        <v>472</v>
      </c>
      <c r="EF33" s="2" t="s">
        <v>473</v>
      </c>
      <c r="EG33" s="2" t="s">
        <v>474</v>
      </c>
      <c r="EH33" s="2" t="s">
        <v>475</v>
      </c>
      <c r="EI33" s="2" t="s">
        <v>231</v>
      </c>
      <c r="EJ33" s="2" t="s">
        <v>207</v>
      </c>
      <c r="EK33" s="2"/>
      <c r="EL33" s="2" t="s">
        <v>476</v>
      </c>
      <c r="EM33" s="2"/>
      <c r="EN33" s="2"/>
      <c r="EO33" s="2" t="s">
        <v>157</v>
      </c>
      <c r="EP33" s="2" t="s">
        <v>477</v>
      </c>
      <c r="EQ33" s="2" t="s">
        <v>478</v>
      </c>
      <c r="ER33" s="2" t="s">
        <v>479</v>
      </c>
      <c r="ES33" s="2" t="s">
        <v>480</v>
      </c>
      <c r="ET33" s="2"/>
      <c r="EU33" s="2" t="s">
        <v>165</v>
      </c>
      <c r="EV33" s="2">
        <v>1142</v>
      </c>
      <c r="EW33" s="2">
        <v>23</v>
      </c>
      <c r="EX33" s="3">
        <v>43252</v>
      </c>
      <c r="EY33" s="3">
        <v>42399</v>
      </c>
      <c r="EZ33" s="2">
        <v>6</v>
      </c>
      <c r="FA33" s="2" t="s">
        <v>481</v>
      </c>
      <c r="FB33" s="2">
        <v>486</v>
      </c>
      <c r="FC33" s="2">
        <v>333</v>
      </c>
      <c r="FD33" s="2">
        <v>3598</v>
      </c>
      <c r="FE33" s="2">
        <v>1636</v>
      </c>
      <c r="FF33" s="2" t="s">
        <v>473</v>
      </c>
      <c r="FG33" s="2" t="s">
        <v>475</v>
      </c>
      <c r="FH33" s="2"/>
      <c r="FI33" s="2"/>
      <c r="FJ33" s="2"/>
      <c r="FK33" s="2"/>
    </row>
    <row r="34" spans="1:167" x14ac:dyDescent="0.25">
      <c r="A34" s="2">
        <v>1</v>
      </c>
      <c r="B34" s="2" t="s">
        <v>482</v>
      </c>
      <c r="C34" s="2">
        <v>305</v>
      </c>
      <c r="D34" s="2">
        <f t="shared" si="0"/>
        <v>5.7203117766074119</v>
      </c>
      <c r="E34" s="2">
        <v>6.0739999999999998</v>
      </c>
      <c r="F34" s="2">
        <v>11.72</v>
      </c>
      <c r="G34" s="2">
        <v>6.37</v>
      </c>
      <c r="H34" s="2">
        <v>6.8339999999999996</v>
      </c>
      <c r="I34" s="2">
        <f>LN(J34)</f>
        <v>7.1499168361321086</v>
      </c>
      <c r="J34" s="2">
        <v>1274</v>
      </c>
      <c r="K34" s="2">
        <v>1</v>
      </c>
      <c r="L34" s="2">
        <v>5</v>
      </c>
      <c r="M34" s="2">
        <v>5</v>
      </c>
      <c r="N34" s="2">
        <v>2</v>
      </c>
      <c r="O34" s="2">
        <v>5</v>
      </c>
      <c r="P34" s="2">
        <v>5</v>
      </c>
      <c r="Q34" s="2">
        <v>5</v>
      </c>
      <c r="R34" s="2">
        <v>5</v>
      </c>
      <c r="S34" s="2">
        <v>2</v>
      </c>
      <c r="T34" s="2">
        <v>5</v>
      </c>
      <c r="U34" s="2">
        <v>1</v>
      </c>
      <c r="V34" s="2">
        <v>0.5</v>
      </c>
      <c r="W34" s="2">
        <v>1</v>
      </c>
      <c r="X34" s="2">
        <v>0</v>
      </c>
      <c r="Y34" s="2">
        <v>1</v>
      </c>
      <c r="Z34" s="2">
        <v>2</v>
      </c>
      <c r="AA34" s="2">
        <v>1698</v>
      </c>
      <c r="AB34" s="2">
        <v>28</v>
      </c>
      <c r="AC34" s="2">
        <v>2</v>
      </c>
      <c r="AD34" s="2">
        <v>2</v>
      </c>
      <c r="AE34" s="2">
        <v>0</v>
      </c>
      <c r="AF34" s="2">
        <v>0</v>
      </c>
      <c r="AG34" s="2">
        <v>0</v>
      </c>
      <c r="AH34" s="2">
        <v>0</v>
      </c>
      <c r="AI34" s="2">
        <v>5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  <c r="AO34" s="2">
        <v>14</v>
      </c>
      <c r="AP34" s="2">
        <v>849</v>
      </c>
      <c r="AQ34" s="2">
        <v>2.5</v>
      </c>
      <c r="AR34" s="2">
        <v>0</v>
      </c>
      <c r="AS34" s="2">
        <v>0</v>
      </c>
      <c r="AT34" s="2">
        <v>0</v>
      </c>
      <c r="AU34" s="2">
        <v>849</v>
      </c>
      <c r="AV34" s="2">
        <v>8.4</v>
      </c>
      <c r="AW34" s="2">
        <v>0</v>
      </c>
      <c r="AX34" s="2">
        <v>0</v>
      </c>
      <c r="AY34" s="2">
        <v>5</v>
      </c>
      <c r="AZ34" s="2">
        <v>0</v>
      </c>
      <c r="BA34" s="2">
        <v>5</v>
      </c>
      <c r="BB34" s="2">
        <v>0</v>
      </c>
      <c r="BC34" s="2">
        <v>5</v>
      </c>
      <c r="BD34" s="2">
        <v>0</v>
      </c>
      <c r="BE34" s="2">
        <v>5</v>
      </c>
      <c r="BF34" s="2">
        <v>2</v>
      </c>
      <c r="BG34" s="2">
        <v>5</v>
      </c>
      <c r="BH34" s="2">
        <v>10</v>
      </c>
      <c r="BI34" s="2">
        <v>1698</v>
      </c>
      <c r="BJ34" s="2">
        <v>2</v>
      </c>
      <c r="BK34" s="2">
        <v>10</v>
      </c>
      <c r="BL34" s="2">
        <v>5</v>
      </c>
      <c r="BM34" s="2">
        <v>0</v>
      </c>
      <c r="BN34" s="2">
        <v>0</v>
      </c>
      <c r="BO34" s="2">
        <v>16</v>
      </c>
      <c r="BP34" s="2">
        <v>5</v>
      </c>
      <c r="BQ34" s="2">
        <v>31</v>
      </c>
      <c r="BR34" s="2">
        <v>5</v>
      </c>
      <c r="BS34" s="2">
        <v>5</v>
      </c>
      <c r="BT34" s="2">
        <v>5</v>
      </c>
      <c r="BU34" s="2">
        <v>5</v>
      </c>
      <c r="BV34" s="2">
        <v>5</v>
      </c>
      <c r="BW34" s="2">
        <v>5</v>
      </c>
      <c r="BX34" s="2">
        <v>20</v>
      </c>
      <c r="BY34" s="2">
        <v>1</v>
      </c>
      <c r="BZ34" s="2">
        <v>1</v>
      </c>
      <c r="CA34" s="2">
        <v>1</v>
      </c>
      <c r="CB34" s="2">
        <v>0</v>
      </c>
      <c r="CC34" s="2">
        <v>1</v>
      </c>
      <c r="CD34" s="2">
        <v>0</v>
      </c>
      <c r="CE34" s="2">
        <v>11</v>
      </c>
      <c r="CF34" s="2">
        <v>11</v>
      </c>
      <c r="CG34" s="2">
        <v>5.0739999999999998</v>
      </c>
      <c r="CH34" s="2">
        <v>5.37</v>
      </c>
      <c r="CI34" s="2">
        <v>5.8339999999999996</v>
      </c>
      <c r="CJ34" s="2">
        <v>2</v>
      </c>
      <c r="CK34" s="2">
        <v>1698</v>
      </c>
      <c r="CL34" s="2">
        <v>0</v>
      </c>
      <c r="CM34" s="2">
        <v>0</v>
      </c>
      <c r="CN34" s="2">
        <v>0</v>
      </c>
      <c r="CO34" s="2">
        <v>1</v>
      </c>
      <c r="CP34" s="2">
        <v>8.4</v>
      </c>
      <c r="CQ34" s="2">
        <v>14</v>
      </c>
      <c r="CR34" s="2">
        <v>0</v>
      </c>
      <c r="CS34" s="2">
        <v>849</v>
      </c>
      <c r="CT34" s="2" t="s">
        <v>181</v>
      </c>
      <c r="CU34" s="2">
        <v>0</v>
      </c>
      <c r="CV34" s="2">
        <v>2</v>
      </c>
      <c r="CW34" s="2">
        <v>4.2</v>
      </c>
      <c r="CX34" s="2">
        <v>0</v>
      </c>
      <c r="CY34" s="2">
        <v>0</v>
      </c>
      <c r="CZ34" s="2">
        <v>5</v>
      </c>
      <c r="DA34" s="2">
        <v>2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2</v>
      </c>
      <c r="DH34" s="2">
        <v>0</v>
      </c>
      <c r="DI34" s="2">
        <v>0</v>
      </c>
      <c r="DJ34" s="2">
        <v>0</v>
      </c>
      <c r="DK34" s="2">
        <v>28</v>
      </c>
      <c r="DL34" s="2">
        <v>5</v>
      </c>
      <c r="DM34" s="2">
        <v>1698</v>
      </c>
      <c r="DN34" s="2">
        <v>0</v>
      </c>
      <c r="DO34" s="2">
        <v>14</v>
      </c>
      <c r="DP34" s="2">
        <v>2.5</v>
      </c>
      <c r="DQ34" s="2">
        <v>849</v>
      </c>
      <c r="DR34" s="2">
        <v>0</v>
      </c>
      <c r="DS34" s="2">
        <v>0</v>
      </c>
      <c r="DT34" s="2">
        <v>2</v>
      </c>
      <c r="DU34" s="2">
        <v>849</v>
      </c>
      <c r="DV34" s="2">
        <v>2</v>
      </c>
      <c r="DW34" s="2">
        <v>2</v>
      </c>
      <c r="DX34" s="2">
        <v>14</v>
      </c>
      <c r="DY34" s="2">
        <v>2.5</v>
      </c>
      <c r="DZ34" s="2">
        <v>28</v>
      </c>
      <c r="EA34" s="2">
        <v>0</v>
      </c>
      <c r="EB34" s="2">
        <v>0</v>
      </c>
      <c r="EC34" s="2">
        <v>0</v>
      </c>
      <c r="ED34" s="2">
        <v>0</v>
      </c>
      <c r="EE34" s="2" t="s">
        <v>483</v>
      </c>
      <c r="EF34" s="2" t="s">
        <v>484</v>
      </c>
      <c r="EG34" s="2" t="s">
        <v>485</v>
      </c>
      <c r="EH34" s="2" t="s">
        <v>486</v>
      </c>
      <c r="EI34" s="2"/>
      <c r="EJ34" s="2" t="s">
        <v>157</v>
      </c>
      <c r="EK34" s="2" t="s">
        <v>157</v>
      </c>
      <c r="EL34" s="2" t="s">
        <v>160</v>
      </c>
      <c r="EM34" s="2" t="s">
        <v>174</v>
      </c>
      <c r="EN34" s="2" t="s">
        <v>174</v>
      </c>
      <c r="EO34" s="2" t="s">
        <v>157</v>
      </c>
      <c r="EP34" s="2" t="s">
        <v>160</v>
      </c>
      <c r="EQ34" s="2" t="s">
        <v>487</v>
      </c>
      <c r="ER34" s="2" t="s">
        <v>488</v>
      </c>
      <c r="ES34" s="2" t="s">
        <v>489</v>
      </c>
      <c r="ET34" s="2"/>
      <c r="EU34" s="2" t="s">
        <v>165</v>
      </c>
      <c r="EV34" s="2">
        <v>1778</v>
      </c>
      <c r="EW34" s="2">
        <v>6</v>
      </c>
      <c r="EX34" s="3">
        <v>41544</v>
      </c>
      <c r="EY34" s="3">
        <v>41531</v>
      </c>
      <c r="EZ34" s="2">
        <v>1</v>
      </c>
      <c r="FA34" s="2" t="s">
        <v>490</v>
      </c>
      <c r="FB34" s="2">
        <v>80</v>
      </c>
      <c r="FC34" s="2">
        <v>7</v>
      </c>
      <c r="FD34" s="2">
        <v>57</v>
      </c>
      <c r="FE34" s="2">
        <v>150</v>
      </c>
      <c r="FF34" s="2" t="s">
        <v>484</v>
      </c>
      <c r="FG34" s="2" t="s">
        <v>486</v>
      </c>
      <c r="FH34" s="2">
        <v>9</v>
      </c>
      <c r="FI34" s="2">
        <v>44</v>
      </c>
      <c r="FJ34" s="2">
        <v>6</v>
      </c>
      <c r="FK34" s="2">
        <v>38</v>
      </c>
    </row>
    <row r="35" spans="1:167" x14ac:dyDescent="0.25">
      <c r="A35">
        <v>1</v>
      </c>
      <c r="B35" t="s">
        <v>491</v>
      </c>
      <c r="C35">
        <v>6035</v>
      </c>
      <c r="D35">
        <f>LN(C35)</f>
        <v>8.7053311335316312</v>
      </c>
      <c r="E35">
        <v>54.784399999999998</v>
      </c>
      <c r="F35">
        <v>122.1</v>
      </c>
      <c r="G35">
        <v>220.4144</v>
      </c>
      <c r="H35">
        <v>176.5566</v>
      </c>
      <c r="I35">
        <f>LN(J35)</f>
        <v>9.8710160123891661</v>
      </c>
      <c r="J35">
        <v>19361</v>
      </c>
      <c r="K35">
        <v>1</v>
      </c>
      <c r="L35">
        <v>53</v>
      </c>
      <c r="M35">
        <v>22350</v>
      </c>
      <c r="N35">
        <v>13</v>
      </c>
      <c r="O35">
        <v>22350</v>
      </c>
      <c r="P35">
        <v>53</v>
      </c>
      <c r="Q35">
        <v>53</v>
      </c>
      <c r="R35">
        <v>53</v>
      </c>
      <c r="S35">
        <v>2</v>
      </c>
      <c r="T35">
        <v>22350</v>
      </c>
      <c r="U35">
        <v>1</v>
      </c>
      <c r="V35">
        <v>0.5</v>
      </c>
      <c r="W35">
        <v>0</v>
      </c>
      <c r="X35">
        <v>12</v>
      </c>
      <c r="Y35">
        <v>1</v>
      </c>
      <c r="Z35">
        <v>13</v>
      </c>
      <c r="AA35">
        <v>2279</v>
      </c>
      <c r="AB35">
        <v>3508</v>
      </c>
      <c r="AC35">
        <v>13</v>
      </c>
      <c r="AD35">
        <v>11</v>
      </c>
      <c r="AE35">
        <v>0.23076923099999999</v>
      </c>
      <c r="AF35">
        <v>9.0909090999999997E-2</v>
      </c>
      <c r="AG35">
        <v>2.5</v>
      </c>
      <c r="AH35">
        <v>2</v>
      </c>
      <c r="AI35">
        <v>4036</v>
      </c>
      <c r="AJ35">
        <v>8529</v>
      </c>
      <c r="AK35">
        <v>2</v>
      </c>
      <c r="AL35">
        <v>102</v>
      </c>
      <c r="AM35">
        <v>1508</v>
      </c>
      <c r="AN35">
        <v>1</v>
      </c>
      <c r="AO35">
        <v>269.84615380000002</v>
      </c>
      <c r="AP35">
        <v>175.30769230000001</v>
      </c>
      <c r="AQ35">
        <v>310.46153850000002</v>
      </c>
      <c r="AR35">
        <v>656.07692310000004</v>
      </c>
      <c r="AS35">
        <v>0.15384615400000001</v>
      </c>
      <c r="AT35">
        <v>7.846153846</v>
      </c>
      <c r="AU35">
        <v>175.30769230000001</v>
      </c>
      <c r="AV35">
        <v>1052.4000000000001</v>
      </c>
      <c r="AW35">
        <v>0</v>
      </c>
      <c r="AX35">
        <v>0</v>
      </c>
      <c r="AY35">
        <v>0</v>
      </c>
      <c r="AZ35">
        <v>0</v>
      </c>
      <c r="BA35">
        <v>46</v>
      </c>
      <c r="BB35">
        <v>0</v>
      </c>
      <c r="BC35">
        <v>0</v>
      </c>
      <c r="BD35">
        <v>7</v>
      </c>
      <c r="BE35">
        <v>46</v>
      </c>
      <c r="BF35">
        <v>487.02173909999999</v>
      </c>
      <c r="BG35">
        <v>3526743.4350000001</v>
      </c>
      <c r="BH35">
        <v>1717600721</v>
      </c>
      <c r="BI35">
        <v>2279</v>
      </c>
      <c r="BJ35">
        <v>13</v>
      </c>
      <c r="BK35">
        <v>103</v>
      </c>
      <c r="BL35">
        <v>0</v>
      </c>
      <c r="BM35">
        <v>0</v>
      </c>
      <c r="BN35">
        <v>0</v>
      </c>
      <c r="BO35">
        <v>232</v>
      </c>
      <c r="BP35">
        <v>53</v>
      </c>
      <c r="BQ35">
        <v>335</v>
      </c>
      <c r="BR35">
        <v>53</v>
      </c>
      <c r="BS35">
        <v>53</v>
      </c>
      <c r="BT35">
        <v>53</v>
      </c>
      <c r="BU35">
        <v>53</v>
      </c>
      <c r="BV35">
        <v>53</v>
      </c>
      <c r="BW35">
        <v>53</v>
      </c>
      <c r="BX35">
        <v>212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1</v>
      </c>
      <c r="CE35">
        <v>16</v>
      </c>
      <c r="CF35">
        <v>16</v>
      </c>
      <c r="CG35">
        <v>53.784399999999998</v>
      </c>
      <c r="CH35">
        <v>219.4144</v>
      </c>
      <c r="CI35">
        <v>175.5566</v>
      </c>
      <c r="CJ35">
        <v>13</v>
      </c>
      <c r="CK35">
        <v>2279</v>
      </c>
      <c r="CL35">
        <v>8635</v>
      </c>
      <c r="CM35">
        <v>1508</v>
      </c>
      <c r="CN35">
        <v>1508</v>
      </c>
      <c r="CO35">
        <v>1</v>
      </c>
      <c r="CP35">
        <v>1052.4000000000001</v>
      </c>
      <c r="CQ35">
        <v>269.84615380000002</v>
      </c>
      <c r="CR35">
        <v>2</v>
      </c>
      <c r="CS35">
        <v>175.30769230000001</v>
      </c>
      <c r="CT35">
        <v>19546</v>
      </c>
      <c r="CU35">
        <v>8529</v>
      </c>
      <c r="CV35">
        <v>11</v>
      </c>
      <c r="CW35">
        <v>80.953846150000004</v>
      </c>
      <c r="CX35">
        <v>1.538461538</v>
      </c>
      <c r="CY35">
        <v>9.0909090999999997E-2</v>
      </c>
      <c r="CZ35">
        <v>53</v>
      </c>
      <c r="DA35">
        <v>13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13</v>
      </c>
      <c r="DH35">
        <v>2</v>
      </c>
      <c r="DI35">
        <v>8529</v>
      </c>
      <c r="DJ35">
        <v>2</v>
      </c>
      <c r="DK35">
        <v>3508</v>
      </c>
      <c r="DL35">
        <v>4036</v>
      </c>
      <c r="DM35">
        <v>2279</v>
      </c>
      <c r="DN35">
        <v>102</v>
      </c>
      <c r="DO35">
        <v>269.84615380000002</v>
      </c>
      <c r="DP35">
        <v>310.46153850000002</v>
      </c>
      <c r="DQ35">
        <v>175.30769230000001</v>
      </c>
      <c r="DR35">
        <v>15.69230769</v>
      </c>
      <c r="DS35">
        <v>15.69230769</v>
      </c>
      <c r="DT35">
        <v>13</v>
      </c>
      <c r="DU35">
        <v>175.30769230000001</v>
      </c>
      <c r="DV35">
        <v>13</v>
      </c>
      <c r="DW35">
        <v>13</v>
      </c>
      <c r="DX35">
        <v>269.84615380000002</v>
      </c>
      <c r="DY35">
        <v>310.46153850000002</v>
      </c>
      <c r="DZ35">
        <v>3508</v>
      </c>
      <c r="EA35">
        <v>0</v>
      </c>
      <c r="EB35">
        <v>0</v>
      </c>
      <c r="EC35">
        <v>0</v>
      </c>
      <c r="ED35">
        <v>0</v>
      </c>
      <c r="EE35" t="s">
        <v>492</v>
      </c>
      <c r="EF35" t="s">
        <v>493</v>
      </c>
      <c r="EG35" t="s">
        <v>494</v>
      </c>
      <c r="EH35" t="s">
        <v>495</v>
      </c>
      <c r="EI35" t="s">
        <v>496</v>
      </c>
      <c r="EJ35" t="s">
        <v>353</v>
      </c>
      <c r="EL35" t="s">
        <v>186</v>
      </c>
      <c r="EP35" t="s">
        <v>208</v>
      </c>
      <c r="EQ35" t="s">
        <v>497</v>
      </c>
      <c r="ER35" t="s">
        <v>498</v>
      </c>
      <c r="ES35" t="s">
        <v>499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500</v>
      </c>
      <c r="FB35">
        <v>3799</v>
      </c>
      <c r="FC35">
        <v>392</v>
      </c>
      <c r="FD35">
        <v>2531</v>
      </c>
      <c r="FE35">
        <v>1206</v>
      </c>
      <c r="FF35" t="s">
        <v>484</v>
      </c>
      <c r="FG35" t="s">
        <v>486</v>
      </c>
      <c r="FH35">
        <v>9</v>
      </c>
      <c r="FI35">
        <v>44</v>
      </c>
      <c r="FJ35">
        <v>6</v>
      </c>
      <c r="FK35">
        <v>38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B4D8-5F67-4281-B235-747C55C130B6}">
  <dimension ref="A1:FK35"/>
  <sheetViews>
    <sheetView tabSelected="1" topLeftCell="A4" workbookViewId="0">
      <selection activeCell="L18" sqref="L18"/>
    </sheetView>
  </sheetViews>
  <sheetFormatPr defaultRowHeight="15" x14ac:dyDescent="0.25"/>
  <cols>
    <col min="1" max="1" width="9.28515625" bestFit="1" customWidth="1"/>
    <col min="3" max="134" width="9.28515625" bestFit="1" customWidth="1"/>
    <col min="152" max="153" width="9.28515625" bestFit="1" customWidth="1"/>
    <col min="155" max="155" width="9.7109375" bestFit="1" customWidth="1"/>
    <col min="156" max="156" width="9.28515625" bestFit="1" customWidth="1"/>
    <col min="158" max="161" width="9.28515625" bestFit="1" customWidth="1"/>
  </cols>
  <sheetData>
    <row r="1" spans="1:167" x14ac:dyDescent="0.25">
      <c r="A1" t="s">
        <v>0</v>
      </c>
      <c r="B1" t="s">
        <v>1</v>
      </c>
      <c r="C1" t="s">
        <v>2</v>
      </c>
      <c r="D1" t="s">
        <v>502</v>
      </c>
      <c r="E1" t="s">
        <v>3</v>
      </c>
      <c r="F1" t="s">
        <v>62</v>
      </c>
      <c r="G1" t="s">
        <v>4</v>
      </c>
      <c r="H1" t="s">
        <v>5</v>
      </c>
      <c r="I1" t="s">
        <v>501</v>
      </c>
      <c r="J1" t="s">
        <v>147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7</v>
      </c>
      <c r="S1" t="s">
        <v>6</v>
      </c>
      <c r="T1" t="s">
        <v>8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41</v>
      </c>
      <c r="BN1" t="s">
        <v>57</v>
      </c>
      <c r="BO1" t="s">
        <v>42</v>
      </c>
      <c r="BP1" t="s">
        <v>58</v>
      </c>
      <c r="BQ1" t="s">
        <v>59</v>
      </c>
      <c r="BR1" t="s">
        <v>60</v>
      </c>
      <c r="BS1" t="s">
        <v>61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49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95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95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5</v>
      </c>
      <c r="ER1" t="s">
        <v>4</v>
      </c>
      <c r="ES1" t="s">
        <v>3</v>
      </c>
      <c r="ET1" t="s">
        <v>135</v>
      </c>
      <c r="EU1" t="s">
        <v>136</v>
      </c>
      <c r="EV1" t="s">
        <v>137</v>
      </c>
      <c r="EW1" t="s">
        <v>138</v>
      </c>
      <c r="EX1" t="s">
        <v>139</v>
      </c>
      <c r="EY1" t="s">
        <v>140</v>
      </c>
      <c r="EZ1" t="s">
        <v>141</v>
      </c>
      <c r="FA1" t="s">
        <v>142</v>
      </c>
      <c r="FB1" t="s">
        <v>143</v>
      </c>
      <c r="FC1" t="s">
        <v>144</v>
      </c>
      <c r="FD1" t="s">
        <v>145</v>
      </c>
      <c r="FE1" t="s">
        <v>146</v>
      </c>
      <c r="FF1" t="s">
        <v>124</v>
      </c>
      <c r="FG1" t="s">
        <v>148</v>
      </c>
      <c r="FH1" t="s">
        <v>149</v>
      </c>
      <c r="FI1" t="s">
        <v>150</v>
      </c>
      <c r="FJ1" t="s">
        <v>151</v>
      </c>
      <c r="FK1" t="s">
        <v>152</v>
      </c>
    </row>
    <row r="2" spans="1:167" x14ac:dyDescent="0.25">
      <c r="A2">
        <v>1</v>
      </c>
      <c r="B2" t="s">
        <v>153</v>
      </c>
      <c r="C2">
        <v>560</v>
      </c>
      <c r="D2">
        <f>LN(C2)</f>
        <v>6.3279367837291947</v>
      </c>
      <c r="E2">
        <v>8.1036000000000001</v>
      </c>
      <c r="F2">
        <v>17.5</v>
      </c>
      <c r="G2">
        <v>25.2729</v>
      </c>
      <c r="H2">
        <v>15.1686</v>
      </c>
      <c r="K2">
        <v>1</v>
      </c>
      <c r="L2">
        <v>7</v>
      </c>
      <c r="M2">
        <v>18</v>
      </c>
      <c r="N2">
        <v>7</v>
      </c>
      <c r="O2">
        <v>18</v>
      </c>
      <c r="P2">
        <v>7</v>
      </c>
      <c r="Q2">
        <v>7</v>
      </c>
      <c r="R2">
        <v>7</v>
      </c>
      <c r="S2">
        <v>2</v>
      </c>
      <c r="T2">
        <v>18</v>
      </c>
      <c r="U2">
        <v>1</v>
      </c>
      <c r="V2">
        <v>0.5</v>
      </c>
      <c r="W2">
        <v>0</v>
      </c>
      <c r="X2">
        <v>4</v>
      </c>
      <c r="Y2">
        <v>3</v>
      </c>
      <c r="Z2">
        <v>7</v>
      </c>
      <c r="AA2">
        <v>843</v>
      </c>
      <c r="AB2">
        <v>910</v>
      </c>
      <c r="AC2">
        <v>7</v>
      </c>
      <c r="AD2">
        <v>5</v>
      </c>
      <c r="AE2">
        <v>0.71428571399999996</v>
      </c>
      <c r="AF2">
        <v>0.4</v>
      </c>
      <c r="AG2">
        <v>6</v>
      </c>
      <c r="AH2">
        <v>2</v>
      </c>
      <c r="AI2">
        <v>564</v>
      </c>
      <c r="AJ2">
        <v>886</v>
      </c>
      <c r="AK2">
        <v>7</v>
      </c>
      <c r="AL2">
        <v>14</v>
      </c>
      <c r="AM2">
        <v>369</v>
      </c>
      <c r="AN2">
        <v>3</v>
      </c>
      <c r="AO2">
        <v>130</v>
      </c>
      <c r="AP2">
        <v>120.4285714</v>
      </c>
      <c r="AQ2">
        <v>80.571428569999995</v>
      </c>
      <c r="AR2">
        <v>126.5714286</v>
      </c>
      <c r="AS2">
        <v>1</v>
      </c>
      <c r="AT2">
        <v>2</v>
      </c>
      <c r="AU2">
        <v>120.4285714</v>
      </c>
      <c r="AV2">
        <v>273</v>
      </c>
      <c r="AW2">
        <v>1</v>
      </c>
      <c r="AX2">
        <v>0</v>
      </c>
      <c r="AY2">
        <v>0</v>
      </c>
      <c r="AZ2">
        <v>1</v>
      </c>
      <c r="BA2">
        <v>5</v>
      </c>
      <c r="BB2">
        <v>0</v>
      </c>
      <c r="BC2">
        <v>1</v>
      </c>
      <c r="BD2">
        <v>2</v>
      </c>
      <c r="BE2">
        <v>5</v>
      </c>
      <c r="BF2">
        <v>5</v>
      </c>
      <c r="BG2">
        <v>29.2</v>
      </c>
      <c r="BH2">
        <v>146</v>
      </c>
      <c r="BI2">
        <v>843</v>
      </c>
      <c r="BJ2">
        <v>7</v>
      </c>
      <c r="BK2">
        <v>52</v>
      </c>
      <c r="BL2">
        <v>0</v>
      </c>
      <c r="BM2">
        <v>0</v>
      </c>
      <c r="BN2">
        <v>0</v>
      </c>
      <c r="BO2">
        <v>24</v>
      </c>
      <c r="BP2">
        <v>7</v>
      </c>
      <c r="BQ2">
        <v>76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28</v>
      </c>
      <c r="BY2">
        <v>1</v>
      </c>
      <c r="BZ2">
        <v>1</v>
      </c>
      <c r="CA2">
        <v>1</v>
      </c>
      <c r="CB2">
        <v>0</v>
      </c>
      <c r="CC2">
        <v>0</v>
      </c>
      <c r="CD2">
        <v>1</v>
      </c>
      <c r="CE2">
        <v>16</v>
      </c>
      <c r="CF2">
        <v>16</v>
      </c>
      <c r="CG2">
        <v>7.1036000000000001</v>
      </c>
      <c r="CH2">
        <v>24.2729</v>
      </c>
      <c r="CI2">
        <v>14.1686</v>
      </c>
      <c r="CJ2">
        <v>7</v>
      </c>
      <c r="CK2">
        <v>843</v>
      </c>
      <c r="CL2">
        <v>914</v>
      </c>
      <c r="CM2">
        <v>369</v>
      </c>
      <c r="CN2">
        <v>369</v>
      </c>
      <c r="CO2">
        <v>1</v>
      </c>
      <c r="CP2">
        <v>273</v>
      </c>
      <c r="CQ2">
        <v>130</v>
      </c>
      <c r="CR2">
        <v>2</v>
      </c>
      <c r="CS2">
        <v>120.4285714</v>
      </c>
      <c r="CT2">
        <v>1679</v>
      </c>
      <c r="CU2">
        <v>886</v>
      </c>
      <c r="CV2">
        <v>5</v>
      </c>
      <c r="CW2">
        <v>39</v>
      </c>
      <c r="CX2">
        <v>1.7142857140000001</v>
      </c>
      <c r="CY2">
        <v>0.4</v>
      </c>
      <c r="CZ2">
        <v>7</v>
      </c>
      <c r="DA2">
        <v>7</v>
      </c>
      <c r="DB2">
        <v>1</v>
      </c>
      <c r="DC2">
        <v>1</v>
      </c>
      <c r="DD2">
        <v>1</v>
      </c>
      <c r="DE2">
        <v>1</v>
      </c>
      <c r="DF2">
        <v>1</v>
      </c>
      <c r="DG2">
        <v>7</v>
      </c>
      <c r="DH2">
        <v>7</v>
      </c>
      <c r="DI2">
        <v>886</v>
      </c>
      <c r="DJ2">
        <v>7</v>
      </c>
      <c r="DK2">
        <v>910</v>
      </c>
      <c r="DL2">
        <v>564</v>
      </c>
      <c r="DM2">
        <v>843</v>
      </c>
      <c r="DN2">
        <v>14</v>
      </c>
      <c r="DO2">
        <v>130</v>
      </c>
      <c r="DP2">
        <v>80.571428569999995</v>
      </c>
      <c r="DQ2">
        <v>120.4285714</v>
      </c>
      <c r="DR2">
        <v>4</v>
      </c>
      <c r="DS2">
        <v>4</v>
      </c>
      <c r="DT2">
        <v>7</v>
      </c>
      <c r="DU2">
        <v>120.4285714</v>
      </c>
      <c r="DV2">
        <v>7</v>
      </c>
      <c r="DW2">
        <v>7</v>
      </c>
      <c r="DX2">
        <v>130</v>
      </c>
      <c r="DY2">
        <v>80.571428569999995</v>
      </c>
      <c r="DZ2">
        <v>910</v>
      </c>
      <c r="EA2">
        <v>0</v>
      </c>
      <c r="EB2">
        <v>0</v>
      </c>
      <c r="EC2">
        <v>0</v>
      </c>
      <c r="ED2">
        <v>0</v>
      </c>
      <c r="EE2" t="s">
        <v>154</v>
      </c>
      <c r="EF2">
        <v>2048</v>
      </c>
      <c r="EG2" t="s">
        <v>155</v>
      </c>
      <c r="EH2" t="s">
        <v>156</v>
      </c>
      <c r="EJ2" t="s">
        <v>157</v>
      </c>
      <c r="EK2" t="s">
        <v>157</v>
      </c>
      <c r="EL2" t="s">
        <v>158</v>
      </c>
      <c r="EM2" t="s">
        <v>159</v>
      </c>
      <c r="EN2" t="s">
        <v>159</v>
      </c>
      <c r="EP2" t="s">
        <v>160</v>
      </c>
      <c r="EQ2" t="s">
        <v>161</v>
      </c>
      <c r="ER2" t="s">
        <v>162</v>
      </c>
      <c r="ES2" t="s">
        <v>163</v>
      </c>
      <c r="ET2" t="s">
        <v>164</v>
      </c>
      <c r="EU2" t="s">
        <v>165</v>
      </c>
      <c r="EV2">
        <v>1770</v>
      </c>
      <c r="EW2">
        <v>11</v>
      </c>
      <c r="EX2" t="s">
        <v>166</v>
      </c>
      <c r="EY2" s="1">
        <v>41712</v>
      </c>
      <c r="EZ2">
        <v>1</v>
      </c>
      <c r="FA2" t="s">
        <v>167</v>
      </c>
      <c r="FB2">
        <v>88</v>
      </c>
      <c r="FF2">
        <v>2048</v>
      </c>
      <c r="FG2" t="s">
        <v>156</v>
      </c>
      <c r="FH2">
        <v>5</v>
      </c>
      <c r="FI2">
        <v>9</v>
      </c>
      <c r="FJ2">
        <v>3</v>
      </c>
      <c r="FK2">
        <v>5</v>
      </c>
    </row>
    <row r="3" spans="1:167" x14ac:dyDescent="0.25">
      <c r="A3" s="2">
        <v>1</v>
      </c>
      <c r="B3" s="2" t="s">
        <v>168</v>
      </c>
      <c r="C3" s="2">
        <v>1167</v>
      </c>
      <c r="D3" s="2">
        <f t="shared" ref="D3:D34" si="0">LN(C3)</f>
        <v>7.0621916322865559</v>
      </c>
      <c r="E3" s="2">
        <v>21.295999999999999</v>
      </c>
      <c r="F3" s="2">
        <v>46.62</v>
      </c>
      <c r="G3" s="2">
        <v>101.0984</v>
      </c>
      <c r="H3" s="2">
        <v>86.742000000000004</v>
      </c>
      <c r="I3" s="2">
        <f>LN(J3)</f>
        <v>9.5050228840727087</v>
      </c>
      <c r="J3" s="2">
        <v>13427</v>
      </c>
      <c r="K3" s="2">
        <v>1</v>
      </c>
      <c r="L3" s="2">
        <v>20</v>
      </c>
      <c r="M3" s="2">
        <v>724</v>
      </c>
      <c r="N3" s="2">
        <v>7</v>
      </c>
      <c r="O3" s="2">
        <v>724</v>
      </c>
      <c r="P3" s="2">
        <v>20</v>
      </c>
      <c r="Q3" s="2">
        <v>20</v>
      </c>
      <c r="R3" s="2">
        <v>20</v>
      </c>
      <c r="S3" s="2">
        <v>2</v>
      </c>
      <c r="T3" s="2">
        <v>724</v>
      </c>
      <c r="U3" s="2">
        <v>1</v>
      </c>
      <c r="V3" s="2">
        <v>0.5</v>
      </c>
      <c r="W3" s="2">
        <v>0</v>
      </c>
      <c r="X3" s="2">
        <v>6</v>
      </c>
      <c r="Y3" s="2">
        <v>1</v>
      </c>
      <c r="Z3" s="2">
        <v>7</v>
      </c>
      <c r="AA3" s="2">
        <v>6000</v>
      </c>
      <c r="AB3" s="2">
        <v>3781</v>
      </c>
      <c r="AC3" s="2">
        <v>7</v>
      </c>
      <c r="AD3" s="2">
        <v>6</v>
      </c>
      <c r="AE3" s="2">
        <v>0.428571429</v>
      </c>
      <c r="AF3" s="2">
        <v>2.3333333330000001</v>
      </c>
      <c r="AG3" s="2">
        <v>8.5</v>
      </c>
      <c r="AH3" s="2">
        <v>1</v>
      </c>
      <c r="AI3" s="2">
        <v>4450</v>
      </c>
      <c r="AJ3" s="2">
        <v>1575</v>
      </c>
      <c r="AK3" s="2">
        <v>14</v>
      </c>
      <c r="AL3" s="2">
        <v>66</v>
      </c>
      <c r="AM3" s="2">
        <v>1319</v>
      </c>
      <c r="AN3" s="2">
        <v>1</v>
      </c>
      <c r="AO3" s="2">
        <v>540.14285710000001</v>
      </c>
      <c r="AP3" s="2">
        <v>857.14285710000001</v>
      </c>
      <c r="AQ3" s="2">
        <v>635.7142857</v>
      </c>
      <c r="AR3" s="2">
        <v>225</v>
      </c>
      <c r="AS3" s="2">
        <v>2</v>
      </c>
      <c r="AT3" s="2">
        <v>9.4285714289999998</v>
      </c>
      <c r="AU3" s="2">
        <v>857.14285710000001</v>
      </c>
      <c r="AV3" s="2">
        <v>1134.3</v>
      </c>
      <c r="AW3" s="2">
        <v>7</v>
      </c>
      <c r="AX3" s="2">
        <v>0</v>
      </c>
      <c r="AY3" s="2">
        <v>0</v>
      </c>
      <c r="AZ3" s="2">
        <v>7</v>
      </c>
      <c r="BA3" s="2">
        <v>9</v>
      </c>
      <c r="BB3" s="2">
        <v>0</v>
      </c>
      <c r="BC3" s="2">
        <v>7</v>
      </c>
      <c r="BD3" s="2">
        <v>11</v>
      </c>
      <c r="BE3" s="2">
        <v>9</v>
      </c>
      <c r="BF3" s="2">
        <v>82.666666669999998</v>
      </c>
      <c r="BG3" s="2">
        <v>14916.88889</v>
      </c>
      <c r="BH3" s="2">
        <v>1233129.4809999999</v>
      </c>
      <c r="BI3" s="2">
        <v>6000</v>
      </c>
      <c r="BJ3" s="2">
        <v>7</v>
      </c>
      <c r="BK3" s="2">
        <v>58</v>
      </c>
      <c r="BL3" s="2">
        <v>0</v>
      </c>
      <c r="BM3" s="2">
        <v>0</v>
      </c>
      <c r="BN3" s="2">
        <v>0</v>
      </c>
      <c r="BO3" s="2">
        <v>89</v>
      </c>
      <c r="BP3" s="2">
        <v>20</v>
      </c>
      <c r="BQ3" s="2">
        <v>147</v>
      </c>
      <c r="BR3" s="2">
        <v>20</v>
      </c>
      <c r="BS3" s="2">
        <v>20</v>
      </c>
      <c r="BT3" s="2">
        <v>20</v>
      </c>
      <c r="BU3" s="2">
        <v>20</v>
      </c>
      <c r="BV3" s="2">
        <v>20</v>
      </c>
      <c r="BW3" s="2">
        <v>20</v>
      </c>
      <c r="BX3" s="2">
        <v>80</v>
      </c>
      <c r="BY3" s="2">
        <v>1</v>
      </c>
      <c r="BZ3" s="2">
        <v>1</v>
      </c>
      <c r="CA3" s="2">
        <v>1</v>
      </c>
      <c r="CB3" s="2">
        <v>0</v>
      </c>
      <c r="CC3" s="2">
        <v>0</v>
      </c>
      <c r="CD3" s="2">
        <v>1</v>
      </c>
      <c r="CE3" s="2">
        <v>16</v>
      </c>
      <c r="CF3" s="2">
        <v>16</v>
      </c>
      <c r="CG3" s="2">
        <v>20.295999999999999</v>
      </c>
      <c r="CH3" s="2">
        <v>100.0984</v>
      </c>
      <c r="CI3" s="2">
        <v>85.742000000000004</v>
      </c>
      <c r="CJ3" s="2">
        <v>7</v>
      </c>
      <c r="CK3" s="2">
        <v>6000</v>
      </c>
      <c r="CL3" s="2">
        <v>1669</v>
      </c>
      <c r="CM3" s="2">
        <v>1319</v>
      </c>
      <c r="CN3" s="2">
        <v>1319</v>
      </c>
      <c r="CO3" s="2">
        <v>1</v>
      </c>
      <c r="CP3" s="2">
        <v>1134.3</v>
      </c>
      <c r="CQ3" s="2">
        <v>540.14285710000001</v>
      </c>
      <c r="CR3" s="2">
        <v>1</v>
      </c>
      <c r="CS3" s="2">
        <v>857.14285710000001</v>
      </c>
      <c r="CT3" s="2">
        <v>4798</v>
      </c>
      <c r="CU3" s="2">
        <v>1575</v>
      </c>
      <c r="CV3" s="2">
        <v>6</v>
      </c>
      <c r="CW3" s="2">
        <v>162.04285709999999</v>
      </c>
      <c r="CX3" s="2">
        <v>1</v>
      </c>
      <c r="CY3" s="2">
        <v>2.3333333330000001</v>
      </c>
      <c r="CZ3" s="2">
        <v>20</v>
      </c>
      <c r="DA3" s="2">
        <v>7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7</v>
      </c>
      <c r="DH3" s="2">
        <v>14</v>
      </c>
      <c r="DI3" s="2">
        <v>1575</v>
      </c>
      <c r="DJ3" s="2">
        <v>14</v>
      </c>
      <c r="DK3" s="2">
        <v>3781</v>
      </c>
      <c r="DL3" s="2">
        <v>4450</v>
      </c>
      <c r="DM3" s="2">
        <v>6000</v>
      </c>
      <c r="DN3" s="2">
        <v>66</v>
      </c>
      <c r="DO3" s="2">
        <v>540.14285710000001</v>
      </c>
      <c r="DP3" s="2">
        <v>635.7142857</v>
      </c>
      <c r="DQ3" s="2">
        <v>857.14285710000001</v>
      </c>
      <c r="DR3" s="2">
        <v>18.85714286</v>
      </c>
      <c r="DS3" s="2">
        <v>18.85714286</v>
      </c>
      <c r="DT3" s="2">
        <v>7</v>
      </c>
      <c r="DU3" s="2">
        <v>857.14285710000001</v>
      </c>
      <c r="DV3" s="2">
        <v>7</v>
      </c>
      <c r="DW3" s="2">
        <v>7</v>
      </c>
      <c r="DX3" s="2">
        <v>540.14285710000001</v>
      </c>
      <c r="DY3" s="2">
        <v>635.7142857</v>
      </c>
      <c r="DZ3" s="2">
        <v>3781</v>
      </c>
      <c r="EA3" s="2">
        <v>0</v>
      </c>
      <c r="EB3" s="2">
        <v>0</v>
      </c>
      <c r="EC3" s="2">
        <v>0</v>
      </c>
      <c r="ED3" s="2">
        <v>0</v>
      </c>
      <c r="EE3" s="2" t="s">
        <v>169</v>
      </c>
      <c r="EF3" s="2" t="s">
        <v>170</v>
      </c>
      <c r="EG3" s="2" t="s">
        <v>171</v>
      </c>
      <c r="EH3" s="2" t="s">
        <v>172</v>
      </c>
      <c r="EI3" s="2"/>
      <c r="EJ3" s="2" t="s">
        <v>157</v>
      </c>
      <c r="EK3" s="2" t="s">
        <v>157</v>
      </c>
      <c r="EL3" s="2" t="s">
        <v>173</v>
      </c>
      <c r="EM3" s="2"/>
      <c r="EN3" s="2" t="s">
        <v>174</v>
      </c>
      <c r="EO3" s="2" t="s">
        <v>157</v>
      </c>
      <c r="EP3" s="2"/>
      <c r="EQ3" s="2" t="s">
        <v>175</v>
      </c>
      <c r="ER3" s="2" t="s">
        <v>176</v>
      </c>
      <c r="ES3" s="2" t="s">
        <v>177</v>
      </c>
      <c r="ET3" s="2"/>
      <c r="EU3" s="2" t="s">
        <v>178</v>
      </c>
      <c r="EV3" s="2">
        <v>2068</v>
      </c>
      <c r="EW3" s="2">
        <v>2</v>
      </c>
      <c r="EX3" s="3">
        <v>42743</v>
      </c>
      <c r="EY3" s="3">
        <v>41364</v>
      </c>
      <c r="EZ3" s="2">
        <v>7</v>
      </c>
      <c r="FA3" s="2" t="s">
        <v>179</v>
      </c>
      <c r="FB3" s="2">
        <v>555</v>
      </c>
      <c r="FC3" s="2">
        <v>562</v>
      </c>
      <c r="FD3" s="2">
        <v>9858</v>
      </c>
      <c r="FE3" s="2">
        <v>12573</v>
      </c>
      <c r="FF3" s="2" t="s">
        <v>170</v>
      </c>
      <c r="FG3" s="2" t="s">
        <v>172</v>
      </c>
      <c r="FH3" s="2">
        <v>18</v>
      </c>
      <c r="FI3" s="2">
        <v>8</v>
      </c>
      <c r="FJ3" s="2">
        <v>150</v>
      </c>
      <c r="FK3" s="2">
        <v>24</v>
      </c>
    </row>
    <row r="4" spans="1:167" x14ac:dyDescent="0.25">
      <c r="A4">
        <v>1</v>
      </c>
      <c r="B4" t="s">
        <v>180</v>
      </c>
      <c r="C4">
        <v>4203</v>
      </c>
      <c r="D4">
        <f t="shared" si="0"/>
        <v>8.3435538350051175</v>
      </c>
      <c r="E4">
        <v>41.591999999999999</v>
      </c>
      <c r="F4">
        <v>91.42</v>
      </c>
      <c r="G4">
        <v>180.4341</v>
      </c>
      <c r="H4">
        <v>151.77889999999999</v>
      </c>
      <c r="I4">
        <f>LN(J4)</f>
        <v>10.299272626590986</v>
      </c>
      <c r="J4">
        <v>29711</v>
      </c>
      <c r="K4">
        <v>1</v>
      </c>
      <c r="L4">
        <v>40</v>
      </c>
      <c r="M4">
        <v>576</v>
      </c>
      <c r="N4">
        <v>7</v>
      </c>
      <c r="O4">
        <v>576</v>
      </c>
      <c r="P4">
        <v>40</v>
      </c>
      <c r="Q4">
        <v>40</v>
      </c>
      <c r="R4">
        <v>40</v>
      </c>
      <c r="S4">
        <v>2</v>
      </c>
      <c r="T4">
        <v>576</v>
      </c>
      <c r="U4">
        <v>1</v>
      </c>
      <c r="V4">
        <v>0.5</v>
      </c>
      <c r="W4">
        <v>1</v>
      </c>
      <c r="X4">
        <v>2</v>
      </c>
      <c r="Y4">
        <v>4</v>
      </c>
      <c r="Z4">
        <v>7</v>
      </c>
      <c r="AA4">
        <v>2278</v>
      </c>
      <c r="AB4">
        <v>352</v>
      </c>
      <c r="AC4">
        <v>7</v>
      </c>
      <c r="AD4">
        <v>7</v>
      </c>
      <c r="AE4">
        <v>0</v>
      </c>
      <c r="AF4">
        <v>0</v>
      </c>
      <c r="AG4">
        <v>0</v>
      </c>
      <c r="AH4">
        <v>0</v>
      </c>
      <c r="AI4">
        <v>393</v>
      </c>
      <c r="AJ4">
        <v>74</v>
      </c>
      <c r="AK4">
        <v>0</v>
      </c>
      <c r="AL4">
        <v>3</v>
      </c>
      <c r="AM4">
        <v>27</v>
      </c>
      <c r="AN4">
        <v>4</v>
      </c>
      <c r="AO4">
        <v>50.285714290000001</v>
      </c>
      <c r="AP4">
        <v>325.42857140000001</v>
      </c>
      <c r="AQ4">
        <v>56.142857139999997</v>
      </c>
      <c r="AR4">
        <v>10.57142857</v>
      </c>
      <c r="AS4">
        <v>0</v>
      </c>
      <c r="AT4">
        <v>0.428571429</v>
      </c>
      <c r="AU4">
        <v>325.42857140000001</v>
      </c>
      <c r="AV4">
        <v>105.6</v>
      </c>
      <c r="AW4">
        <v>1</v>
      </c>
      <c r="AX4">
        <v>0</v>
      </c>
      <c r="AY4">
        <v>2</v>
      </c>
      <c r="AZ4">
        <v>1</v>
      </c>
      <c r="BA4">
        <v>27</v>
      </c>
      <c r="BB4">
        <v>0</v>
      </c>
      <c r="BC4">
        <v>3</v>
      </c>
      <c r="BD4">
        <v>13</v>
      </c>
      <c r="BE4">
        <v>27</v>
      </c>
      <c r="BF4">
        <v>22.814814810000001</v>
      </c>
      <c r="BG4">
        <v>4671.1851850000003</v>
      </c>
      <c r="BH4">
        <v>106572.22500000001</v>
      </c>
      <c r="BI4">
        <v>2278</v>
      </c>
      <c r="BJ4">
        <v>7</v>
      </c>
      <c r="BK4">
        <v>57</v>
      </c>
      <c r="BL4">
        <v>5</v>
      </c>
      <c r="BM4">
        <v>0</v>
      </c>
      <c r="BN4">
        <v>0</v>
      </c>
      <c r="BO4">
        <v>163</v>
      </c>
      <c r="BP4">
        <v>40</v>
      </c>
      <c r="BQ4">
        <v>225</v>
      </c>
      <c r="BR4">
        <v>40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160</v>
      </c>
      <c r="BY4">
        <v>1</v>
      </c>
      <c r="BZ4">
        <v>1</v>
      </c>
      <c r="CA4">
        <v>1</v>
      </c>
      <c r="CB4">
        <v>0</v>
      </c>
      <c r="CC4">
        <v>0</v>
      </c>
      <c r="CD4">
        <v>1</v>
      </c>
      <c r="CE4">
        <v>16</v>
      </c>
      <c r="CF4">
        <v>16</v>
      </c>
      <c r="CG4">
        <v>40.591999999999999</v>
      </c>
      <c r="CH4">
        <v>179.4341</v>
      </c>
      <c r="CI4">
        <v>150.77889999999999</v>
      </c>
      <c r="CJ4">
        <v>7</v>
      </c>
      <c r="CK4">
        <v>2278</v>
      </c>
      <c r="CL4">
        <v>77</v>
      </c>
      <c r="CM4">
        <v>27</v>
      </c>
      <c r="CN4">
        <v>27</v>
      </c>
      <c r="CO4">
        <v>1</v>
      </c>
      <c r="CP4">
        <v>105.6</v>
      </c>
      <c r="CQ4">
        <v>50.285714290000001</v>
      </c>
      <c r="CR4">
        <v>0</v>
      </c>
      <c r="CS4">
        <v>325.42857140000001</v>
      </c>
      <c r="CT4" t="s">
        <v>181</v>
      </c>
      <c r="CU4">
        <v>74</v>
      </c>
      <c r="CV4">
        <v>7</v>
      </c>
      <c r="CW4">
        <v>15.08571429</v>
      </c>
      <c r="CX4">
        <v>0</v>
      </c>
      <c r="CY4">
        <v>0</v>
      </c>
      <c r="CZ4">
        <v>40</v>
      </c>
      <c r="DA4">
        <v>7</v>
      </c>
      <c r="DB4">
        <v>1</v>
      </c>
      <c r="DC4">
        <v>1</v>
      </c>
      <c r="DD4">
        <v>1</v>
      </c>
      <c r="DE4">
        <v>1</v>
      </c>
      <c r="DF4">
        <v>1</v>
      </c>
      <c r="DG4">
        <v>7</v>
      </c>
      <c r="DH4">
        <v>0</v>
      </c>
      <c r="DI4">
        <v>74</v>
      </c>
      <c r="DJ4">
        <v>0</v>
      </c>
      <c r="DK4">
        <v>352</v>
      </c>
      <c r="DL4">
        <v>393</v>
      </c>
      <c r="DM4">
        <v>2278</v>
      </c>
      <c r="DN4">
        <v>3</v>
      </c>
      <c r="DO4">
        <v>50.285714290000001</v>
      </c>
      <c r="DP4">
        <v>56.142857139999997</v>
      </c>
      <c r="DQ4">
        <v>325.42857140000001</v>
      </c>
      <c r="DR4">
        <v>0.85714285700000004</v>
      </c>
      <c r="DS4">
        <v>0.85714285700000004</v>
      </c>
      <c r="DT4">
        <v>7</v>
      </c>
      <c r="DU4">
        <v>325.42857140000001</v>
      </c>
      <c r="DV4">
        <v>7</v>
      </c>
      <c r="DW4">
        <v>7</v>
      </c>
      <c r="DX4">
        <v>50.285714290000001</v>
      </c>
      <c r="DY4">
        <v>56.142857139999997</v>
      </c>
      <c r="DZ4">
        <v>352</v>
      </c>
      <c r="EA4">
        <v>0</v>
      </c>
      <c r="EB4">
        <v>0</v>
      </c>
      <c r="EC4">
        <v>0</v>
      </c>
      <c r="ED4">
        <v>0</v>
      </c>
      <c r="EE4" t="s">
        <v>182</v>
      </c>
      <c r="EF4" t="s">
        <v>183</v>
      </c>
      <c r="EG4" t="s">
        <v>184</v>
      </c>
      <c r="EH4" t="s">
        <v>185</v>
      </c>
      <c r="EJ4" t="s">
        <v>157</v>
      </c>
      <c r="EK4" t="s">
        <v>157</v>
      </c>
      <c r="EL4" t="s">
        <v>173</v>
      </c>
      <c r="EM4" t="s">
        <v>173</v>
      </c>
      <c r="EN4" t="s">
        <v>159</v>
      </c>
      <c r="EO4" t="s">
        <v>157</v>
      </c>
      <c r="EP4" t="s">
        <v>186</v>
      </c>
      <c r="EQ4" t="s">
        <v>187</v>
      </c>
      <c r="ER4" t="s">
        <v>188</v>
      </c>
      <c r="ES4" t="s">
        <v>189</v>
      </c>
      <c r="ET4" t="s">
        <v>164</v>
      </c>
      <c r="EU4" t="s">
        <v>165</v>
      </c>
      <c r="EV4">
        <v>941</v>
      </c>
      <c r="EW4">
        <v>2</v>
      </c>
      <c r="EX4" t="s">
        <v>166</v>
      </c>
      <c r="EY4" s="1">
        <v>42089</v>
      </c>
      <c r="EZ4">
        <v>1</v>
      </c>
      <c r="FA4" t="s">
        <v>190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185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191</v>
      </c>
      <c r="C5">
        <v>7253</v>
      </c>
      <c r="D5">
        <f t="shared" si="0"/>
        <v>8.8891704553634128</v>
      </c>
      <c r="E5">
        <v>66.962000000000003</v>
      </c>
      <c r="F5">
        <v>147.41999999999999</v>
      </c>
      <c r="G5">
        <v>274.61599999999999</v>
      </c>
      <c r="H5">
        <v>205.55099999999999</v>
      </c>
      <c r="I5">
        <f>LN(J5)</f>
        <v>10.8920617359953</v>
      </c>
      <c r="J5">
        <v>53748</v>
      </c>
      <c r="K5">
        <v>1</v>
      </c>
      <c r="L5">
        <v>65</v>
      </c>
      <c r="M5">
        <v>6692</v>
      </c>
      <c r="N5">
        <v>7</v>
      </c>
      <c r="O5">
        <v>6692</v>
      </c>
      <c r="P5">
        <v>65</v>
      </c>
      <c r="Q5">
        <v>65</v>
      </c>
      <c r="R5">
        <v>65</v>
      </c>
      <c r="S5">
        <v>2</v>
      </c>
      <c r="T5">
        <v>6692</v>
      </c>
      <c r="U5">
        <v>1</v>
      </c>
      <c r="V5">
        <v>0.5</v>
      </c>
      <c r="W5">
        <v>0</v>
      </c>
      <c r="X5">
        <v>6</v>
      </c>
      <c r="Y5">
        <v>1</v>
      </c>
      <c r="Z5">
        <v>7</v>
      </c>
      <c r="AA5">
        <v>11975</v>
      </c>
      <c r="AB5">
        <v>5743</v>
      </c>
      <c r="AC5">
        <v>7</v>
      </c>
      <c r="AD5">
        <v>6</v>
      </c>
      <c r="AE5">
        <v>0.428571429</v>
      </c>
      <c r="AF5">
        <v>0.5</v>
      </c>
      <c r="AG5">
        <v>3</v>
      </c>
      <c r="AH5">
        <v>1</v>
      </c>
      <c r="AI5">
        <v>6051</v>
      </c>
      <c r="AJ5">
        <v>2111</v>
      </c>
      <c r="AK5">
        <v>3</v>
      </c>
      <c r="AL5">
        <v>64</v>
      </c>
      <c r="AM5">
        <v>1925</v>
      </c>
      <c r="AN5">
        <v>1</v>
      </c>
      <c r="AO5">
        <v>820.42857140000001</v>
      </c>
      <c r="AP5">
        <v>1710.7142859999999</v>
      </c>
      <c r="AQ5">
        <v>864.42857140000001</v>
      </c>
      <c r="AR5">
        <v>301.57142859999999</v>
      </c>
      <c r="AS5">
        <v>0.428571429</v>
      </c>
      <c r="AT5">
        <v>9.1428571430000005</v>
      </c>
      <c r="AU5">
        <v>1710.7142859999999</v>
      </c>
      <c r="AV5">
        <v>1722.9</v>
      </c>
      <c r="AW5">
        <v>43</v>
      </c>
      <c r="AX5">
        <v>0</v>
      </c>
      <c r="AY5">
        <v>0</v>
      </c>
      <c r="AZ5">
        <v>43</v>
      </c>
      <c r="BA5">
        <v>43</v>
      </c>
      <c r="BB5">
        <v>0</v>
      </c>
      <c r="BC5">
        <v>43</v>
      </c>
      <c r="BD5">
        <v>22</v>
      </c>
      <c r="BE5">
        <v>43</v>
      </c>
      <c r="BF5">
        <v>157.1395349</v>
      </c>
      <c r="BG5">
        <v>275466.32559999998</v>
      </c>
      <c r="BH5">
        <v>43286650.280000001</v>
      </c>
      <c r="BI5">
        <v>11975</v>
      </c>
      <c r="BJ5">
        <v>7</v>
      </c>
      <c r="BK5">
        <v>55</v>
      </c>
      <c r="BL5">
        <v>0</v>
      </c>
      <c r="BM5">
        <v>0</v>
      </c>
      <c r="BN5">
        <v>0</v>
      </c>
      <c r="BO5">
        <v>270</v>
      </c>
      <c r="BP5">
        <v>65</v>
      </c>
      <c r="BQ5">
        <v>325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260</v>
      </c>
      <c r="BY5">
        <v>1</v>
      </c>
      <c r="BZ5">
        <v>1</v>
      </c>
      <c r="CA5">
        <v>1</v>
      </c>
      <c r="CB5">
        <v>0</v>
      </c>
      <c r="CC5">
        <v>0</v>
      </c>
      <c r="CD5">
        <v>1</v>
      </c>
      <c r="CE5">
        <v>16</v>
      </c>
      <c r="CF5">
        <v>16</v>
      </c>
      <c r="CG5">
        <v>65.962000000000003</v>
      </c>
      <c r="CH5">
        <v>273.61599999999999</v>
      </c>
      <c r="CI5">
        <v>204.55099999999999</v>
      </c>
      <c r="CJ5">
        <v>7</v>
      </c>
      <c r="CK5">
        <v>11975</v>
      </c>
      <c r="CL5">
        <v>2181</v>
      </c>
      <c r="CM5">
        <v>1925</v>
      </c>
      <c r="CN5">
        <v>1925</v>
      </c>
      <c r="CO5">
        <v>1</v>
      </c>
      <c r="CP5">
        <v>1722.9</v>
      </c>
      <c r="CQ5">
        <v>820.42857140000001</v>
      </c>
      <c r="CR5">
        <v>1</v>
      </c>
      <c r="CS5">
        <v>1710.7142859999999</v>
      </c>
      <c r="CT5">
        <v>8997</v>
      </c>
      <c r="CU5">
        <v>2111</v>
      </c>
      <c r="CV5">
        <v>6</v>
      </c>
      <c r="CW5">
        <v>246.1285714</v>
      </c>
      <c r="CX5">
        <v>0.85714285700000004</v>
      </c>
      <c r="CY5">
        <v>0.5</v>
      </c>
      <c r="CZ5">
        <v>65</v>
      </c>
      <c r="DA5">
        <v>7</v>
      </c>
      <c r="DB5">
        <v>1</v>
      </c>
      <c r="DC5">
        <v>1</v>
      </c>
      <c r="DD5">
        <v>1</v>
      </c>
      <c r="DE5">
        <v>1</v>
      </c>
      <c r="DF5">
        <v>1</v>
      </c>
      <c r="DG5">
        <v>7</v>
      </c>
      <c r="DH5">
        <v>3</v>
      </c>
      <c r="DI5">
        <v>2111</v>
      </c>
      <c r="DJ5">
        <v>3</v>
      </c>
      <c r="DK5">
        <v>5743</v>
      </c>
      <c r="DL5">
        <v>6051</v>
      </c>
      <c r="DM5">
        <v>11975</v>
      </c>
      <c r="DN5">
        <v>64</v>
      </c>
      <c r="DO5">
        <v>820.42857140000001</v>
      </c>
      <c r="DP5">
        <v>864.42857140000001</v>
      </c>
      <c r="DQ5">
        <v>1710.7142859999999</v>
      </c>
      <c r="DR5">
        <v>18.285714290000001</v>
      </c>
      <c r="DS5">
        <v>18.285714290000001</v>
      </c>
      <c r="DT5">
        <v>7</v>
      </c>
      <c r="DU5">
        <v>1710.7142859999999</v>
      </c>
      <c r="DV5">
        <v>7</v>
      </c>
      <c r="DW5">
        <v>7</v>
      </c>
      <c r="DX5">
        <v>820.42857140000001</v>
      </c>
      <c r="DY5">
        <v>864.42857140000001</v>
      </c>
      <c r="DZ5">
        <v>5743</v>
      </c>
      <c r="EA5">
        <v>0</v>
      </c>
      <c r="EB5">
        <v>0</v>
      </c>
      <c r="EC5">
        <v>0</v>
      </c>
      <c r="ED5">
        <v>0</v>
      </c>
      <c r="EE5" t="s">
        <v>192</v>
      </c>
      <c r="EF5" t="s">
        <v>193</v>
      </c>
      <c r="EG5" t="s">
        <v>194</v>
      </c>
      <c r="EH5" t="s">
        <v>195</v>
      </c>
      <c r="EJ5" t="s">
        <v>157</v>
      </c>
      <c r="EK5" t="s">
        <v>157</v>
      </c>
      <c r="EL5" t="s">
        <v>186</v>
      </c>
      <c r="EM5" t="s">
        <v>186</v>
      </c>
      <c r="EN5" t="s">
        <v>174</v>
      </c>
      <c r="EO5" t="s">
        <v>157</v>
      </c>
      <c r="EP5" t="s">
        <v>173</v>
      </c>
      <c r="EQ5" t="s">
        <v>196</v>
      </c>
      <c r="ER5" t="s">
        <v>197</v>
      </c>
      <c r="ES5" t="s">
        <v>198</v>
      </c>
      <c r="EU5" t="s">
        <v>199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200</v>
      </c>
      <c r="FB5">
        <v>4751</v>
      </c>
      <c r="FC5">
        <v>548</v>
      </c>
      <c r="FD5">
        <v>9281</v>
      </c>
      <c r="FE5">
        <v>8174</v>
      </c>
      <c r="FF5" t="s">
        <v>193</v>
      </c>
      <c r="FG5" t="s">
        <v>195</v>
      </c>
      <c r="FH5">
        <v>41</v>
      </c>
      <c r="FI5">
        <v>172</v>
      </c>
      <c r="FJ5">
        <v>21</v>
      </c>
      <c r="FK5">
        <v>79</v>
      </c>
    </row>
    <row r="6" spans="1:167" x14ac:dyDescent="0.25">
      <c r="A6">
        <v>1</v>
      </c>
      <c r="B6" t="s">
        <v>201</v>
      </c>
      <c r="C6">
        <v>16505</v>
      </c>
      <c r="D6">
        <f t="shared" si="0"/>
        <v>9.7114186442872938</v>
      </c>
      <c r="E6">
        <v>190.76759999999999</v>
      </c>
      <c r="F6">
        <v>421.48</v>
      </c>
      <c r="G6">
        <v>839.82979999999998</v>
      </c>
      <c r="H6">
        <v>692.10900000000004</v>
      </c>
      <c r="I6">
        <f>LN(J6)</f>
        <v>11.841171098551232</v>
      </c>
      <c r="J6">
        <v>138853</v>
      </c>
      <c r="K6">
        <v>1</v>
      </c>
      <c r="L6">
        <v>187</v>
      </c>
      <c r="M6">
        <v>117086</v>
      </c>
      <c r="N6">
        <v>10</v>
      </c>
      <c r="O6">
        <v>117086</v>
      </c>
      <c r="P6">
        <v>187</v>
      </c>
      <c r="Q6">
        <v>182</v>
      </c>
      <c r="R6">
        <v>187</v>
      </c>
      <c r="S6">
        <v>2</v>
      </c>
      <c r="T6">
        <v>117086</v>
      </c>
      <c r="U6">
        <v>1</v>
      </c>
      <c r="V6">
        <v>0.5</v>
      </c>
      <c r="W6">
        <v>0</v>
      </c>
      <c r="X6">
        <v>9</v>
      </c>
      <c r="Y6">
        <v>1</v>
      </c>
      <c r="Z6">
        <v>10</v>
      </c>
      <c r="AA6">
        <v>4079</v>
      </c>
      <c r="AB6">
        <v>5245</v>
      </c>
      <c r="AC6">
        <v>10</v>
      </c>
      <c r="AD6">
        <v>10</v>
      </c>
      <c r="AE6">
        <v>0</v>
      </c>
      <c r="AF6">
        <v>0</v>
      </c>
      <c r="AG6">
        <v>0</v>
      </c>
      <c r="AH6">
        <v>0</v>
      </c>
      <c r="AI6">
        <v>6029</v>
      </c>
      <c r="AJ6">
        <v>13748</v>
      </c>
      <c r="AK6">
        <v>0</v>
      </c>
      <c r="AL6">
        <v>123</v>
      </c>
      <c r="AM6">
        <v>1857</v>
      </c>
      <c r="AN6">
        <v>1</v>
      </c>
      <c r="AO6">
        <v>524.5</v>
      </c>
      <c r="AP6">
        <v>407.9</v>
      </c>
      <c r="AQ6">
        <v>602.9</v>
      </c>
      <c r="AR6">
        <v>1374.8</v>
      </c>
      <c r="AS6">
        <v>0</v>
      </c>
      <c r="AT6">
        <v>12.3</v>
      </c>
      <c r="AU6">
        <v>407.9</v>
      </c>
      <c r="AV6">
        <v>1573.5</v>
      </c>
      <c r="AW6">
        <v>0</v>
      </c>
      <c r="AX6">
        <v>0</v>
      </c>
      <c r="AY6">
        <v>0</v>
      </c>
      <c r="AZ6">
        <v>0</v>
      </c>
      <c r="BA6">
        <v>186</v>
      </c>
      <c r="BB6">
        <v>0</v>
      </c>
      <c r="BC6">
        <v>0</v>
      </c>
      <c r="BD6">
        <v>1</v>
      </c>
      <c r="BE6">
        <v>186</v>
      </c>
      <c r="BF6">
        <v>630.5</v>
      </c>
      <c r="BG6">
        <v>21161426.260000002</v>
      </c>
      <c r="BH6">
        <v>13342279256</v>
      </c>
      <c r="BI6">
        <v>4079</v>
      </c>
      <c r="BJ6">
        <v>10</v>
      </c>
      <c r="BK6">
        <v>79</v>
      </c>
      <c r="BL6">
        <v>0</v>
      </c>
      <c r="BM6">
        <v>0</v>
      </c>
      <c r="BN6">
        <v>0</v>
      </c>
      <c r="BO6">
        <v>790</v>
      </c>
      <c r="BP6">
        <v>187</v>
      </c>
      <c r="BQ6">
        <v>869</v>
      </c>
      <c r="BR6">
        <v>187</v>
      </c>
      <c r="BS6">
        <v>187</v>
      </c>
      <c r="BT6">
        <v>187</v>
      </c>
      <c r="BU6">
        <v>187</v>
      </c>
      <c r="BV6">
        <v>187</v>
      </c>
      <c r="BW6">
        <v>187</v>
      </c>
      <c r="BX6">
        <v>748</v>
      </c>
      <c r="BY6">
        <v>1</v>
      </c>
      <c r="BZ6">
        <v>1</v>
      </c>
      <c r="CA6">
        <v>1</v>
      </c>
      <c r="CB6">
        <v>0</v>
      </c>
      <c r="CC6">
        <v>0</v>
      </c>
      <c r="CD6">
        <v>1</v>
      </c>
      <c r="CE6">
        <v>16</v>
      </c>
      <c r="CF6">
        <v>16</v>
      </c>
      <c r="CG6">
        <v>189.76759999999999</v>
      </c>
      <c r="CH6">
        <v>838.82979999999998</v>
      </c>
      <c r="CI6">
        <v>691.10900000000004</v>
      </c>
      <c r="CJ6">
        <v>10</v>
      </c>
      <c r="CK6">
        <v>4079</v>
      </c>
      <c r="CL6">
        <v>13871</v>
      </c>
      <c r="CM6">
        <v>1857</v>
      </c>
      <c r="CN6">
        <v>1857</v>
      </c>
      <c r="CO6">
        <v>1</v>
      </c>
      <c r="CP6">
        <v>1573.5</v>
      </c>
      <c r="CQ6">
        <v>524.5</v>
      </c>
      <c r="CR6">
        <v>0</v>
      </c>
      <c r="CS6">
        <v>407.9</v>
      </c>
      <c r="CT6">
        <v>22945</v>
      </c>
      <c r="CU6">
        <v>13748</v>
      </c>
      <c r="CV6">
        <v>10</v>
      </c>
      <c r="CW6">
        <v>157.35</v>
      </c>
      <c r="CX6">
        <v>0</v>
      </c>
      <c r="CY6">
        <v>0</v>
      </c>
      <c r="CZ6">
        <v>187</v>
      </c>
      <c r="DA6">
        <v>10</v>
      </c>
      <c r="DB6">
        <v>1</v>
      </c>
      <c r="DC6">
        <v>1</v>
      </c>
      <c r="DD6">
        <v>1</v>
      </c>
      <c r="DE6">
        <v>1</v>
      </c>
      <c r="DF6">
        <v>1</v>
      </c>
      <c r="DG6">
        <v>10</v>
      </c>
      <c r="DH6">
        <v>0</v>
      </c>
      <c r="DI6">
        <v>13748</v>
      </c>
      <c r="DJ6">
        <v>0</v>
      </c>
      <c r="DK6">
        <v>5245</v>
      </c>
      <c r="DL6">
        <v>6029</v>
      </c>
      <c r="DM6">
        <v>4079</v>
      </c>
      <c r="DN6">
        <v>123</v>
      </c>
      <c r="DO6">
        <v>524.5</v>
      </c>
      <c r="DP6">
        <v>602.9</v>
      </c>
      <c r="DQ6">
        <v>407.9</v>
      </c>
      <c r="DR6">
        <v>24.6</v>
      </c>
      <c r="DS6">
        <v>24.6</v>
      </c>
      <c r="DT6">
        <v>10</v>
      </c>
      <c r="DU6">
        <v>407.9</v>
      </c>
      <c r="DV6">
        <v>10</v>
      </c>
      <c r="DW6">
        <v>10</v>
      </c>
      <c r="DX6">
        <v>524.5</v>
      </c>
      <c r="DY6">
        <v>602.9</v>
      </c>
      <c r="DZ6">
        <v>5245</v>
      </c>
      <c r="EA6">
        <v>0</v>
      </c>
      <c r="EB6">
        <v>0</v>
      </c>
      <c r="EC6">
        <v>0</v>
      </c>
      <c r="ED6">
        <v>0</v>
      </c>
      <c r="EE6" t="s">
        <v>202</v>
      </c>
      <c r="EF6" t="s">
        <v>203</v>
      </c>
      <c r="EG6" t="s">
        <v>204</v>
      </c>
      <c r="EH6" t="s">
        <v>205</v>
      </c>
      <c r="EI6" t="s">
        <v>206</v>
      </c>
      <c r="EJ6" t="s">
        <v>207</v>
      </c>
      <c r="EL6" t="s">
        <v>208</v>
      </c>
      <c r="EP6" t="s">
        <v>208</v>
      </c>
      <c r="EQ6" t="s">
        <v>209</v>
      </c>
      <c r="ER6" t="s">
        <v>210</v>
      </c>
      <c r="ES6" t="s">
        <v>211</v>
      </c>
      <c r="EU6" t="s">
        <v>212</v>
      </c>
      <c r="EV6">
        <v>1585</v>
      </c>
      <c r="EW6">
        <v>7</v>
      </c>
      <c r="EX6" t="s">
        <v>166</v>
      </c>
      <c r="EY6" s="1">
        <v>39805</v>
      </c>
      <c r="EZ6">
        <v>21</v>
      </c>
      <c r="FA6" t="s">
        <v>213</v>
      </c>
      <c r="FB6">
        <v>5112</v>
      </c>
      <c r="FC6">
        <v>1432</v>
      </c>
      <c r="FD6">
        <v>32038</v>
      </c>
      <c r="FE6">
        <v>48619</v>
      </c>
      <c r="FF6" t="s">
        <v>203</v>
      </c>
      <c r="FG6" t="s">
        <v>205</v>
      </c>
    </row>
    <row r="7" spans="1:167" x14ac:dyDescent="0.25">
      <c r="A7">
        <v>1</v>
      </c>
      <c r="B7" t="s">
        <v>214</v>
      </c>
      <c r="C7">
        <v>5634</v>
      </c>
      <c r="D7">
        <f t="shared" si="0"/>
        <v>8.6365749484363175</v>
      </c>
      <c r="E7">
        <v>79.139600000000002</v>
      </c>
      <c r="F7">
        <v>174.56</v>
      </c>
      <c r="G7">
        <v>306.75299999999999</v>
      </c>
      <c r="H7">
        <v>237.05</v>
      </c>
      <c r="I7">
        <f>LN(J7)</f>
        <v>10.478020101759832</v>
      </c>
      <c r="J7">
        <v>35526</v>
      </c>
      <c r="K7">
        <v>1</v>
      </c>
      <c r="L7">
        <v>77</v>
      </c>
      <c r="M7">
        <v>3074</v>
      </c>
      <c r="N7">
        <v>8</v>
      </c>
      <c r="O7">
        <v>3074</v>
      </c>
      <c r="P7">
        <v>77</v>
      </c>
      <c r="Q7">
        <v>77</v>
      </c>
      <c r="R7">
        <v>77</v>
      </c>
      <c r="S7">
        <v>2</v>
      </c>
      <c r="T7">
        <v>3074</v>
      </c>
      <c r="U7">
        <v>1</v>
      </c>
      <c r="V7">
        <v>0.5</v>
      </c>
      <c r="W7">
        <v>0</v>
      </c>
      <c r="X7">
        <v>7</v>
      </c>
      <c r="Y7">
        <v>1</v>
      </c>
      <c r="Z7">
        <v>8</v>
      </c>
      <c r="AA7">
        <v>1539</v>
      </c>
      <c r="AB7">
        <v>2735</v>
      </c>
      <c r="AC7">
        <v>8</v>
      </c>
      <c r="AD7">
        <v>6</v>
      </c>
      <c r="AE7">
        <v>0.875</v>
      </c>
      <c r="AF7">
        <v>2.3333333330000001</v>
      </c>
      <c r="AG7">
        <v>14.5</v>
      </c>
      <c r="AH7">
        <v>2</v>
      </c>
      <c r="AI7">
        <v>3051</v>
      </c>
      <c r="AJ7">
        <v>2056</v>
      </c>
      <c r="AK7">
        <v>22</v>
      </c>
      <c r="AL7">
        <v>107</v>
      </c>
      <c r="AM7">
        <v>893</v>
      </c>
      <c r="AN7">
        <v>1</v>
      </c>
      <c r="AO7">
        <v>341.875</v>
      </c>
      <c r="AP7">
        <v>192.375</v>
      </c>
      <c r="AQ7">
        <v>381.375</v>
      </c>
      <c r="AR7">
        <v>257</v>
      </c>
      <c r="AS7">
        <v>2.75</v>
      </c>
      <c r="AT7">
        <v>13.375</v>
      </c>
      <c r="AU7">
        <v>192.375</v>
      </c>
      <c r="AV7">
        <v>820.5</v>
      </c>
      <c r="AW7">
        <v>0</v>
      </c>
      <c r="AX7">
        <v>0</v>
      </c>
      <c r="AY7">
        <v>0</v>
      </c>
      <c r="AZ7">
        <v>0</v>
      </c>
      <c r="BA7">
        <v>67</v>
      </c>
      <c r="BB7">
        <v>0</v>
      </c>
      <c r="BC7">
        <v>0</v>
      </c>
      <c r="BD7">
        <v>10</v>
      </c>
      <c r="BE7">
        <v>67</v>
      </c>
      <c r="BF7">
        <v>47.029850750000001</v>
      </c>
      <c r="BG7">
        <v>34232.32836</v>
      </c>
      <c r="BH7">
        <v>1609941.2930000001</v>
      </c>
      <c r="BI7">
        <v>1539</v>
      </c>
      <c r="BJ7">
        <v>8</v>
      </c>
      <c r="BK7">
        <v>65</v>
      </c>
      <c r="BL7">
        <v>0</v>
      </c>
      <c r="BM7">
        <v>0</v>
      </c>
      <c r="BN7">
        <v>0</v>
      </c>
      <c r="BO7">
        <v>294</v>
      </c>
      <c r="BP7">
        <v>77</v>
      </c>
      <c r="BQ7">
        <v>359</v>
      </c>
      <c r="BR7">
        <v>77</v>
      </c>
      <c r="BS7">
        <v>77</v>
      </c>
      <c r="BT7">
        <v>77</v>
      </c>
      <c r="BU7">
        <v>77</v>
      </c>
      <c r="BV7">
        <v>77</v>
      </c>
      <c r="BW7">
        <v>77</v>
      </c>
      <c r="BX7">
        <v>308</v>
      </c>
      <c r="BY7">
        <v>1</v>
      </c>
      <c r="BZ7">
        <v>1</v>
      </c>
      <c r="CA7">
        <v>1</v>
      </c>
      <c r="CB7">
        <v>0</v>
      </c>
      <c r="CC7">
        <v>0</v>
      </c>
      <c r="CD7">
        <v>1</v>
      </c>
      <c r="CE7">
        <v>16</v>
      </c>
      <c r="CF7">
        <v>16</v>
      </c>
      <c r="CG7">
        <v>78.139600000000002</v>
      </c>
      <c r="CH7">
        <v>305.75299999999999</v>
      </c>
      <c r="CI7">
        <v>236.05</v>
      </c>
      <c r="CJ7">
        <v>8</v>
      </c>
      <c r="CK7">
        <v>1539</v>
      </c>
      <c r="CL7">
        <v>2207</v>
      </c>
      <c r="CM7">
        <v>893</v>
      </c>
      <c r="CN7">
        <v>893</v>
      </c>
      <c r="CO7">
        <v>1</v>
      </c>
      <c r="CP7">
        <v>820.5</v>
      </c>
      <c r="CQ7">
        <v>341.875</v>
      </c>
      <c r="CR7">
        <v>2</v>
      </c>
      <c r="CS7">
        <v>192.375</v>
      </c>
      <c r="CT7">
        <v>4443</v>
      </c>
      <c r="CU7">
        <v>2056</v>
      </c>
      <c r="CV7">
        <v>6</v>
      </c>
      <c r="CW7">
        <v>102.5625</v>
      </c>
      <c r="CX7">
        <v>0.875</v>
      </c>
      <c r="CY7">
        <v>2.3333333330000001</v>
      </c>
      <c r="CZ7">
        <v>77</v>
      </c>
      <c r="DA7">
        <v>8</v>
      </c>
      <c r="DB7">
        <v>1</v>
      </c>
      <c r="DC7">
        <v>1</v>
      </c>
      <c r="DD7">
        <v>1</v>
      </c>
      <c r="DE7">
        <v>1</v>
      </c>
      <c r="DF7">
        <v>1</v>
      </c>
      <c r="DG7">
        <v>8</v>
      </c>
      <c r="DH7">
        <v>22</v>
      </c>
      <c r="DI7">
        <v>2056</v>
      </c>
      <c r="DJ7">
        <v>22</v>
      </c>
      <c r="DK7">
        <v>2735</v>
      </c>
      <c r="DL7">
        <v>3051</v>
      </c>
      <c r="DM7">
        <v>1539</v>
      </c>
      <c r="DN7">
        <v>107</v>
      </c>
      <c r="DO7">
        <v>341.875</v>
      </c>
      <c r="DP7">
        <v>381.375</v>
      </c>
      <c r="DQ7">
        <v>192.375</v>
      </c>
      <c r="DR7">
        <v>26.75</v>
      </c>
      <c r="DS7">
        <v>26.75</v>
      </c>
      <c r="DT7">
        <v>8</v>
      </c>
      <c r="DU7">
        <v>192.375</v>
      </c>
      <c r="DV7">
        <v>8</v>
      </c>
      <c r="DW7">
        <v>8</v>
      </c>
      <c r="DX7">
        <v>341.875</v>
      </c>
      <c r="DY7">
        <v>381.375</v>
      </c>
      <c r="DZ7">
        <v>2735</v>
      </c>
      <c r="EA7">
        <v>0</v>
      </c>
      <c r="EB7">
        <v>0</v>
      </c>
      <c r="EC7">
        <v>0</v>
      </c>
      <c r="ED7">
        <v>0</v>
      </c>
      <c r="EE7" t="s">
        <v>215</v>
      </c>
      <c r="EF7" t="s">
        <v>216</v>
      </c>
      <c r="EG7" t="s">
        <v>217</v>
      </c>
      <c r="EH7" t="s">
        <v>218</v>
      </c>
      <c r="EJ7" t="s">
        <v>157</v>
      </c>
      <c r="EK7" t="s">
        <v>157</v>
      </c>
      <c r="EL7" t="s">
        <v>219</v>
      </c>
      <c r="EN7" t="s">
        <v>212</v>
      </c>
      <c r="EO7" t="s">
        <v>157</v>
      </c>
      <c r="EP7" t="s">
        <v>220</v>
      </c>
      <c r="EQ7" t="s">
        <v>221</v>
      </c>
      <c r="ER7" t="s">
        <v>222</v>
      </c>
      <c r="ES7" t="s">
        <v>223</v>
      </c>
      <c r="EU7" t="s">
        <v>224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225</v>
      </c>
      <c r="FB7">
        <v>3327</v>
      </c>
      <c r="FC7">
        <v>365</v>
      </c>
      <c r="FD7">
        <v>4426</v>
      </c>
      <c r="FE7">
        <v>3520</v>
      </c>
      <c r="FF7" t="s">
        <v>216</v>
      </c>
      <c r="FG7" t="s">
        <v>218</v>
      </c>
    </row>
    <row r="8" spans="1:167" x14ac:dyDescent="0.25">
      <c r="A8">
        <v>1</v>
      </c>
      <c r="B8" t="s">
        <v>226</v>
      </c>
      <c r="C8">
        <v>44821</v>
      </c>
      <c r="D8">
        <f t="shared" si="0"/>
        <v>10.710432058574115</v>
      </c>
      <c r="E8">
        <v>286.15879999999999</v>
      </c>
      <c r="F8">
        <v>631.26</v>
      </c>
      <c r="G8">
        <v>1350.1052</v>
      </c>
      <c r="H8">
        <v>1129.5411999999999</v>
      </c>
      <c r="I8">
        <f>LN(J8)</f>
        <v>11.871599409575127</v>
      </c>
      <c r="J8">
        <v>143143</v>
      </c>
      <c r="K8">
        <v>1</v>
      </c>
      <c r="L8">
        <v>281</v>
      </c>
      <c r="M8">
        <v>50306</v>
      </c>
      <c r="N8">
        <v>7</v>
      </c>
      <c r="O8">
        <v>50306</v>
      </c>
      <c r="P8">
        <v>281</v>
      </c>
      <c r="Q8">
        <v>280</v>
      </c>
      <c r="R8">
        <v>281</v>
      </c>
      <c r="S8">
        <v>2</v>
      </c>
      <c r="T8">
        <v>50306</v>
      </c>
      <c r="U8">
        <v>1</v>
      </c>
      <c r="V8">
        <v>0.5</v>
      </c>
      <c r="W8">
        <v>1</v>
      </c>
      <c r="X8">
        <v>6</v>
      </c>
      <c r="Y8">
        <v>0</v>
      </c>
      <c r="Z8">
        <v>7</v>
      </c>
      <c r="AA8">
        <v>8760</v>
      </c>
      <c r="AB8">
        <v>8936</v>
      </c>
      <c r="AC8">
        <v>7</v>
      </c>
      <c r="AD8">
        <v>6</v>
      </c>
      <c r="AE8">
        <v>0.28571428599999998</v>
      </c>
      <c r="AF8">
        <v>3</v>
      </c>
      <c r="AG8">
        <v>10</v>
      </c>
      <c r="AH8">
        <v>1</v>
      </c>
      <c r="AI8">
        <v>9222</v>
      </c>
      <c r="AJ8">
        <v>4575</v>
      </c>
      <c r="AK8">
        <v>18</v>
      </c>
      <c r="AL8">
        <v>115</v>
      </c>
      <c r="AM8">
        <v>3333</v>
      </c>
      <c r="AN8">
        <v>0</v>
      </c>
      <c r="AO8">
        <v>1276.5714290000001</v>
      </c>
      <c r="AP8">
        <v>1251.4285709999999</v>
      </c>
      <c r="AQ8">
        <v>1317.4285709999999</v>
      </c>
      <c r="AR8">
        <v>653.57142859999999</v>
      </c>
      <c r="AS8">
        <v>2.5714285710000002</v>
      </c>
      <c r="AT8">
        <v>16.428571430000002</v>
      </c>
      <c r="AU8">
        <v>1251.4285709999999</v>
      </c>
      <c r="AV8">
        <v>2680.8</v>
      </c>
      <c r="AW8">
        <v>0</v>
      </c>
      <c r="AX8">
        <v>0</v>
      </c>
      <c r="AY8">
        <v>3</v>
      </c>
      <c r="AZ8">
        <v>0</v>
      </c>
      <c r="BA8">
        <v>181</v>
      </c>
      <c r="BB8">
        <v>0</v>
      </c>
      <c r="BC8">
        <v>3</v>
      </c>
      <c r="BD8">
        <v>100</v>
      </c>
      <c r="BE8">
        <v>181</v>
      </c>
      <c r="BF8">
        <v>279.48618779999998</v>
      </c>
      <c r="BG8">
        <v>3756118.8289999999</v>
      </c>
      <c r="BH8">
        <v>1049783333</v>
      </c>
      <c r="BI8">
        <v>8760</v>
      </c>
      <c r="BJ8">
        <v>7</v>
      </c>
      <c r="BK8">
        <v>51</v>
      </c>
      <c r="BL8">
        <v>5</v>
      </c>
      <c r="BM8">
        <v>0</v>
      </c>
      <c r="BN8">
        <v>0</v>
      </c>
      <c r="BO8">
        <v>1188</v>
      </c>
      <c r="BP8">
        <v>281</v>
      </c>
      <c r="BQ8">
        <v>1244</v>
      </c>
      <c r="BR8">
        <v>281</v>
      </c>
      <c r="BS8">
        <v>281</v>
      </c>
      <c r="BT8">
        <v>281</v>
      </c>
      <c r="BU8">
        <v>281</v>
      </c>
      <c r="BV8">
        <v>281</v>
      </c>
      <c r="BW8">
        <v>281</v>
      </c>
      <c r="BX8">
        <v>1124</v>
      </c>
      <c r="BY8">
        <v>1</v>
      </c>
      <c r="BZ8">
        <v>1</v>
      </c>
      <c r="CA8">
        <v>1</v>
      </c>
      <c r="CB8">
        <v>0</v>
      </c>
      <c r="CC8">
        <v>0</v>
      </c>
      <c r="CD8">
        <v>1</v>
      </c>
      <c r="CE8">
        <v>16</v>
      </c>
      <c r="CF8">
        <v>16</v>
      </c>
      <c r="CG8">
        <v>285.15879999999999</v>
      </c>
      <c r="CH8">
        <v>1349.1052</v>
      </c>
      <c r="CI8">
        <v>1128.5411999999999</v>
      </c>
      <c r="CJ8">
        <v>7</v>
      </c>
      <c r="CK8">
        <v>8760</v>
      </c>
      <c r="CL8">
        <v>4726</v>
      </c>
      <c r="CM8">
        <v>3333</v>
      </c>
      <c r="CN8">
        <v>3333</v>
      </c>
      <c r="CO8">
        <v>1</v>
      </c>
      <c r="CP8">
        <v>2680.8</v>
      </c>
      <c r="CQ8">
        <v>1276.5714290000001</v>
      </c>
      <c r="CR8">
        <v>1</v>
      </c>
      <c r="CS8">
        <v>1251.4285709999999</v>
      </c>
      <c r="CT8">
        <v>21770</v>
      </c>
      <c r="CU8">
        <v>4575</v>
      </c>
      <c r="CV8">
        <v>6</v>
      </c>
      <c r="CW8">
        <v>382.97142860000002</v>
      </c>
      <c r="CX8">
        <v>1</v>
      </c>
      <c r="CY8">
        <v>3</v>
      </c>
      <c r="CZ8">
        <v>281</v>
      </c>
      <c r="DA8">
        <v>7</v>
      </c>
      <c r="DB8">
        <v>1</v>
      </c>
      <c r="DC8">
        <v>1</v>
      </c>
      <c r="DD8">
        <v>1</v>
      </c>
      <c r="DE8">
        <v>1</v>
      </c>
      <c r="DF8">
        <v>1</v>
      </c>
      <c r="DG8">
        <v>7</v>
      </c>
      <c r="DH8">
        <v>18</v>
      </c>
      <c r="DI8">
        <v>4575</v>
      </c>
      <c r="DJ8">
        <v>18</v>
      </c>
      <c r="DK8">
        <v>8936</v>
      </c>
      <c r="DL8">
        <v>9222</v>
      </c>
      <c r="DM8">
        <v>8760</v>
      </c>
      <c r="DN8">
        <v>115</v>
      </c>
      <c r="DO8">
        <v>1276.5714290000001</v>
      </c>
      <c r="DP8">
        <v>1317.4285709999999</v>
      </c>
      <c r="DQ8">
        <v>1251.4285709999999</v>
      </c>
      <c r="DR8">
        <v>32.857142860000003</v>
      </c>
      <c r="DS8">
        <v>32.857142860000003</v>
      </c>
      <c r="DT8">
        <v>7</v>
      </c>
      <c r="DU8">
        <v>1251.4285709999999</v>
      </c>
      <c r="DV8">
        <v>7</v>
      </c>
      <c r="DW8">
        <v>7</v>
      </c>
      <c r="DX8">
        <v>1276.5714290000001</v>
      </c>
      <c r="DY8">
        <v>1317.4285709999999</v>
      </c>
      <c r="DZ8">
        <v>8936</v>
      </c>
      <c r="EA8">
        <v>0</v>
      </c>
      <c r="EB8">
        <v>0</v>
      </c>
      <c r="EC8">
        <v>0</v>
      </c>
      <c r="ED8">
        <v>0</v>
      </c>
      <c r="EE8" t="s">
        <v>227</v>
      </c>
      <c r="EF8" t="s">
        <v>228</v>
      </c>
      <c r="EG8" t="s">
        <v>229</v>
      </c>
      <c r="EH8" t="s">
        <v>230</v>
      </c>
      <c r="EI8" t="s">
        <v>231</v>
      </c>
      <c r="EJ8" t="s">
        <v>232</v>
      </c>
      <c r="EL8" t="s">
        <v>208</v>
      </c>
      <c r="EP8" t="s">
        <v>208</v>
      </c>
      <c r="EQ8" t="s">
        <v>233</v>
      </c>
      <c r="ER8" t="s">
        <v>234</v>
      </c>
      <c r="ES8" t="s">
        <v>235</v>
      </c>
      <c r="EU8" t="s">
        <v>212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236</v>
      </c>
      <c r="FB8">
        <v>11351</v>
      </c>
      <c r="FC8">
        <v>1042</v>
      </c>
      <c r="FD8">
        <v>20945</v>
      </c>
      <c r="FE8">
        <v>15778</v>
      </c>
      <c r="FF8" t="s">
        <v>228</v>
      </c>
      <c r="FG8" t="s">
        <v>230</v>
      </c>
    </row>
    <row r="9" spans="1:167" x14ac:dyDescent="0.25">
      <c r="A9">
        <v>1</v>
      </c>
      <c r="B9" t="s">
        <v>237</v>
      </c>
      <c r="C9">
        <v>966</v>
      </c>
      <c r="D9">
        <f t="shared" si="0"/>
        <v>6.8731638342125176</v>
      </c>
      <c r="E9">
        <v>9.1183999999999994</v>
      </c>
      <c r="F9">
        <v>22.34</v>
      </c>
      <c r="G9">
        <v>50.009300000000003</v>
      </c>
      <c r="H9">
        <v>45.107399999999998</v>
      </c>
      <c r="I9">
        <f>LN(J9)</f>
        <v>8.0232246847166699</v>
      </c>
      <c r="J9">
        <v>3051</v>
      </c>
      <c r="K9">
        <v>1</v>
      </c>
      <c r="L9">
        <v>8</v>
      </c>
      <c r="M9">
        <v>1694</v>
      </c>
      <c r="N9">
        <v>17</v>
      </c>
      <c r="O9">
        <v>1694</v>
      </c>
      <c r="P9">
        <v>8</v>
      </c>
      <c r="Q9">
        <v>8</v>
      </c>
      <c r="R9">
        <v>8</v>
      </c>
      <c r="S9">
        <v>2</v>
      </c>
      <c r="T9">
        <v>1694</v>
      </c>
      <c r="U9">
        <v>1</v>
      </c>
      <c r="V9">
        <v>0.5</v>
      </c>
      <c r="W9">
        <v>0</v>
      </c>
      <c r="X9">
        <v>16</v>
      </c>
      <c r="Y9">
        <v>1</v>
      </c>
      <c r="Z9">
        <v>17</v>
      </c>
      <c r="AA9">
        <v>2516</v>
      </c>
      <c r="AB9">
        <v>501</v>
      </c>
      <c r="AC9">
        <v>17</v>
      </c>
      <c r="AD9">
        <v>16</v>
      </c>
      <c r="AE9">
        <v>0.17647058800000001</v>
      </c>
      <c r="AF9">
        <v>0.1875</v>
      </c>
      <c r="AG9">
        <v>3</v>
      </c>
      <c r="AH9">
        <v>1</v>
      </c>
      <c r="AI9">
        <v>314</v>
      </c>
      <c r="AJ9">
        <v>615</v>
      </c>
      <c r="AK9">
        <v>3</v>
      </c>
      <c r="AL9">
        <v>26</v>
      </c>
      <c r="AM9">
        <v>274</v>
      </c>
      <c r="AN9">
        <v>1</v>
      </c>
      <c r="AO9">
        <v>29.470588240000001</v>
      </c>
      <c r="AP9">
        <v>148</v>
      </c>
      <c r="AQ9">
        <v>18.470588240000001</v>
      </c>
      <c r="AR9">
        <v>36.176470590000001</v>
      </c>
      <c r="AS9">
        <v>0.17647058800000001</v>
      </c>
      <c r="AT9">
        <v>1.5294117650000001</v>
      </c>
      <c r="AU9">
        <v>148</v>
      </c>
      <c r="AV9">
        <v>150.30000000000001</v>
      </c>
      <c r="AW9">
        <v>1</v>
      </c>
      <c r="AX9">
        <v>0</v>
      </c>
      <c r="AY9">
        <v>0</v>
      </c>
      <c r="AZ9">
        <v>1</v>
      </c>
      <c r="BA9">
        <v>3</v>
      </c>
      <c r="BB9">
        <v>0</v>
      </c>
      <c r="BC9">
        <v>1</v>
      </c>
      <c r="BD9">
        <v>5</v>
      </c>
      <c r="BE9">
        <v>3</v>
      </c>
      <c r="BF9">
        <v>567.33333330000005</v>
      </c>
      <c r="BG9">
        <v>125917.3333</v>
      </c>
      <c r="BH9">
        <v>71437100.439999998</v>
      </c>
      <c r="BI9">
        <v>2516</v>
      </c>
      <c r="BJ9">
        <v>17</v>
      </c>
      <c r="BK9">
        <v>122</v>
      </c>
      <c r="BL9">
        <v>0</v>
      </c>
      <c r="BM9">
        <v>0</v>
      </c>
      <c r="BN9">
        <v>0</v>
      </c>
      <c r="BO9">
        <v>39</v>
      </c>
      <c r="BP9">
        <v>8</v>
      </c>
      <c r="BQ9">
        <v>161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32</v>
      </c>
      <c r="BY9">
        <v>1</v>
      </c>
      <c r="BZ9">
        <v>1</v>
      </c>
      <c r="CA9">
        <v>1</v>
      </c>
      <c r="CB9">
        <v>0</v>
      </c>
      <c r="CC9">
        <v>0</v>
      </c>
      <c r="CD9">
        <v>1</v>
      </c>
      <c r="CE9">
        <v>16</v>
      </c>
      <c r="CF9">
        <v>16</v>
      </c>
      <c r="CG9">
        <v>8.1183999999999994</v>
      </c>
      <c r="CH9">
        <v>49.009300000000003</v>
      </c>
      <c r="CI9">
        <v>44.107399999999998</v>
      </c>
      <c r="CJ9">
        <v>17</v>
      </c>
      <c r="CK9">
        <v>2516</v>
      </c>
      <c r="CL9">
        <v>647</v>
      </c>
      <c r="CM9">
        <v>274</v>
      </c>
      <c r="CN9">
        <v>274</v>
      </c>
      <c r="CO9">
        <v>1</v>
      </c>
      <c r="CP9">
        <v>150.30000000000001</v>
      </c>
      <c r="CQ9">
        <v>29.470588240000001</v>
      </c>
      <c r="CR9">
        <v>1</v>
      </c>
      <c r="CS9">
        <v>148</v>
      </c>
      <c r="CT9" t="s">
        <v>181</v>
      </c>
      <c r="CU9">
        <v>615</v>
      </c>
      <c r="CV9">
        <v>16</v>
      </c>
      <c r="CW9">
        <v>8.8411764710000007</v>
      </c>
      <c r="CX9">
        <v>0.82352941199999996</v>
      </c>
      <c r="CY9">
        <v>0.1875</v>
      </c>
      <c r="CZ9">
        <v>8</v>
      </c>
      <c r="DA9">
        <v>17</v>
      </c>
      <c r="DB9">
        <v>1</v>
      </c>
      <c r="DC9">
        <v>1</v>
      </c>
      <c r="DD9">
        <v>1</v>
      </c>
      <c r="DE9">
        <v>1</v>
      </c>
      <c r="DF9">
        <v>1</v>
      </c>
      <c r="DG9">
        <v>17</v>
      </c>
      <c r="DH9">
        <v>3</v>
      </c>
      <c r="DI9">
        <v>615</v>
      </c>
      <c r="DJ9">
        <v>3</v>
      </c>
      <c r="DK9">
        <v>501</v>
      </c>
      <c r="DL9">
        <v>314</v>
      </c>
      <c r="DM9">
        <v>2516</v>
      </c>
      <c r="DN9">
        <v>26</v>
      </c>
      <c r="DO9">
        <v>29.470588240000001</v>
      </c>
      <c r="DP9">
        <v>18.470588240000001</v>
      </c>
      <c r="DQ9">
        <v>148</v>
      </c>
      <c r="DR9">
        <v>3.0588235290000001</v>
      </c>
      <c r="DS9">
        <v>3.0588235290000001</v>
      </c>
      <c r="DT9">
        <v>17</v>
      </c>
      <c r="DU9">
        <v>148</v>
      </c>
      <c r="DV9">
        <v>17</v>
      </c>
      <c r="DW9">
        <v>17</v>
      </c>
      <c r="DX9">
        <v>29.470588240000001</v>
      </c>
      <c r="DY9">
        <v>18.470588240000001</v>
      </c>
      <c r="DZ9">
        <v>501</v>
      </c>
      <c r="EA9">
        <v>0</v>
      </c>
      <c r="EB9">
        <v>0</v>
      </c>
      <c r="EC9">
        <v>0</v>
      </c>
      <c r="ED9">
        <v>0</v>
      </c>
      <c r="EE9" t="s">
        <v>238</v>
      </c>
      <c r="EF9" t="s">
        <v>239</v>
      </c>
      <c r="EG9" t="s">
        <v>240</v>
      </c>
      <c r="EH9" t="s">
        <v>241</v>
      </c>
      <c r="EI9" t="s">
        <v>242</v>
      </c>
      <c r="EJ9" t="s">
        <v>207</v>
      </c>
      <c r="EL9" t="s">
        <v>173</v>
      </c>
      <c r="EO9" t="s">
        <v>157</v>
      </c>
      <c r="EP9" t="s">
        <v>208</v>
      </c>
      <c r="EQ9" t="s">
        <v>243</v>
      </c>
      <c r="ER9" t="s">
        <v>244</v>
      </c>
      <c r="ES9" t="s">
        <v>245</v>
      </c>
      <c r="EU9" t="s">
        <v>165</v>
      </c>
      <c r="EV9">
        <v>1472</v>
      </c>
      <c r="EW9">
        <v>5</v>
      </c>
      <c r="EX9" t="s">
        <v>166</v>
      </c>
      <c r="EY9" s="1">
        <v>41870</v>
      </c>
      <c r="EZ9">
        <v>3</v>
      </c>
      <c r="FA9" t="s">
        <v>246</v>
      </c>
      <c r="FB9">
        <v>244</v>
      </c>
      <c r="FC9">
        <v>95</v>
      </c>
      <c r="FD9">
        <v>762</v>
      </c>
      <c r="FE9">
        <v>1718</v>
      </c>
      <c r="FF9" t="s">
        <v>239</v>
      </c>
      <c r="FG9" t="s">
        <v>241</v>
      </c>
    </row>
    <row r="10" spans="1:167" x14ac:dyDescent="0.25">
      <c r="A10" s="2">
        <v>1</v>
      </c>
      <c r="B10" s="2" t="s">
        <v>247</v>
      </c>
      <c r="C10" s="2">
        <v>11711</v>
      </c>
      <c r="D10" s="2">
        <f t="shared" si="0"/>
        <v>9.3682838500421379</v>
      </c>
      <c r="E10" s="2">
        <v>74.065600000000003</v>
      </c>
      <c r="F10" s="2">
        <v>163.36000000000001</v>
      </c>
      <c r="G10" s="2">
        <v>278.43270000000001</v>
      </c>
      <c r="H10" s="2">
        <v>215.59739999999999</v>
      </c>
      <c r="I10" s="2">
        <f>LN(J10)</f>
        <v>9.4536786305759115</v>
      </c>
      <c r="J10" s="2">
        <v>12755</v>
      </c>
      <c r="K10" s="2">
        <v>1</v>
      </c>
      <c r="L10" s="2">
        <v>72</v>
      </c>
      <c r="M10" s="2">
        <v>281</v>
      </c>
      <c r="N10" s="2">
        <v>8</v>
      </c>
      <c r="O10" s="2">
        <v>281</v>
      </c>
      <c r="P10" s="2">
        <v>72</v>
      </c>
      <c r="Q10" s="2">
        <v>74</v>
      </c>
      <c r="R10" s="2">
        <v>72</v>
      </c>
      <c r="S10" s="2">
        <v>2</v>
      </c>
      <c r="T10" s="2">
        <v>281</v>
      </c>
      <c r="U10" s="2">
        <v>1</v>
      </c>
      <c r="V10" s="2">
        <v>0.5</v>
      </c>
      <c r="W10" s="2">
        <v>1</v>
      </c>
      <c r="X10" s="2">
        <v>6</v>
      </c>
      <c r="Y10" s="2">
        <v>1</v>
      </c>
      <c r="Z10" s="2">
        <v>8</v>
      </c>
      <c r="AA10" s="2">
        <v>1622</v>
      </c>
      <c r="AB10" s="2">
        <v>514</v>
      </c>
      <c r="AC10" s="2">
        <v>8</v>
      </c>
      <c r="AD10" s="2">
        <v>6</v>
      </c>
      <c r="AE10" s="2">
        <v>0.625</v>
      </c>
      <c r="AF10" s="2">
        <v>0.66666666699999999</v>
      </c>
      <c r="AG10" s="2">
        <v>5</v>
      </c>
      <c r="AH10" s="2">
        <v>2</v>
      </c>
      <c r="AI10" s="2">
        <v>527</v>
      </c>
      <c r="AJ10" s="2">
        <v>165</v>
      </c>
      <c r="AK10" s="2">
        <v>5</v>
      </c>
      <c r="AL10" s="2">
        <v>9</v>
      </c>
      <c r="AM10" s="2">
        <v>143</v>
      </c>
      <c r="AN10" s="2">
        <v>1</v>
      </c>
      <c r="AO10" s="2">
        <v>64.25</v>
      </c>
      <c r="AP10" s="2">
        <v>202.75</v>
      </c>
      <c r="AQ10" s="2">
        <v>65.875</v>
      </c>
      <c r="AR10" s="2">
        <v>20.625</v>
      </c>
      <c r="AS10" s="2">
        <v>0.625</v>
      </c>
      <c r="AT10" s="2">
        <v>1.125</v>
      </c>
      <c r="AU10" s="2">
        <v>202.75</v>
      </c>
      <c r="AV10" s="2">
        <v>154.19999999999999</v>
      </c>
      <c r="AW10" s="2">
        <v>26</v>
      </c>
      <c r="AX10" s="2">
        <v>0</v>
      </c>
      <c r="AY10" s="2">
        <v>2</v>
      </c>
      <c r="AZ10" s="2">
        <v>26</v>
      </c>
      <c r="BA10" s="2">
        <v>58</v>
      </c>
      <c r="BB10" s="2">
        <v>0</v>
      </c>
      <c r="BC10" s="2">
        <v>28</v>
      </c>
      <c r="BD10" s="2">
        <v>14</v>
      </c>
      <c r="BE10" s="2">
        <v>58</v>
      </c>
      <c r="BF10" s="2">
        <v>6.0862068970000003</v>
      </c>
      <c r="BG10" s="2">
        <v>203.01724139999999</v>
      </c>
      <c r="BH10" s="2">
        <v>1235.6049350000001</v>
      </c>
      <c r="BI10" s="2">
        <v>1622</v>
      </c>
      <c r="BJ10" s="2">
        <v>8</v>
      </c>
      <c r="BK10" s="2">
        <v>58</v>
      </c>
      <c r="BL10" s="2">
        <v>5</v>
      </c>
      <c r="BM10" s="2">
        <v>0</v>
      </c>
      <c r="BN10" s="2">
        <v>0</v>
      </c>
      <c r="BO10" s="2">
        <v>269</v>
      </c>
      <c r="BP10" s="2">
        <v>72</v>
      </c>
      <c r="BQ10" s="2">
        <v>332</v>
      </c>
      <c r="BR10" s="2">
        <v>72</v>
      </c>
      <c r="BS10" s="2">
        <v>72</v>
      </c>
      <c r="BT10" s="2">
        <v>72</v>
      </c>
      <c r="BU10" s="2">
        <v>72</v>
      </c>
      <c r="BV10" s="2">
        <v>72</v>
      </c>
      <c r="BW10" s="2">
        <v>72</v>
      </c>
      <c r="BX10" s="2">
        <v>288</v>
      </c>
      <c r="BY10" s="2">
        <v>1</v>
      </c>
      <c r="BZ10" s="2">
        <v>1</v>
      </c>
      <c r="CA10" s="2">
        <v>1</v>
      </c>
      <c r="CB10" s="2">
        <v>0</v>
      </c>
      <c r="CC10" s="2">
        <v>0</v>
      </c>
      <c r="CD10" s="2">
        <v>1</v>
      </c>
      <c r="CE10" s="2">
        <v>16</v>
      </c>
      <c r="CF10" s="2">
        <v>16</v>
      </c>
      <c r="CG10" s="2">
        <v>73.065600000000003</v>
      </c>
      <c r="CH10" s="2">
        <v>277.43270000000001</v>
      </c>
      <c r="CI10" s="2">
        <v>214.59739999999999</v>
      </c>
      <c r="CJ10" s="2">
        <v>8</v>
      </c>
      <c r="CK10" s="2">
        <v>1622</v>
      </c>
      <c r="CL10" s="2">
        <v>184</v>
      </c>
      <c r="CM10" s="2">
        <v>143</v>
      </c>
      <c r="CN10" s="2">
        <v>143</v>
      </c>
      <c r="CO10" s="2">
        <v>1</v>
      </c>
      <c r="CP10" s="2">
        <v>154.19999999999999</v>
      </c>
      <c r="CQ10" s="2">
        <v>64.25</v>
      </c>
      <c r="CR10" s="2">
        <v>2</v>
      </c>
      <c r="CS10" s="2">
        <v>202.75</v>
      </c>
      <c r="CT10" s="2" t="s">
        <v>181</v>
      </c>
      <c r="CU10" s="2">
        <v>165</v>
      </c>
      <c r="CV10" s="2">
        <v>6</v>
      </c>
      <c r="CW10" s="2">
        <v>19.274999999999999</v>
      </c>
      <c r="CX10" s="2">
        <v>1.125</v>
      </c>
      <c r="CY10" s="2">
        <v>0.66666666699999999</v>
      </c>
      <c r="CZ10" s="2">
        <v>72</v>
      </c>
      <c r="DA10" s="2">
        <v>8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8</v>
      </c>
      <c r="DH10" s="2">
        <v>5</v>
      </c>
      <c r="DI10" s="2">
        <v>165</v>
      </c>
      <c r="DJ10" s="2">
        <v>5</v>
      </c>
      <c r="DK10" s="2">
        <v>514</v>
      </c>
      <c r="DL10" s="2">
        <v>527</v>
      </c>
      <c r="DM10" s="2">
        <v>1622</v>
      </c>
      <c r="DN10" s="2">
        <v>9</v>
      </c>
      <c r="DO10" s="2">
        <v>64.25</v>
      </c>
      <c r="DP10" s="2">
        <v>65.875</v>
      </c>
      <c r="DQ10" s="2">
        <v>202.75</v>
      </c>
      <c r="DR10" s="2">
        <v>2.25</v>
      </c>
      <c r="DS10" s="2">
        <v>2.25</v>
      </c>
      <c r="DT10" s="2">
        <v>8</v>
      </c>
      <c r="DU10" s="2">
        <v>202.75</v>
      </c>
      <c r="DV10" s="2">
        <v>8</v>
      </c>
      <c r="DW10" s="2">
        <v>8</v>
      </c>
      <c r="DX10" s="2">
        <v>64.25</v>
      </c>
      <c r="DY10" s="2">
        <v>65.875</v>
      </c>
      <c r="DZ10" s="2">
        <v>514</v>
      </c>
      <c r="EA10" s="2">
        <v>0</v>
      </c>
      <c r="EB10" s="2">
        <v>0</v>
      </c>
      <c r="EC10" s="2">
        <v>0</v>
      </c>
      <c r="ED10" s="2">
        <v>0</v>
      </c>
      <c r="EE10" s="2" t="s">
        <v>248</v>
      </c>
      <c r="EF10" s="2" t="s">
        <v>249</v>
      </c>
      <c r="EG10" s="2" t="s">
        <v>250</v>
      </c>
      <c r="EH10" s="2" t="s">
        <v>251</v>
      </c>
      <c r="EI10" s="2"/>
      <c r="EJ10" s="2" t="s">
        <v>157</v>
      </c>
      <c r="EK10" s="2" t="s">
        <v>157</v>
      </c>
      <c r="EL10" s="2" t="s">
        <v>208</v>
      </c>
      <c r="EM10" s="2"/>
      <c r="EN10" s="2" t="s">
        <v>174</v>
      </c>
      <c r="EO10" s="2" t="s">
        <v>157</v>
      </c>
      <c r="EP10" s="2" t="s">
        <v>208</v>
      </c>
      <c r="EQ10" s="2" t="s">
        <v>252</v>
      </c>
      <c r="ER10" s="2" t="s">
        <v>253</v>
      </c>
      <c r="ES10" s="2" t="s">
        <v>254</v>
      </c>
      <c r="ET10" s="2" t="s">
        <v>164</v>
      </c>
      <c r="EU10" s="2" t="s">
        <v>165</v>
      </c>
      <c r="EV10" s="2">
        <v>1533</v>
      </c>
      <c r="EW10" s="2">
        <v>3</v>
      </c>
      <c r="EX10" s="2" t="s">
        <v>166</v>
      </c>
      <c r="EY10" s="3">
        <v>41983</v>
      </c>
      <c r="EZ10" s="2">
        <v>3</v>
      </c>
      <c r="FA10" s="2" t="s">
        <v>255</v>
      </c>
      <c r="FB10" s="2">
        <v>578</v>
      </c>
      <c r="FC10" s="2">
        <v>106</v>
      </c>
      <c r="FD10" s="2">
        <v>971</v>
      </c>
      <c r="FE10" s="2">
        <v>478</v>
      </c>
      <c r="FF10" s="2" t="s">
        <v>249</v>
      </c>
      <c r="FG10" s="2" t="s">
        <v>251</v>
      </c>
      <c r="FH10" s="2">
        <v>15</v>
      </c>
      <c r="FI10" s="2">
        <v>49</v>
      </c>
      <c r="FJ10" s="2">
        <v>9</v>
      </c>
      <c r="FK10" s="2">
        <v>31</v>
      </c>
    </row>
    <row r="11" spans="1:167" x14ac:dyDescent="0.25">
      <c r="A11">
        <v>1</v>
      </c>
      <c r="B11" t="s">
        <v>256</v>
      </c>
      <c r="C11">
        <v>508</v>
      </c>
      <c r="D11">
        <f t="shared" si="0"/>
        <v>6.230481447578482</v>
      </c>
      <c r="E11">
        <v>5.0591999999999997</v>
      </c>
      <c r="F11">
        <v>10.52</v>
      </c>
      <c r="G11">
        <v>12.787599999999999</v>
      </c>
      <c r="H11">
        <v>10.4292</v>
      </c>
      <c r="I11">
        <f>LN(J11)</f>
        <v>8.2179782031507322</v>
      </c>
      <c r="J11">
        <v>3707</v>
      </c>
      <c r="K11">
        <v>1</v>
      </c>
      <c r="L11">
        <v>4</v>
      </c>
      <c r="M11">
        <v>13</v>
      </c>
      <c r="N11">
        <v>6</v>
      </c>
      <c r="O11">
        <v>13</v>
      </c>
      <c r="P11">
        <v>4</v>
      </c>
      <c r="Q11">
        <v>4</v>
      </c>
      <c r="R11">
        <v>4</v>
      </c>
      <c r="S11">
        <v>2</v>
      </c>
      <c r="T11">
        <v>13</v>
      </c>
      <c r="U11">
        <v>1</v>
      </c>
      <c r="V11">
        <v>0.5</v>
      </c>
      <c r="W11">
        <v>0</v>
      </c>
      <c r="X11">
        <v>5</v>
      </c>
      <c r="Y11">
        <v>1</v>
      </c>
      <c r="Z11">
        <v>6</v>
      </c>
      <c r="AA11">
        <v>1911</v>
      </c>
      <c r="AB11">
        <v>160</v>
      </c>
      <c r="AC11">
        <v>6</v>
      </c>
      <c r="AD11">
        <v>6</v>
      </c>
      <c r="AE11">
        <v>0</v>
      </c>
      <c r="AF11">
        <v>0</v>
      </c>
      <c r="AG11">
        <v>0</v>
      </c>
      <c r="AH11">
        <v>0</v>
      </c>
      <c r="AI11">
        <v>147</v>
      </c>
      <c r="AJ11">
        <v>18</v>
      </c>
      <c r="AK11">
        <v>0</v>
      </c>
      <c r="AL11">
        <v>3</v>
      </c>
      <c r="AM11">
        <v>12</v>
      </c>
      <c r="AN11">
        <v>1</v>
      </c>
      <c r="AO11">
        <v>26.666666670000001</v>
      </c>
      <c r="AP11">
        <v>318.5</v>
      </c>
      <c r="AQ11">
        <v>24.5</v>
      </c>
      <c r="AR11">
        <v>3</v>
      </c>
      <c r="AS11">
        <v>0</v>
      </c>
      <c r="AT11">
        <v>0.5</v>
      </c>
      <c r="AU11">
        <v>318.5</v>
      </c>
      <c r="AV11">
        <v>48</v>
      </c>
      <c r="AW11">
        <v>0</v>
      </c>
      <c r="AX11">
        <v>0</v>
      </c>
      <c r="AY11">
        <v>0</v>
      </c>
      <c r="AZ11">
        <v>0</v>
      </c>
      <c r="BA11">
        <v>4</v>
      </c>
      <c r="BB11">
        <v>0</v>
      </c>
      <c r="BC11">
        <v>0</v>
      </c>
      <c r="BD11">
        <v>0</v>
      </c>
      <c r="BE11">
        <v>4</v>
      </c>
      <c r="BF11">
        <v>4.25</v>
      </c>
      <c r="BG11">
        <v>16.75</v>
      </c>
      <c r="BH11">
        <v>71.1875</v>
      </c>
      <c r="BI11">
        <v>1911</v>
      </c>
      <c r="BJ11">
        <v>6</v>
      </c>
      <c r="BK11">
        <v>48</v>
      </c>
      <c r="BL11">
        <v>0</v>
      </c>
      <c r="BM11">
        <v>0</v>
      </c>
      <c r="BN11">
        <v>0</v>
      </c>
      <c r="BO11">
        <v>18</v>
      </c>
      <c r="BP11">
        <v>4</v>
      </c>
      <c r="BQ11">
        <v>66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16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0</v>
      </c>
      <c r="CE11">
        <v>11</v>
      </c>
      <c r="CF11">
        <v>11</v>
      </c>
      <c r="CG11">
        <v>4.0591999999999997</v>
      </c>
      <c r="CH11">
        <v>11.787599999999999</v>
      </c>
      <c r="CI11">
        <v>9.4291999999999998</v>
      </c>
      <c r="CJ11">
        <v>6</v>
      </c>
      <c r="CK11">
        <v>1911</v>
      </c>
      <c r="CL11">
        <v>21</v>
      </c>
      <c r="CM11">
        <v>12</v>
      </c>
      <c r="CN11">
        <v>12</v>
      </c>
      <c r="CO11">
        <v>1</v>
      </c>
      <c r="CP11">
        <v>48</v>
      </c>
      <c r="CQ11">
        <v>26.666666670000001</v>
      </c>
      <c r="CR11">
        <v>0</v>
      </c>
      <c r="CS11">
        <v>318.5</v>
      </c>
      <c r="CT11" t="s">
        <v>181</v>
      </c>
      <c r="CU11">
        <v>18</v>
      </c>
      <c r="CV11">
        <v>6</v>
      </c>
      <c r="CW11">
        <v>8</v>
      </c>
      <c r="CX11">
        <v>0</v>
      </c>
      <c r="CY11">
        <v>0</v>
      </c>
      <c r="CZ11">
        <v>4</v>
      </c>
      <c r="DA11">
        <v>6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6</v>
      </c>
      <c r="DH11">
        <v>0</v>
      </c>
      <c r="DI11">
        <v>18</v>
      </c>
      <c r="DJ11">
        <v>0</v>
      </c>
      <c r="DK11">
        <v>160</v>
      </c>
      <c r="DL11">
        <v>147</v>
      </c>
      <c r="DM11">
        <v>1911</v>
      </c>
      <c r="DN11">
        <v>3</v>
      </c>
      <c r="DO11">
        <v>26.666666670000001</v>
      </c>
      <c r="DP11">
        <v>24.5</v>
      </c>
      <c r="DQ11">
        <v>318.5</v>
      </c>
      <c r="DR11">
        <v>1</v>
      </c>
      <c r="DS11">
        <v>1</v>
      </c>
      <c r="DT11">
        <v>6</v>
      </c>
      <c r="DU11">
        <v>318.5</v>
      </c>
      <c r="DV11">
        <v>6</v>
      </c>
      <c r="DW11">
        <v>6</v>
      </c>
      <c r="DX11">
        <v>26.666666670000001</v>
      </c>
      <c r="DY11">
        <v>24.5</v>
      </c>
      <c r="DZ11">
        <v>160</v>
      </c>
      <c r="EA11">
        <v>0</v>
      </c>
      <c r="EB11">
        <v>0</v>
      </c>
      <c r="EC11">
        <v>0</v>
      </c>
      <c r="ED11">
        <v>0</v>
      </c>
      <c r="EE11" t="s">
        <v>257</v>
      </c>
      <c r="EF11" t="s">
        <v>258</v>
      </c>
      <c r="EG11" t="s">
        <v>259</v>
      </c>
      <c r="EH11" t="s">
        <v>260</v>
      </c>
      <c r="EI11" t="s">
        <v>261</v>
      </c>
      <c r="EJ11" t="s">
        <v>262</v>
      </c>
      <c r="EL11" t="s">
        <v>160</v>
      </c>
      <c r="EP11" t="s">
        <v>160</v>
      </c>
      <c r="EQ11" t="s">
        <v>263</v>
      </c>
      <c r="ER11" t="s">
        <v>264</v>
      </c>
      <c r="ES11" t="s">
        <v>265</v>
      </c>
      <c r="ET11" t="s">
        <v>164</v>
      </c>
      <c r="EU11" t="s">
        <v>165</v>
      </c>
      <c r="EV11">
        <v>513</v>
      </c>
      <c r="EW11">
        <v>2</v>
      </c>
      <c r="EX11" t="s">
        <v>166</v>
      </c>
      <c r="EY11" s="1">
        <v>40928</v>
      </c>
      <c r="EZ11">
        <v>2</v>
      </c>
      <c r="FA11" t="s">
        <v>266</v>
      </c>
      <c r="FB11">
        <v>474</v>
      </c>
      <c r="FC11">
        <v>88</v>
      </c>
      <c r="FD11">
        <v>961</v>
      </c>
      <c r="FE11">
        <v>2349</v>
      </c>
      <c r="FF11" t="s">
        <v>258</v>
      </c>
      <c r="FG11" t="s">
        <v>260</v>
      </c>
    </row>
    <row r="12" spans="1:167" x14ac:dyDescent="0.25">
      <c r="A12">
        <v>1</v>
      </c>
      <c r="B12" t="s">
        <v>267</v>
      </c>
      <c r="C12">
        <v>4923</v>
      </c>
      <c r="D12">
        <f t="shared" si="0"/>
        <v>8.5016733797582003</v>
      </c>
      <c r="E12">
        <v>16.222000000000001</v>
      </c>
      <c r="F12">
        <v>35.42</v>
      </c>
      <c r="G12">
        <v>61.123899999999999</v>
      </c>
      <c r="H12">
        <v>49.992899999999999</v>
      </c>
      <c r="I12">
        <f>LN(J12)</f>
        <v>10.338511462885837</v>
      </c>
      <c r="J12">
        <v>30900</v>
      </c>
      <c r="K12">
        <v>1</v>
      </c>
      <c r="L12">
        <v>15</v>
      </c>
      <c r="M12">
        <v>523</v>
      </c>
      <c r="N12">
        <v>7</v>
      </c>
      <c r="O12">
        <v>523</v>
      </c>
      <c r="P12">
        <v>15</v>
      </c>
      <c r="Q12">
        <v>15</v>
      </c>
      <c r="R12">
        <v>15</v>
      </c>
      <c r="S12">
        <v>2</v>
      </c>
      <c r="T12">
        <v>523</v>
      </c>
      <c r="U12">
        <v>1</v>
      </c>
      <c r="V12">
        <v>0.5</v>
      </c>
      <c r="W12">
        <v>0</v>
      </c>
      <c r="X12">
        <v>7</v>
      </c>
      <c r="Y12">
        <v>0</v>
      </c>
      <c r="Z12">
        <v>7</v>
      </c>
      <c r="AA12">
        <v>1354</v>
      </c>
      <c r="AB12">
        <v>2381</v>
      </c>
      <c r="AC12">
        <v>7</v>
      </c>
      <c r="AD12">
        <v>5</v>
      </c>
      <c r="AE12">
        <v>0.71428571399999996</v>
      </c>
      <c r="AF12">
        <v>0.4</v>
      </c>
      <c r="AG12">
        <v>4.5</v>
      </c>
      <c r="AH12">
        <v>2</v>
      </c>
      <c r="AI12">
        <v>2507</v>
      </c>
      <c r="AJ12">
        <v>799</v>
      </c>
      <c r="AK12">
        <v>4</v>
      </c>
      <c r="AL12">
        <v>28</v>
      </c>
      <c r="AM12">
        <v>796</v>
      </c>
      <c r="AN12">
        <v>0</v>
      </c>
      <c r="AO12">
        <v>340.14285710000001</v>
      </c>
      <c r="AP12">
        <v>193.42857140000001</v>
      </c>
      <c r="AQ12">
        <v>358.14285710000001</v>
      </c>
      <c r="AR12">
        <v>114.1428571</v>
      </c>
      <c r="AS12">
        <v>0.571428571</v>
      </c>
      <c r="AT12">
        <v>4</v>
      </c>
      <c r="AU12">
        <v>193.42857140000001</v>
      </c>
      <c r="AV12">
        <v>714.3</v>
      </c>
      <c r="AW12">
        <v>0</v>
      </c>
      <c r="AX12">
        <v>0</v>
      </c>
      <c r="AY12">
        <v>0</v>
      </c>
      <c r="AZ12">
        <v>0</v>
      </c>
      <c r="BA12">
        <v>15</v>
      </c>
      <c r="BB12">
        <v>0</v>
      </c>
      <c r="BC12">
        <v>0</v>
      </c>
      <c r="BD12">
        <v>0</v>
      </c>
      <c r="BE12">
        <v>15</v>
      </c>
      <c r="BF12">
        <v>35.866666670000001</v>
      </c>
      <c r="BG12">
        <v>5907.4</v>
      </c>
      <c r="BH12">
        <v>211878.74669999999</v>
      </c>
      <c r="BI12">
        <v>1354</v>
      </c>
      <c r="BJ12">
        <v>7</v>
      </c>
      <c r="BK12">
        <v>58</v>
      </c>
      <c r="BL12">
        <v>0</v>
      </c>
      <c r="BM12">
        <v>0</v>
      </c>
      <c r="BN12">
        <v>0</v>
      </c>
      <c r="BO12">
        <v>60</v>
      </c>
      <c r="BP12">
        <v>15</v>
      </c>
      <c r="BQ12">
        <v>118</v>
      </c>
      <c r="BR12">
        <v>15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60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1</v>
      </c>
      <c r="CE12">
        <v>16</v>
      </c>
      <c r="CF12">
        <v>16</v>
      </c>
      <c r="CG12">
        <v>15.222</v>
      </c>
      <c r="CH12">
        <v>60.123899999999999</v>
      </c>
      <c r="CI12">
        <v>48.992899999999999</v>
      </c>
      <c r="CJ12">
        <v>7</v>
      </c>
      <c r="CK12">
        <v>1354</v>
      </c>
      <c r="CL12">
        <v>835</v>
      </c>
      <c r="CM12">
        <v>796</v>
      </c>
      <c r="CN12">
        <v>796</v>
      </c>
      <c r="CO12">
        <v>1</v>
      </c>
      <c r="CP12">
        <v>714.3</v>
      </c>
      <c r="CQ12">
        <v>340.14285710000001</v>
      </c>
      <c r="CR12">
        <v>2</v>
      </c>
      <c r="CS12">
        <v>193.42857140000001</v>
      </c>
      <c r="CT12">
        <v>2936</v>
      </c>
      <c r="CU12">
        <v>799</v>
      </c>
      <c r="CV12">
        <v>5</v>
      </c>
      <c r="CW12">
        <v>102.04285710000001</v>
      </c>
      <c r="CX12">
        <v>1.1428571430000001</v>
      </c>
      <c r="CY12">
        <v>0.4</v>
      </c>
      <c r="CZ12">
        <v>15</v>
      </c>
      <c r="DA12">
        <v>7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7</v>
      </c>
      <c r="DH12">
        <v>4</v>
      </c>
      <c r="DI12">
        <v>799</v>
      </c>
      <c r="DJ12">
        <v>4</v>
      </c>
      <c r="DK12">
        <v>2381</v>
      </c>
      <c r="DL12">
        <v>2507</v>
      </c>
      <c r="DM12">
        <v>1354</v>
      </c>
      <c r="DN12">
        <v>28</v>
      </c>
      <c r="DO12">
        <v>340.14285710000001</v>
      </c>
      <c r="DP12">
        <v>358.14285710000001</v>
      </c>
      <c r="DQ12">
        <v>193.42857140000001</v>
      </c>
      <c r="DR12">
        <v>8</v>
      </c>
      <c r="DS12">
        <v>8</v>
      </c>
      <c r="DT12">
        <v>7</v>
      </c>
      <c r="DU12">
        <v>193.42857140000001</v>
      </c>
      <c r="DV12">
        <v>7</v>
      </c>
      <c r="DW12">
        <v>7</v>
      </c>
      <c r="DX12">
        <v>340.14285710000001</v>
      </c>
      <c r="DY12">
        <v>358.14285710000001</v>
      </c>
      <c r="DZ12">
        <v>2381</v>
      </c>
      <c r="EA12">
        <v>0</v>
      </c>
      <c r="EB12">
        <v>0</v>
      </c>
      <c r="EC12">
        <v>0</v>
      </c>
      <c r="ED12">
        <v>0</v>
      </c>
      <c r="EE12" t="s">
        <v>268</v>
      </c>
      <c r="EF12" t="s">
        <v>269</v>
      </c>
      <c r="EG12" t="s">
        <v>270</v>
      </c>
      <c r="EH12" t="s">
        <v>271</v>
      </c>
      <c r="EI12" t="s">
        <v>231</v>
      </c>
      <c r="EJ12" t="s">
        <v>207</v>
      </c>
      <c r="EL12" t="s">
        <v>208</v>
      </c>
      <c r="EP12" t="s">
        <v>208</v>
      </c>
      <c r="EQ12" t="s">
        <v>272</v>
      </c>
      <c r="ER12" t="s">
        <v>273</v>
      </c>
      <c r="ES12" t="s">
        <v>274</v>
      </c>
      <c r="EU12" t="s">
        <v>165</v>
      </c>
      <c r="EV12">
        <v>2349</v>
      </c>
      <c r="EW12">
        <v>4</v>
      </c>
      <c r="EX12" t="s">
        <v>166</v>
      </c>
      <c r="EY12" s="1">
        <v>40790</v>
      </c>
      <c r="EZ12">
        <v>15</v>
      </c>
      <c r="FA12" t="s">
        <v>275</v>
      </c>
      <c r="FB12">
        <v>2630</v>
      </c>
      <c r="FC12">
        <v>513</v>
      </c>
      <c r="FD12">
        <v>6062</v>
      </c>
      <c r="FE12">
        <v>2212</v>
      </c>
      <c r="FF12" t="s">
        <v>269</v>
      </c>
      <c r="FG12" t="s">
        <v>271</v>
      </c>
    </row>
    <row r="13" spans="1:167" x14ac:dyDescent="0.25">
      <c r="A13">
        <v>1</v>
      </c>
      <c r="B13" t="s">
        <v>276</v>
      </c>
      <c r="C13">
        <v>203</v>
      </c>
      <c r="D13">
        <f t="shared" si="0"/>
        <v>5.3132059790417872</v>
      </c>
      <c r="E13">
        <v>2.0148000000000001</v>
      </c>
      <c r="F13">
        <v>4.0599999999999996</v>
      </c>
      <c r="G13">
        <v>2.0739999999999998</v>
      </c>
      <c r="H13">
        <v>2.1667999999999998</v>
      </c>
      <c r="I13">
        <f>LN(J13)</f>
        <v>7.5569505720128998</v>
      </c>
      <c r="J13">
        <v>1914</v>
      </c>
      <c r="K13">
        <v>1</v>
      </c>
      <c r="L13">
        <v>1</v>
      </c>
      <c r="M13">
        <v>1</v>
      </c>
      <c r="N13">
        <v>7</v>
      </c>
      <c r="O13">
        <v>1</v>
      </c>
      <c r="P13">
        <v>1</v>
      </c>
      <c r="Q13">
        <v>1</v>
      </c>
      <c r="R13">
        <v>1</v>
      </c>
      <c r="S13">
        <v>2</v>
      </c>
      <c r="T13">
        <v>1</v>
      </c>
      <c r="U13">
        <v>1</v>
      </c>
      <c r="V13">
        <v>0.5</v>
      </c>
      <c r="W13">
        <v>0</v>
      </c>
      <c r="X13">
        <v>6</v>
      </c>
      <c r="Y13">
        <v>1</v>
      </c>
      <c r="Z13">
        <v>7</v>
      </c>
      <c r="AA13">
        <v>2291</v>
      </c>
      <c r="AB13">
        <v>441</v>
      </c>
      <c r="AC13">
        <v>7</v>
      </c>
      <c r="AD13">
        <v>5</v>
      </c>
      <c r="AE13">
        <v>1.428571429</v>
      </c>
      <c r="AF13">
        <v>0.6</v>
      </c>
      <c r="AG13">
        <v>7.5</v>
      </c>
      <c r="AH13">
        <v>2</v>
      </c>
      <c r="AI13">
        <v>417</v>
      </c>
      <c r="AJ13">
        <v>130</v>
      </c>
      <c r="AK13">
        <v>5</v>
      </c>
      <c r="AL13">
        <v>8</v>
      </c>
      <c r="AM13">
        <v>165</v>
      </c>
      <c r="AN13">
        <v>1</v>
      </c>
      <c r="AO13">
        <v>63</v>
      </c>
      <c r="AP13">
        <v>327.2857143</v>
      </c>
      <c r="AQ13">
        <v>59.571428570000002</v>
      </c>
      <c r="AR13">
        <v>18.571428569999998</v>
      </c>
      <c r="AS13">
        <v>0.71428571399999996</v>
      </c>
      <c r="AT13">
        <v>1.1428571430000001</v>
      </c>
      <c r="AU13">
        <v>327.2857143</v>
      </c>
      <c r="AV13">
        <v>132.30000000000001</v>
      </c>
      <c r="AW13">
        <v>1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2</v>
      </c>
      <c r="BG13">
        <v>1</v>
      </c>
      <c r="BH13">
        <v>2</v>
      </c>
      <c r="BI13">
        <v>2291</v>
      </c>
      <c r="BJ13">
        <v>7</v>
      </c>
      <c r="BK13">
        <v>52</v>
      </c>
      <c r="BL13">
        <v>0</v>
      </c>
      <c r="BM13">
        <v>0</v>
      </c>
      <c r="BN13">
        <v>0</v>
      </c>
      <c r="BO13">
        <v>3</v>
      </c>
      <c r="BP13">
        <v>1</v>
      </c>
      <c r="BQ13">
        <v>55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4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6</v>
      </c>
      <c r="CF13">
        <v>6</v>
      </c>
      <c r="CG13">
        <v>1.0147999999999999</v>
      </c>
      <c r="CH13">
        <v>1.0740000000000001</v>
      </c>
      <c r="CI13">
        <v>1.1668000000000001</v>
      </c>
      <c r="CJ13">
        <v>7</v>
      </c>
      <c r="CK13">
        <v>2291</v>
      </c>
      <c r="CL13">
        <v>148</v>
      </c>
      <c r="CM13">
        <v>165</v>
      </c>
      <c r="CN13">
        <v>165</v>
      </c>
      <c r="CO13">
        <v>1</v>
      </c>
      <c r="CP13">
        <v>132.30000000000001</v>
      </c>
      <c r="CQ13">
        <v>63</v>
      </c>
      <c r="CR13">
        <v>2</v>
      </c>
      <c r="CS13">
        <v>327.2857143</v>
      </c>
      <c r="CT13">
        <v>240</v>
      </c>
      <c r="CU13">
        <v>130</v>
      </c>
      <c r="CV13">
        <v>5</v>
      </c>
      <c r="CW13">
        <v>18.899999999999999</v>
      </c>
      <c r="CX13">
        <v>2</v>
      </c>
      <c r="CY13">
        <v>0.6</v>
      </c>
      <c r="CZ13">
        <v>1</v>
      </c>
      <c r="DA13">
        <v>7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7</v>
      </c>
      <c r="DH13">
        <v>5</v>
      </c>
      <c r="DI13">
        <v>130</v>
      </c>
      <c r="DJ13">
        <v>5</v>
      </c>
      <c r="DK13">
        <v>441</v>
      </c>
      <c r="DL13">
        <v>417</v>
      </c>
      <c r="DM13">
        <v>2291</v>
      </c>
      <c r="DN13">
        <v>8</v>
      </c>
      <c r="DO13">
        <v>63</v>
      </c>
      <c r="DP13">
        <v>59.571428570000002</v>
      </c>
      <c r="DQ13">
        <v>327.2857143</v>
      </c>
      <c r="DR13">
        <v>2.2857142860000002</v>
      </c>
      <c r="DS13">
        <v>2.2857142860000002</v>
      </c>
      <c r="DT13">
        <v>7</v>
      </c>
      <c r="DU13">
        <v>327.2857143</v>
      </c>
      <c r="DV13">
        <v>7</v>
      </c>
      <c r="DW13">
        <v>7</v>
      </c>
      <c r="DX13">
        <v>63</v>
      </c>
      <c r="DY13">
        <v>59.571428570000002</v>
      </c>
      <c r="DZ13">
        <v>441</v>
      </c>
      <c r="EA13">
        <v>0</v>
      </c>
      <c r="EB13">
        <v>0</v>
      </c>
      <c r="EC13">
        <v>0</v>
      </c>
      <c r="ED13">
        <v>0</v>
      </c>
      <c r="EE13" t="s">
        <v>277</v>
      </c>
      <c r="EF13" t="s">
        <v>278</v>
      </c>
      <c r="EG13" t="s">
        <v>279</v>
      </c>
      <c r="EH13" t="s">
        <v>280</v>
      </c>
      <c r="EJ13" t="s">
        <v>157</v>
      </c>
      <c r="EK13" t="s">
        <v>157</v>
      </c>
      <c r="EL13" t="s">
        <v>157</v>
      </c>
      <c r="EO13" t="s">
        <v>157</v>
      </c>
      <c r="EP13" t="s">
        <v>281</v>
      </c>
      <c r="EQ13" t="s">
        <v>282</v>
      </c>
      <c r="ER13" t="s">
        <v>283</v>
      </c>
      <c r="ES13" t="s">
        <v>284</v>
      </c>
      <c r="ET13" t="s">
        <v>164</v>
      </c>
      <c r="EU13" t="s">
        <v>165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285</v>
      </c>
      <c r="FB13">
        <v>123</v>
      </c>
      <c r="FC13">
        <v>82</v>
      </c>
      <c r="FD13">
        <v>655</v>
      </c>
      <c r="FE13">
        <v>92</v>
      </c>
      <c r="FF13" t="s">
        <v>278</v>
      </c>
      <c r="FG13" t="s">
        <v>280</v>
      </c>
    </row>
    <row r="14" spans="1:167" s="2" customFormat="1" x14ac:dyDescent="0.25">
      <c r="A14" s="2">
        <v>1</v>
      </c>
      <c r="B14" s="2" t="s">
        <v>286</v>
      </c>
      <c r="C14" s="2">
        <v>356</v>
      </c>
      <c r="D14" s="2">
        <f t="shared" si="0"/>
        <v>5.8749307308520304</v>
      </c>
      <c r="E14" s="2">
        <v>2.0148000000000001</v>
      </c>
      <c r="F14" s="2">
        <v>4.58</v>
      </c>
      <c r="G14" s="2">
        <v>8.9948999999999995</v>
      </c>
      <c r="H14" s="2">
        <v>8.6141000000000005</v>
      </c>
      <c r="I14" s="2">
        <f>LN(J14)</f>
        <v>8.334711621820917</v>
      </c>
      <c r="J14" s="2">
        <v>4166</v>
      </c>
      <c r="K14" s="2">
        <v>1</v>
      </c>
      <c r="L14" s="2">
        <v>1</v>
      </c>
      <c r="M14" s="2">
        <v>261</v>
      </c>
      <c r="N14" s="2">
        <v>9</v>
      </c>
      <c r="O14" s="2">
        <v>261</v>
      </c>
      <c r="P14" s="2">
        <v>1</v>
      </c>
      <c r="Q14" s="2">
        <v>1</v>
      </c>
      <c r="R14" s="2">
        <v>1</v>
      </c>
      <c r="S14" s="2">
        <v>2</v>
      </c>
      <c r="T14" s="2">
        <v>261</v>
      </c>
      <c r="U14" s="2">
        <v>1</v>
      </c>
      <c r="V14" s="2">
        <v>0.5</v>
      </c>
      <c r="W14" s="2">
        <v>0</v>
      </c>
      <c r="X14" s="2">
        <v>7</v>
      </c>
      <c r="Y14" s="2">
        <v>2</v>
      </c>
      <c r="Z14" s="2">
        <v>9</v>
      </c>
      <c r="AA14" s="2">
        <v>3049</v>
      </c>
      <c r="AB14" s="2">
        <v>1628</v>
      </c>
      <c r="AC14" s="2">
        <v>9</v>
      </c>
      <c r="AD14" s="2">
        <v>7</v>
      </c>
      <c r="AE14" s="2">
        <v>1</v>
      </c>
      <c r="AF14" s="2">
        <v>1.2857142859999999</v>
      </c>
      <c r="AG14" s="2">
        <v>9.5</v>
      </c>
      <c r="AH14" s="2">
        <v>2</v>
      </c>
      <c r="AI14" s="2">
        <v>1757</v>
      </c>
      <c r="AJ14" s="2">
        <v>744</v>
      </c>
      <c r="AK14" s="2">
        <v>10</v>
      </c>
      <c r="AL14" s="2">
        <v>41</v>
      </c>
      <c r="AM14" s="2">
        <v>700</v>
      </c>
      <c r="AN14" s="2">
        <v>2</v>
      </c>
      <c r="AO14" s="2">
        <v>180.88888890000001</v>
      </c>
      <c r="AP14" s="2">
        <v>338.77777780000002</v>
      </c>
      <c r="AQ14" s="2">
        <v>195.2222222</v>
      </c>
      <c r="AR14" s="2">
        <v>82.666666669999998</v>
      </c>
      <c r="AS14" s="2">
        <v>1.111111111</v>
      </c>
      <c r="AT14" s="2">
        <v>4.5555555559999998</v>
      </c>
      <c r="AU14" s="2">
        <v>338.77777780000002</v>
      </c>
      <c r="AV14" s="2">
        <v>488.4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2">
        <v>3049</v>
      </c>
      <c r="BJ14" s="2">
        <v>9</v>
      </c>
      <c r="BK14" s="2">
        <v>66</v>
      </c>
      <c r="BL14" s="2">
        <v>0</v>
      </c>
      <c r="BM14" s="2">
        <v>0</v>
      </c>
      <c r="BN14" s="2">
        <v>0</v>
      </c>
      <c r="BO14" s="2">
        <v>6</v>
      </c>
      <c r="BP14" s="2">
        <v>1</v>
      </c>
      <c r="BQ14" s="2">
        <v>72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4</v>
      </c>
      <c r="BY14" s="2">
        <v>1</v>
      </c>
      <c r="BZ14" s="2">
        <v>1</v>
      </c>
      <c r="CA14" s="2">
        <v>1</v>
      </c>
      <c r="CB14" s="2">
        <v>1</v>
      </c>
      <c r="CC14" s="2">
        <v>0</v>
      </c>
      <c r="CD14" s="2">
        <v>0</v>
      </c>
      <c r="CE14" s="2">
        <v>6</v>
      </c>
      <c r="CF14" s="2">
        <v>6</v>
      </c>
      <c r="CG14" s="2">
        <v>1.0147999999999999</v>
      </c>
      <c r="CH14" s="2">
        <v>7.9949000000000003</v>
      </c>
      <c r="CI14" s="2">
        <v>7.6140999999999996</v>
      </c>
      <c r="CJ14" s="2">
        <v>9</v>
      </c>
      <c r="CK14" s="2">
        <v>3049</v>
      </c>
      <c r="CL14" s="2">
        <v>805</v>
      </c>
      <c r="CM14" s="2">
        <v>700</v>
      </c>
      <c r="CN14" s="2">
        <v>700</v>
      </c>
      <c r="CO14" s="2">
        <v>1</v>
      </c>
      <c r="CP14" s="2">
        <v>488.4</v>
      </c>
      <c r="CQ14" s="2">
        <v>180.88888890000001</v>
      </c>
      <c r="CR14" s="2">
        <v>2</v>
      </c>
      <c r="CS14" s="2">
        <v>338.77777780000002</v>
      </c>
      <c r="CT14" s="2">
        <v>1807</v>
      </c>
      <c r="CU14" s="2">
        <v>744</v>
      </c>
      <c r="CV14" s="2">
        <v>7</v>
      </c>
      <c r="CW14" s="2">
        <v>54.266666669999999</v>
      </c>
      <c r="CX14" s="2">
        <v>1.7777777779999999</v>
      </c>
      <c r="CY14" s="2">
        <v>1.2857142859999999</v>
      </c>
      <c r="CZ14" s="2">
        <v>1</v>
      </c>
      <c r="DA14" s="2">
        <v>9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9</v>
      </c>
      <c r="DH14" s="2">
        <v>10</v>
      </c>
      <c r="DI14" s="2">
        <v>744</v>
      </c>
      <c r="DJ14" s="2">
        <v>10</v>
      </c>
      <c r="DK14" s="2">
        <v>1628</v>
      </c>
      <c r="DL14" s="2">
        <v>1757</v>
      </c>
      <c r="DM14" s="2">
        <v>3049</v>
      </c>
      <c r="DN14" s="2">
        <v>41</v>
      </c>
      <c r="DO14" s="2">
        <v>180.88888890000001</v>
      </c>
      <c r="DP14" s="2">
        <v>195.2222222</v>
      </c>
      <c r="DQ14" s="2">
        <v>338.77777780000002</v>
      </c>
      <c r="DR14" s="2">
        <v>9.1111111109999996</v>
      </c>
      <c r="DS14" s="2">
        <v>9.1111111109999996</v>
      </c>
      <c r="DT14" s="2">
        <v>9</v>
      </c>
      <c r="DU14" s="2">
        <v>338.77777780000002</v>
      </c>
      <c r="DV14" s="2">
        <v>9</v>
      </c>
      <c r="DW14" s="2">
        <v>9</v>
      </c>
      <c r="DX14" s="2">
        <v>180.88888890000001</v>
      </c>
      <c r="DY14" s="2">
        <v>195.2222222</v>
      </c>
      <c r="DZ14" s="2">
        <v>1628</v>
      </c>
      <c r="EA14" s="2">
        <v>0</v>
      </c>
      <c r="EB14" s="2">
        <v>0</v>
      </c>
      <c r="EC14" s="2">
        <v>0</v>
      </c>
      <c r="ED14" s="2">
        <v>0</v>
      </c>
      <c r="EE14" s="2" t="s">
        <v>287</v>
      </c>
      <c r="EF14" s="2" t="s">
        <v>288</v>
      </c>
      <c r="EG14" s="2" t="s">
        <v>289</v>
      </c>
      <c r="EH14" s="2" t="s">
        <v>290</v>
      </c>
      <c r="EJ14" s="2" t="s">
        <v>157</v>
      </c>
      <c r="EK14" s="2" t="s">
        <v>157</v>
      </c>
      <c r="EL14" s="2" t="s">
        <v>208</v>
      </c>
      <c r="EN14" s="2" t="s">
        <v>212</v>
      </c>
      <c r="EO14" s="2" t="s">
        <v>157</v>
      </c>
      <c r="EP14" s="2" t="s">
        <v>208</v>
      </c>
      <c r="EQ14" s="2" t="s">
        <v>291</v>
      </c>
      <c r="ER14" s="2" t="s">
        <v>292</v>
      </c>
      <c r="ES14" s="2" t="s">
        <v>293</v>
      </c>
      <c r="EU14" s="2" t="s">
        <v>165</v>
      </c>
      <c r="EV14" s="2">
        <v>1140</v>
      </c>
      <c r="EW14" s="2">
        <v>5</v>
      </c>
      <c r="EX14" s="2" t="s">
        <v>166</v>
      </c>
      <c r="EY14" s="3">
        <v>42278</v>
      </c>
      <c r="EZ14" s="2">
        <v>1</v>
      </c>
      <c r="FA14" s="2" t="s">
        <v>294</v>
      </c>
      <c r="FB14" s="2">
        <v>194</v>
      </c>
      <c r="FC14" s="2">
        <v>170</v>
      </c>
      <c r="FD14" s="2">
        <v>1300</v>
      </c>
      <c r="FE14" s="2">
        <v>588</v>
      </c>
      <c r="FF14" s="2" t="s">
        <v>288</v>
      </c>
      <c r="FG14" s="2" t="s">
        <v>290</v>
      </c>
    </row>
    <row r="15" spans="1:167" x14ac:dyDescent="0.25">
      <c r="A15" s="2">
        <v>1</v>
      </c>
      <c r="B15" s="2" t="s">
        <v>295</v>
      </c>
      <c r="C15" s="2">
        <v>4266</v>
      </c>
      <c r="D15" s="2">
        <f t="shared" si="0"/>
        <v>8.3584318990312951</v>
      </c>
      <c r="E15" s="2">
        <v>22.3108</v>
      </c>
      <c r="F15" s="2">
        <v>49.12</v>
      </c>
      <c r="G15" s="2">
        <v>69.226900000000001</v>
      </c>
      <c r="H15" s="2">
        <v>48.860100000000003</v>
      </c>
      <c r="I15" s="2">
        <f>LN(J15)</f>
        <v>9.6095861802704299</v>
      </c>
      <c r="J15" s="2">
        <v>14907</v>
      </c>
      <c r="K15" s="2">
        <v>1</v>
      </c>
      <c r="L15" s="2">
        <v>21</v>
      </c>
      <c r="M15" s="2">
        <v>40</v>
      </c>
      <c r="N15" s="2">
        <v>8</v>
      </c>
      <c r="O15" s="2">
        <v>40</v>
      </c>
      <c r="P15" s="2">
        <v>21</v>
      </c>
      <c r="Q15" s="2">
        <v>21</v>
      </c>
      <c r="R15" s="2">
        <v>21</v>
      </c>
      <c r="S15" s="2">
        <v>2</v>
      </c>
      <c r="T15" s="2">
        <v>40</v>
      </c>
      <c r="U15" s="2">
        <v>1</v>
      </c>
      <c r="V15" s="2">
        <v>0.5</v>
      </c>
      <c r="W15" s="2">
        <v>0</v>
      </c>
      <c r="X15" s="2">
        <v>6</v>
      </c>
      <c r="Y15" s="2">
        <v>2</v>
      </c>
      <c r="Z15" s="2">
        <v>8</v>
      </c>
      <c r="AA15" s="2">
        <v>3109</v>
      </c>
      <c r="AB15" s="2">
        <v>635</v>
      </c>
      <c r="AC15" s="2">
        <v>8</v>
      </c>
      <c r="AD15" s="2">
        <v>8</v>
      </c>
      <c r="AE15" s="2">
        <v>0</v>
      </c>
      <c r="AF15" s="2">
        <v>0</v>
      </c>
      <c r="AG15" s="2">
        <v>0</v>
      </c>
      <c r="AH15" s="2">
        <v>0</v>
      </c>
      <c r="AI15" s="2">
        <v>650</v>
      </c>
      <c r="AJ15" s="2">
        <v>238</v>
      </c>
      <c r="AK15" s="2">
        <v>0</v>
      </c>
      <c r="AL15" s="2">
        <v>27</v>
      </c>
      <c r="AM15" s="2">
        <v>218</v>
      </c>
      <c r="AN15" s="2">
        <v>2</v>
      </c>
      <c r="AO15" s="2">
        <v>79.375</v>
      </c>
      <c r="AP15" s="2">
        <v>388.625</v>
      </c>
      <c r="AQ15" s="2">
        <v>81.25</v>
      </c>
      <c r="AR15" s="2">
        <v>29.75</v>
      </c>
      <c r="AS15" s="2">
        <v>0</v>
      </c>
      <c r="AT15" s="2">
        <v>3.375</v>
      </c>
      <c r="AU15" s="2">
        <v>388.625</v>
      </c>
      <c r="AV15" s="2">
        <v>190.5</v>
      </c>
      <c r="AW15" s="2">
        <v>15</v>
      </c>
      <c r="AX15" s="2">
        <v>0</v>
      </c>
      <c r="AY15" s="2">
        <v>0</v>
      </c>
      <c r="AZ15" s="2">
        <v>15</v>
      </c>
      <c r="BA15" s="2">
        <v>15</v>
      </c>
      <c r="BB15" s="2">
        <v>0</v>
      </c>
      <c r="BC15" s="2">
        <v>15</v>
      </c>
      <c r="BD15" s="2">
        <v>6</v>
      </c>
      <c r="BE15" s="2">
        <v>15</v>
      </c>
      <c r="BF15" s="2">
        <v>4.0666666669999998</v>
      </c>
      <c r="BG15" s="2">
        <v>59.466666670000002</v>
      </c>
      <c r="BH15" s="2">
        <v>241.83111109999999</v>
      </c>
      <c r="BI15" s="2">
        <v>3109</v>
      </c>
      <c r="BJ15" s="2">
        <v>8</v>
      </c>
      <c r="BK15" s="2">
        <v>59</v>
      </c>
      <c r="BL15" s="2">
        <v>0</v>
      </c>
      <c r="BM15" s="2">
        <v>0</v>
      </c>
      <c r="BN15" s="2">
        <v>0</v>
      </c>
      <c r="BO15" s="2">
        <v>70</v>
      </c>
      <c r="BP15" s="2">
        <v>21</v>
      </c>
      <c r="BQ15" s="2">
        <v>129</v>
      </c>
      <c r="BR15" s="2">
        <v>21</v>
      </c>
      <c r="BS15" s="2">
        <v>21</v>
      </c>
      <c r="BT15" s="2">
        <v>21</v>
      </c>
      <c r="BU15" s="2">
        <v>21</v>
      </c>
      <c r="BV15" s="2">
        <v>21</v>
      </c>
      <c r="BW15" s="2">
        <v>21</v>
      </c>
      <c r="BX15" s="2">
        <v>84</v>
      </c>
      <c r="BY15" s="2">
        <v>1</v>
      </c>
      <c r="BZ15" s="2">
        <v>1</v>
      </c>
      <c r="CA15" s="2">
        <v>1</v>
      </c>
      <c r="CB15" s="2">
        <v>0</v>
      </c>
      <c r="CC15" s="2">
        <v>0</v>
      </c>
      <c r="CD15" s="2">
        <v>1</v>
      </c>
      <c r="CE15" s="2">
        <v>16</v>
      </c>
      <c r="CF15" s="2">
        <v>16</v>
      </c>
      <c r="CG15" s="2">
        <v>21.3108</v>
      </c>
      <c r="CH15" s="2">
        <v>68.226900000000001</v>
      </c>
      <c r="CI15" s="2">
        <v>47.860100000000003</v>
      </c>
      <c r="CJ15" s="2">
        <v>8</v>
      </c>
      <c r="CK15" s="2">
        <v>3109</v>
      </c>
      <c r="CL15" s="2">
        <v>265</v>
      </c>
      <c r="CM15" s="2">
        <v>218</v>
      </c>
      <c r="CN15" s="2">
        <v>218</v>
      </c>
      <c r="CO15" s="2">
        <v>1</v>
      </c>
      <c r="CP15" s="2">
        <v>190.5</v>
      </c>
      <c r="CQ15" s="2">
        <v>79.375</v>
      </c>
      <c r="CR15" s="2">
        <v>0</v>
      </c>
      <c r="CS15" s="2">
        <v>388.625</v>
      </c>
      <c r="CT15" s="2" t="s">
        <v>181</v>
      </c>
      <c r="CU15" s="2">
        <v>238</v>
      </c>
      <c r="CV15" s="2">
        <v>8</v>
      </c>
      <c r="CW15" s="2">
        <v>23.8125</v>
      </c>
      <c r="CX15" s="2">
        <v>0</v>
      </c>
      <c r="CY15" s="2">
        <v>0</v>
      </c>
      <c r="CZ15" s="2">
        <v>21</v>
      </c>
      <c r="DA15" s="2">
        <v>8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8</v>
      </c>
      <c r="DH15" s="2">
        <v>0</v>
      </c>
      <c r="DI15" s="2">
        <v>238</v>
      </c>
      <c r="DJ15" s="2">
        <v>0</v>
      </c>
      <c r="DK15" s="2">
        <v>635</v>
      </c>
      <c r="DL15" s="2">
        <v>650</v>
      </c>
      <c r="DM15" s="2">
        <v>3109</v>
      </c>
      <c r="DN15" s="2">
        <v>27</v>
      </c>
      <c r="DO15" s="2">
        <v>79.375</v>
      </c>
      <c r="DP15" s="2">
        <v>81.25</v>
      </c>
      <c r="DQ15" s="2">
        <v>388.625</v>
      </c>
      <c r="DR15" s="2">
        <v>6.75</v>
      </c>
      <c r="DS15" s="2">
        <v>6.75</v>
      </c>
      <c r="DT15" s="2">
        <v>8</v>
      </c>
      <c r="DU15" s="2">
        <v>388.625</v>
      </c>
      <c r="DV15" s="2">
        <v>8</v>
      </c>
      <c r="DW15" s="2">
        <v>8</v>
      </c>
      <c r="DX15" s="2">
        <v>79.375</v>
      </c>
      <c r="DY15" s="2">
        <v>81.25</v>
      </c>
      <c r="DZ15" s="2">
        <v>635</v>
      </c>
      <c r="EA15" s="2">
        <v>0</v>
      </c>
      <c r="EB15" s="2">
        <v>0</v>
      </c>
      <c r="EC15" s="2">
        <v>0</v>
      </c>
      <c r="ED15" s="2">
        <v>0</v>
      </c>
      <c r="EE15" s="2" t="s">
        <v>296</v>
      </c>
      <c r="EF15" s="2" t="s">
        <v>297</v>
      </c>
      <c r="EG15" s="2" t="s">
        <v>298</v>
      </c>
      <c r="EH15" s="2" t="s">
        <v>299</v>
      </c>
      <c r="EI15" s="2"/>
      <c r="EJ15" s="2" t="s">
        <v>157</v>
      </c>
      <c r="EK15" s="2" t="s">
        <v>157</v>
      </c>
      <c r="EL15" s="2" t="s">
        <v>173</v>
      </c>
      <c r="EM15" s="2"/>
      <c r="EN15" s="2"/>
      <c r="EO15" s="2"/>
      <c r="EP15" s="2" t="s">
        <v>173</v>
      </c>
      <c r="EQ15" s="2" t="s">
        <v>265</v>
      </c>
      <c r="ER15" s="2" t="s">
        <v>300</v>
      </c>
      <c r="ES15" s="2" t="s">
        <v>301</v>
      </c>
      <c r="ET15" s="2"/>
      <c r="EU15" s="2"/>
      <c r="EV15" s="2">
        <v>41</v>
      </c>
      <c r="EW15" s="2">
        <v>3</v>
      </c>
      <c r="EX15" s="2" t="s">
        <v>166</v>
      </c>
      <c r="EY15" s="3">
        <v>43069</v>
      </c>
      <c r="EZ15" s="2">
        <v>0</v>
      </c>
      <c r="FA15" s="2" t="s">
        <v>302</v>
      </c>
      <c r="FB15" s="2">
        <v>96</v>
      </c>
      <c r="FC15" s="2">
        <v>122</v>
      </c>
      <c r="FD15" s="2">
        <v>1336</v>
      </c>
      <c r="FE15" s="2">
        <v>877</v>
      </c>
      <c r="FF15" s="2" t="s">
        <v>303</v>
      </c>
      <c r="FG15" s="2" t="s">
        <v>304</v>
      </c>
      <c r="FH15" s="2">
        <v>7</v>
      </c>
      <c r="FI15" s="2">
        <v>15</v>
      </c>
      <c r="FJ15" s="2">
        <v>6</v>
      </c>
      <c r="FK15" s="2">
        <v>12</v>
      </c>
    </row>
    <row r="16" spans="1:167" x14ac:dyDescent="0.25">
      <c r="A16">
        <v>1</v>
      </c>
      <c r="B16" t="s">
        <v>305</v>
      </c>
      <c r="C16">
        <v>9568</v>
      </c>
      <c r="D16">
        <f t="shared" si="0"/>
        <v>9.166179476190413</v>
      </c>
      <c r="E16">
        <v>75.080399999999997</v>
      </c>
      <c r="F16">
        <v>165.34</v>
      </c>
      <c r="G16">
        <v>260.71319999999997</v>
      </c>
      <c r="H16">
        <v>193.3939</v>
      </c>
      <c r="I16">
        <f>LN(J16)</f>
        <v>9.6675120224065392</v>
      </c>
      <c r="J16">
        <v>15796</v>
      </c>
      <c r="K16">
        <v>1</v>
      </c>
      <c r="L16">
        <v>73</v>
      </c>
      <c r="M16">
        <v>326</v>
      </c>
      <c r="N16">
        <v>7</v>
      </c>
      <c r="O16">
        <v>326</v>
      </c>
      <c r="P16">
        <v>73</v>
      </c>
      <c r="Q16">
        <v>72</v>
      </c>
      <c r="R16">
        <v>73</v>
      </c>
      <c r="S16">
        <v>2</v>
      </c>
      <c r="T16">
        <v>326</v>
      </c>
      <c r="U16">
        <v>1</v>
      </c>
      <c r="V16">
        <v>0.5</v>
      </c>
      <c r="W16">
        <v>0</v>
      </c>
      <c r="X16">
        <v>7</v>
      </c>
      <c r="Y16">
        <v>0</v>
      </c>
      <c r="Z16">
        <v>7</v>
      </c>
      <c r="AA16">
        <v>777</v>
      </c>
      <c r="AB16">
        <v>940</v>
      </c>
      <c r="AC16">
        <v>7</v>
      </c>
      <c r="AD16">
        <v>4</v>
      </c>
      <c r="AE16">
        <v>0.71428571399999996</v>
      </c>
      <c r="AF16">
        <v>0.25</v>
      </c>
      <c r="AG16">
        <v>8.5</v>
      </c>
      <c r="AH16">
        <v>3</v>
      </c>
      <c r="AI16">
        <v>1014</v>
      </c>
      <c r="AJ16">
        <v>277</v>
      </c>
      <c r="AK16">
        <v>12</v>
      </c>
      <c r="AL16">
        <v>21</v>
      </c>
      <c r="AM16">
        <v>307</v>
      </c>
      <c r="AN16">
        <v>0</v>
      </c>
      <c r="AO16">
        <v>134.2857143</v>
      </c>
      <c r="AP16">
        <v>111</v>
      </c>
      <c r="AQ16">
        <v>144.85714290000001</v>
      </c>
      <c r="AR16">
        <v>39.571428570000002</v>
      </c>
      <c r="AS16">
        <v>1.7142857140000001</v>
      </c>
      <c r="AT16">
        <v>3</v>
      </c>
      <c r="AU16">
        <v>111</v>
      </c>
      <c r="AV16">
        <v>282</v>
      </c>
      <c r="AW16">
        <v>0</v>
      </c>
      <c r="AX16">
        <v>0</v>
      </c>
      <c r="AY16">
        <v>0</v>
      </c>
      <c r="AZ16">
        <v>0</v>
      </c>
      <c r="BA16">
        <v>73</v>
      </c>
      <c r="BB16">
        <v>0</v>
      </c>
      <c r="BC16">
        <v>0</v>
      </c>
      <c r="BD16">
        <v>0</v>
      </c>
      <c r="BE16">
        <v>73</v>
      </c>
      <c r="BF16">
        <v>5.4657534249999999</v>
      </c>
      <c r="BG16">
        <v>400.35616440000001</v>
      </c>
      <c r="BH16">
        <v>2188.2480770000002</v>
      </c>
      <c r="BI16">
        <v>777</v>
      </c>
      <c r="BJ16">
        <v>7</v>
      </c>
      <c r="BK16">
        <v>52</v>
      </c>
      <c r="BL16">
        <v>0</v>
      </c>
      <c r="BM16">
        <v>0</v>
      </c>
      <c r="BN16">
        <v>0</v>
      </c>
      <c r="BO16">
        <v>261</v>
      </c>
      <c r="BP16">
        <v>73</v>
      </c>
      <c r="BQ16">
        <v>313</v>
      </c>
      <c r="BR16">
        <v>73</v>
      </c>
      <c r="BS16">
        <v>73</v>
      </c>
      <c r="BT16">
        <v>73</v>
      </c>
      <c r="BU16">
        <v>73</v>
      </c>
      <c r="BV16">
        <v>73</v>
      </c>
      <c r="BW16">
        <v>73</v>
      </c>
      <c r="BX16">
        <v>292</v>
      </c>
      <c r="BY16">
        <v>1</v>
      </c>
      <c r="BZ16">
        <v>1</v>
      </c>
      <c r="CA16">
        <v>1</v>
      </c>
      <c r="CB16">
        <v>0</v>
      </c>
      <c r="CC16">
        <v>0</v>
      </c>
      <c r="CD16">
        <v>1</v>
      </c>
      <c r="CE16">
        <v>16</v>
      </c>
      <c r="CF16">
        <v>16</v>
      </c>
      <c r="CG16">
        <v>74.080399999999997</v>
      </c>
      <c r="CH16">
        <v>259.71319999999997</v>
      </c>
      <c r="CI16">
        <v>192.3939</v>
      </c>
      <c r="CJ16">
        <v>7</v>
      </c>
      <c r="CK16">
        <v>777</v>
      </c>
      <c r="CL16">
        <v>322</v>
      </c>
      <c r="CM16">
        <v>307</v>
      </c>
      <c r="CN16">
        <v>307</v>
      </c>
      <c r="CO16">
        <v>1</v>
      </c>
      <c r="CP16">
        <v>282</v>
      </c>
      <c r="CQ16">
        <v>134.2857143</v>
      </c>
      <c r="CR16">
        <v>3</v>
      </c>
      <c r="CS16">
        <v>111</v>
      </c>
      <c r="CT16">
        <v>529</v>
      </c>
      <c r="CU16">
        <v>277</v>
      </c>
      <c r="CV16">
        <v>4</v>
      </c>
      <c r="CW16">
        <v>40.285714290000001</v>
      </c>
      <c r="CX16">
        <v>1.2857142859999999</v>
      </c>
      <c r="CY16">
        <v>0.25</v>
      </c>
      <c r="CZ16">
        <v>73</v>
      </c>
      <c r="DA16">
        <v>7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7</v>
      </c>
      <c r="DH16">
        <v>12</v>
      </c>
      <c r="DI16">
        <v>277</v>
      </c>
      <c r="DJ16">
        <v>12</v>
      </c>
      <c r="DK16">
        <v>940</v>
      </c>
      <c r="DL16">
        <v>1014</v>
      </c>
      <c r="DM16">
        <v>777</v>
      </c>
      <c r="DN16">
        <v>21</v>
      </c>
      <c r="DO16">
        <v>134.2857143</v>
      </c>
      <c r="DP16">
        <v>144.85714290000001</v>
      </c>
      <c r="DQ16">
        <v>111</v>
      </c>
      <c r="DR16">
        <v>6</v>
      </c>
      <c r="DS16">
        <v>6</v>
      </c>
      <c r="DT16">
        <v>7</v>
      </c>
      <c r="DU16">
        <v>111</v>
      </c>
      <c r="DV16">
        <v>7</v>
      </c>
      <c r="DW16">
        <v>7</v>
      </c>
      <c r="DX16">
        <v>134.2857143</v>
      </c>
      <c r="DY16">
        <v>144.85714290000001</v>
      </c>
      <c r="DZ16">
        <v>940</v>
      </c>
      <c r="EA16">
        <v>0</v>
      </c>
      <c r="EB16">
        <v>0</v>
      </c>
      <c r="EC16">
        <v>0</v>
      </c>
      <c r="ED16">
        <v>0</v>
      </c>
      <c r="EE16" t="s">
        <v>306</v>
      </c>
      <c r="EF16" t="s">
        <v>307</v>
      </c>
      <c r="EG16" t="s">
        <v>308</v>
      </c>
      <c r="EH16" t="s">
        <v>309</v>
      </c>
      <c r="EJ16" t="s">
        <v>310</v>
      </c>
      <c r="EK16" t="s">
        <v>310</v>
      </c>
      <c r="EL16" t="s">
        <v>160</v>
      </c>
      <c r="EM16" t="s">
        <v>159</v>
      </c>
      <c r="EN16" t="s">
        <v>159</v>
      </c>
      <c r="EO16" t="s">
        <v>157</v>
      </c>
      <c r="EP16" t="s">
        <v>160</v>
      </c>
      <c r="EQ16" t="s">
        <v>311</v>
      </c>
      <c r="ER16" t="s">
        <v>312</v>
      </c>
      <c r="ES16" t="s">
        <v>313</v>
      </c>
      <c r="EU16" t="s">
        <v>165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314</v>
      </c>
      <c r="FB16">
        <v>3117</v>
      </c>
      <c r="FC16">
        <v>193</v>
      </c>
      <c r="FD16">
        <v>3119</v>
      </c>
      <c r="FE16">
        <v>1650</v>
      </c>
      <c r="FF16" t="s">
        <v>307</v>
      </c>
      <c r="FG16" t="s">
        <v>309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315</v>
      </c>
      <c r="C17">
        <v>1170</v>
      </c>
      <c r="D17">
        <f t="shared" si="0"/>
        <v>7.0647590277918022</v>
      </c>
      <c r="E17">
        <v>6.0739999999999998</v>
      </c>
      <c r="F17">
        <v>13.54</v>
      </c>
      <c r="G17">
        <v>26.0246</v>
      </c>
      <c r="H17">
        <v>22.2651</v>
      </c>
      <c r="I17">
        <f>LN(J17)</f>
        <v>8.6714581504276662</v>
      </c>
      <c r="J17">
        <v>5834</v>
      </c>
      <c r="K17">
        <v>1</v>
      </c>
      <c r="L17">
        <v>5</v>
      </c>
      <c r="M17">
        <v>197</v>
      </c>
      <c r="N17">
        <v>9</v>
      </c>
      <c r="O17">
        <v>197</v>
      </c>
      <c r="P17">
        <v>5</v>
      </c>
      <c r="Q17">
        <v>5</v>
      </c>
      <c r="R17">
        <v>5</v>
      </c>
      <c r="S17">
        <v>2</v>
      </c>
      <c r="T17">
        <v>197</v>
      </c>
      <c r="U17">
        <v>1</v>
      </c>
      <c r="V17">
        <v>0.5</v>
      </c>
      <c r="W17">
        <v>0</v>
      </c>
      <c r="X17">
        <v>8</v>
      </c>
      <c r="Y17">
        <v>1</v>
      </c>
      <c r="Z17">
        <v>9</v>
      </c>
      <c r="AA17">
        <v>1119</v>
      </c>
      <c r="AB17">
        <v>667</v>
      </c>
      <c r="AC17">
        <v>9</v>
      </c>
      <c r="AD17">
        <v>3</v>
      </c>
      <c r="AE17">
        <v>4.6666666670000003</v>
      </c>
      <c r="AF17">
        <v>2</v>
      </c>
      <c r="AG17">
        <v>31</v>
      </c>
      <c r="AH17">
        <v>6</v>
      </c>
      <c r="AI17">
        <v>704</v>
      </c>
      <c r="AJ17">
        <v>227</v>
      </c>
      <c r="AK17">
        <v>20</v>
      </c>
      <c r="AL17">
        <v>16</v>
      </c>
      <c r="AM17">
        <v>277</v>
      </c>
      <c r="AN17">
        <v>1</v>
      </c>
      <c r="AO17">
        <v>74.111111109999996</v>
      </c>
      <c r="AP17">
        <v>124.33333330000001</v>
      </c>
      <c r="AQ17">
        <v>78.222222220000006</v>
      </c>
      <c r="AR17">
        <v>25.222222219999999</v>
      </c>
      <c r="AS17">
        <v>2.2222222220000001</v>
      </c>
      <c r="AT17">
        <v>1.7777777779999999</v>
      </c>
      <c r="AU17">
        <v>124.33333330000001</v>
      </c>
      <c r="AV17">
        <v>200.1</v>
      </c>
      <c r="AW17">
        <v>3</v>
      </c>
      <c r="AX17">
        <v>0</v>
      </c>
      <c r="AY17">
        <v>0</v>
      </c>
      <c r="AZ17">
        <v>3</v>
      </c>
      <c r="BA17">
        <v>3</v>
      </c>
      <c r="BB17">
        <v>0</v>
      </c>
      <c r="BC17">
        <v>3</v>
      </c>
      <c r="BD17">
        <v>2</v>
      </c>
      <c r="BE17">
        <v>3</v>
      </c>
      <c r="BF17">
        <v>67.333333330000002</v>
      </c>
      <c r="BG17">
        <v>3110.333333</v>
      </c>
      <c r="BH17">
        <v>209429.11110000001</v>
      </c>
      <c r="BI17">
        <v>1119</v>
      </c>
      <c r="BJ17">
        <v>9</v>
      </c>
      <c r="BK17">
        <v>69</v>
      </c>
      <c r="BL17">
        <v>0</v>
      </c>
      <c r="BM17">
        <v>0</v>
      </c>
      <c r="BN17">
        <v>0</v>
      </c>
      <c r="BO17">
        <v>22</v>
      </c>
      <c r="BP17">
        <v>5</v>
      </c>
      <c r="BQ17">
        <v>91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20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11</v>
      </c>
      <c r="CF17">
        <v>11</v>
      </c>
      <c r="CG17">
        <v>5.0739999999999998</v>
      </c>
      <c r="CH17">
        <v>25.0246</v>
      </c>
      <c r="CI17">
        <v>21.2651</v>
      </c>
      <c r="CJ17">
        <v>9</v>
      </c>
      <c r="CK17">
        <v>1119</v>
      </c>
      <c r="CL17">
        <v>283</v>
      </c>
      <c r="CM17">
        <v>277</v>
      </c>
      <c r="CN17">
        <v>277</v>
      </c>
      <c r="CO17">
        <v>1</v>
      </c>
      <c r="CP17">
        <v>200.1</v>
      </c>
      <c r="CQ17">
        <v>74.111111109999996</v>
      </c>
      <c r="CR17">
        <v>6</v>
      </c>
      <c r="CS17">
        <v>124.33333330000001</v>
      </c>
      <c r="CT17">
        <v>500</v>
      </c>
      <c r="CU17">
        <v>227</v>
      </c>
      <c r="CV17">
        <v>3</v>
      </c>
      <c r="CW17">
        <v>22.233333330000001</v>
      </c>
      <c r="CX17">
        <v>6</v>
      </c>
      <c r="CY17">
        <v>2</v>
      </c>
      <c r="CZ17">
        <v>5</v>
      </c>
      <c r="DA17">
        <v>9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9</v>
      </c>
      <c r="DH17">
        <v>20</v>
      </c>
      <c r="DI17">
        <v>227</v>
      </c>
      <c r="DJ17">
        <v>20</v>
      </c>
      <c r="DK17">
        <v>667</v>
      </c>
      <c r="DL17">
        <v>704</v>
      </c>
      <c r="DM17">
        <v>1119</v>
      </c>
      <c r="DN17">
        <v>16</v>
      </c>
      <c r="DO17">
        <v>74.111111109999996</v>
      </c>
      <c r="DP17">
        <v>78.222222220000006</v>
      </c>
      <c r="DQ17">
        <v>124.33333330000001</v>
      </c>
      <c r="DR17">
        <v>3.5555555559999998</v>
      </c>
      <c r="DS17">
        <v>3.5555555559999998</v>
      </c>
      <c r="DT17">
        <v>9</v>
      </c>
      <c r="DU17">
        <v>124.33333330000001</v>
      </c>
      <c r="DV17">
        <v>9</v>
      </c>
      <c r="DW17">
        <v>9</v>
      </c>
      <c r="DX17">
        <v>74.111111109999996</v>
      </c>
      <c r="DY17">
        <v>78.222222220000006</v>
      </c>
      <c r="DZ17">
        <v>667</v>
      </c>
      <c r="EA17">
        <v>0</v>
      </c>
      <c r="EB17">
        <v>0</v>
      </c>
      <c r="EC17">
        <v>0</v>
      </c>
      <c r="ED17">
        <v>0</v>
      </c>
      <c r="EE17" t="s">
        <v>316</v>
      </c>
      <c r="EF17" t="s">
        <v>317</v>
      </c>
      <c r="EG17" t="s">
        <v>318</v>
      </c>
      <c r="EH17" t="s">
        <v>319</v>
      </c>
      <c r="EI17" t="s">
        <v>320</v>
      </c>
      <c r="EJ17" t="s">
        <v>321</v>
      </c>
      <c r="EL17" t="s">
        <v>208</v>
      </c>
      <c r="EP17" t="s">
        <v>208</v>
      </c>
      <c r="EQ17" t="s">
        <v>322</v>
      </c>
      <c r="ER17" t="s">
        <v>323</v>
      </c>
      <c r="ES17" t="s">
        <v>324</v>
      </c>
      <c r="ET17" t="s">
        <v>164</v>
      </c>
      <c r="EU17" t="s">
        <v>165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325</v>
      </c>
      <c r="FB17">
        <v>306</v>
      </c>
      <c r="FC17">
        <v>102</v>
      </c>
      <c r="FD17">
        <v>1059</v>
      </c>
      <c r="FE17">
        <v>259</v>
      </c>
      <c r="FF17" t="s">
        <v>317</v>
      </c>
      <c r="FG17" t="s">
        <v>319</v>
      </c>
    </row>
    <row r="18" spans="1:167" x14ac:dyDescent="0.25">
      <c r="A18" s="2">
        <v>1</v>
      </c>
      <c r="B18" s="2" t="s">
        <v>326</v>
      </c>
      <c r="C18" s="2">
        <v>2335</v>
      </c>
      <c r="D18" s="2">
        <f t="shared" si="0"/>
        <v>7.755767170102998</v>
      </c>
      <c r="E18" s="2">
        <v>7.0888</v>
      </c>
      <c r="F18" s="2">
        <v>15.78</v>
      </c>
      <c r="G18" s="2">
        <v>34.019500000000001</v>
      </c>
      <c r="H18" s="2">
        <v>29.879200000000001</v>
      </c>
      <c r="I18" s="2">
        <f>LN(J18)</f>
        <v>9.8006793325544468</v>
      </c>
      <c r="J18" s="2">
        <v>18046</v>
      </c>
      <c r="K18" s="2">
        <v>1</v>
      </c>
      <c r="L18" s="2">
        <v>6</v>
      </c>
      <c r="M18" s="2">
        <v>163</v>
      </c>
      <c r="N18" s="2">
        <v>9</v>
      </c>
      <c r="O18" s="2">
        <v>163</v>
      </c>
      <c r="P18" s="2">
        <v>6</v>
      </c>
      <c r="Q18" s="2">
        <v>5</v>
      </c>
      <c r="R18" s="2">
        <v>6</v>
      </c>
      <c r="S18" s="2">
        <v>2</v>
      </c>
      <c r="T18" s="2">
        <v>163</v>
      </c>
      <c r="U18" s="2">
        <v>1</v>
      </c>
      <c r="V18" s="2">
        <v>0.5</v>
      </c>
      <c r="W18" s="2">
        <v>0</v>
      </c>
      <c r="X18" s="2">
        <v>8</v>
      </c>
      <c r="Y18" s="2">
        <v>1</v>
      </c>
      <c r="Z18" s="2">
        <v>9</v>
      </c>
      <c r="AA18" s="2">
        <v>4580</v>
      </c>
      <c r="AB18" s="2">
        <v>2957</v>
      </c>
      <c r="AC18" s="2">
        <v>9</v>
      </c>
      <c r="AD18" s="2">
        <v>5</v>
      </c>
      <c r="AE18" s="2">
        <v>2.2222222220000001</v>
      </c>
      <c r="AF18" s="2">
        <v>0.4</v>
      </c>
      <c r="AG18" s="2">
        <v>30</v>
      </c>
      <c r="AH18" s="2">
        <v>4</v>
      </c>
      <c r="AI18" s="2">
        <v>3277</v>
      </c>
      <c r="AJ18" s="2">
        <v>2576</v>
      </c>
      <c r="AK18" s="2">
        <v>40</v>
      </c>
      <c r="AL18" s="2">
        <v>250</v>
      </c>
      <c r="AM18" s="2">
        <v>1584</v>
      </c>
      <c r="AN18" s="2">
        <v>1</v>
      </c>
      <c r="AO18" s="2">
        <v>328.55555559999999</v>
      </c>
      <c r="AP18" s="2">
        <v>508.88888889999998</v>
      </c>
      <c r="AQ18" s="2">
        <v>364.11111110000002</v>
      </c>
      <c r="AR18" s="2">
        <v>286.22222219999998</v>
      </c>
      <c r="AS18" s="2">
        <v>4.4444444440000002</v>
      </c>
      <c r="AT18" s="2">
        <v>27.777777780000001</v>
      </c>
      <c r="AU18" s="2">
        <v>508.88888889999998</v>
      </c>
      <c r="AV18" s="2">
        <v>887.1</v>
      </c>
      <c r="AW18" s="2">
        <v>1</v>
      </c>
      <c r="AX18" s="2">
        <v>0</v>
      </c>
      <c r="AY18" s="2">
        <v>0</v>
      </c>
      <c r="AZ18" s="2">
        <v>1</v>
      </c>
      <c r="BA18" s="2">
        <v>2</v>
      </c>
      <c r="BB18" s="2">
        <v>0</v>
      </c>
      <c r="BC18" s="2">
        <v>1</v>
      </c>
      <c r="BD18" s="2">
        <v>4</v>
      </c>
      <c r="BE18" s="2">
        <v>2</v>
      </c>
      <c r="BF18" s="2">
        <v>84.5</v>
      </c>
      <c r="BG18" s="2">
        <v>2291.5</v>
      </c>
      <c r="BH18" s="2">
        <v>193631.75</v>
      </c>
      <c r="BI18" s="2">
        <v>4580</v>
      </c>
      <c r="BJ18" s="2">
        <v>9</v>
      </c>
      <c r="BK18" s="2">
        <v>72</v>
      </c>
      <c r="BL18" s="2">
        <v>0</v>
      </c>
      <c r="BM18" s="2">
        <v>0</v>
      </c>
      <c r="BN18" s="2">
        <v>0</v>
      </c>
      <c r="BO18" s="2">
        <v>29</v>
      </c>
      <c r="BP18" s="2">
        <v>6</v>
      </c>
      <c r="BQ18" s="2">
        <v>101</v>
      </c>
      <c r="BR18" s="2">
        <v>6</v>
      </c>
      <c r="BS18" s="2">
        <v>6</v>
      </c>
      <c r="BT18" s="2">
        <v>6</v>
      </c>
      <c r="BU18" s="2">
        <v>6</v>
      </c>
      <c r="BV18" s="2">
        <v>6</v>
      </c>
      <c r="BW18" s="2">
        <v>6</v>
      </c>
      <c r="BX18" s="2">
        <v>24</v>
      </c>
      <c r="BY18" s="2">
        <v>1</v>
      </c>
      <c r="BZ18" s="2">
        <v>1</v>
      </c>
      <c r="CA18" s="2">
        <v>1</v>
      </c>
      <c r="CB18" s="2">
        <v>0</v>
      </c>
      <c r="CC18" s="2">
        <v>0</v>
      </c>
      <c r="CD18" s="2">
        <v>1</v>
      </c>
      <c r="CE18" s="2">
        <v>16</v>
      </c>
      <c r="CF18" s="2">
        <v>16</v>
      </c>
      <c r="CG18" s="2">
        <v>6.0888</v>
      </c>
      <c r="CH18" s="2">
        <v>33.019500000000001</v>
      </c>
      <c r="CI18" s="2">
        <v>28.879200000000001</v>
      </c>
      <c r="CJ18" s="2">
        <v>9</v>
      </c>
      <c r="CK18" s="2">
        <v>4580</v>
      </c>
      <c r="CL18" s="2">
        <v>2906</v>
      </c>
      <c r="CM18" s="2">
        <v>1584</v>
      </c>
      <c r="CN18" s="2">
        <v>1584</v>
      </c>
      <c r="CO18" s="2">
        <v>1</v>
      </c>
      <c r="CP18" s="2">
        <v>887.1</v>
      </c>
      <c r="CQ18" s="2">
        <v>328.55555559999999</v>
      </c>
      <c r="CR18" s="2">
        <v>4</v>
      </c>
      <c r="CS18" s="2">
        <v>508.88888889999998</v>
      </c>
      <c r="CT18" s="2">
        <v>9653</v>
      </c>
      <c r="CU18" s="2">
        <v>2576</v>
      </c>
      <c r="CV18" s="2">
        <v>5</v>
      </c>
      <c r="CW18" s="2">
        <v>98.566666670000004</v>
      </c>
      <c r="CX18" s="2">
        <v>2.6666666669999999</v>
      </c>
      <c r="CY18" s="2">
        <v>0.4</v>
      </c>
      <c r="CZ18" s="2">
        <v>6</v>
      </c>
      <c r="DA18" s="2">
        <v>9</v>
      </c>
      <c r="DB18" s="2">
        <v>1</v>
      </c>
      <c r="DC18" s="2">
        <v>1</v>
      </c>
      <c r="DD18" s="2">
        <v>1</v>
      </c>
      <c r="DE18" s="2">
        <v>1</v>
      </c>
      <c r="DF18" s="2">
        <v>1</v>
      </c>
      <c r="DG18" s="2">
        <v>9</v>
      </c>
      <c r="DH18" s="2">
        <v>40</v>
      </c>
      <c r="DI18" s="2">
        <v>2576</v>
      </c>
      <c r="DJ18" s="2">
        <v>40</v>
      </c>
      <c r="DK18" s="2">
        <v>2957</v>
      </c>
      <c r="DL18" s="2">
        <v>3277</v>
      </c>
      <c r="DM18" s="2">
        <v>4580</v>
      </c>
      <c r="DN18" s="2">
        <v>250</v>
      </c>
      <c r="DO18" s="2">
        <v>328.55555559999999</v>
      </c>
      <c r="DP18" s="2">
        <v>364.11111110000002</v>
      </c>
      <c r="DQ18" s="2">
        <v>508.88888889999998</v>
      </c>
      <c r="DR18" s="2">
        <v>55.555555560000002</v>
      </c>
      <c r="DS18" s="2">
        <v>55.555555560000002</v>
      </c>
      <c r="DT18" s="2">
        <v>9</v>
      </c>
      <c r="DU18" s="2">
        <v>508.88888889999998</v>
      </c>
      <c r="DV18" s="2">
        <v>9</v>
      </c>
      <c r="DW18" s="2">
        <v>9</v>
      </c>
      <c r="DX18" s="2">
        <v>328.55555559999999</v>
      </c>
      <c r="DY18" s="2">
        <v>364.11111110000002</v>
      </c>
      <c r="DZ18" s="2">
        <v>2957</v>
      </c>
      <c r="EA18" s="2">
        <v>0</v>
      </c>
      <c r="EB18" s="2">
        <v>0</v>
      </c>
      <c r="EC18" s="2">
        <v>0</v>
      </c>
      <c r="ED18" s="2">
        <v>0</v>
      </c>
      <c r="EE18" s="2" t="s">
        <v>327</v>
      </c>
      <c r="EF18" s="2" t="s">
        <v>328</v>
      </c>
      <c r="EG18" s="2" t="s">
        <v>329</v>
      </c>
      <c r="EH18" s="2" t="s">
        <v>330</v>
      </c>
      <c r="EI18" s="2"/>
      <c r="EJ18" s="2" t="s">
        <v>310</v>
      </c>
      <c r="EK18" s="2" t="s">
        <v>310</v>
      </c>
      <c r="EL18" s="2" t="s">
        <v>331</v>
      </c>
      <c r="EM18" s="2" t="s">
        <v>159</v>
      </c>
      <c r="EN18" s="2" t="s">
        <v>159</v>
      </c>
      <c r="EO18" s="2"/>
      <c r="EP18" s="2" t="s">
        <v>208</v>
      </c>
      <c r="EQ18" s="2" t="s">
        <v>332</v>
      </c>
      <c r="ER18" s="2" t="s">
        <v>333</v>
      </c>
      <c r="ES18" s="2" t="s">
        <v>334</v>
      </c>
      <c r="ET18" s="2"/>
      <c r="EU18" s="2" t="s">
        <v>165</v>
      </c>
      <c r="EV18" s="2">
        <v>1328</v>
      </c>
      <c r="EW18" s="2">
        <v>2</v>
      </c>
      <c r="EX18" s="3">
        <v>42466</v>
      </c>
      <c r="EY18" s="3">
        <v>42026</v>
      </c>
      <c r="EZ18" s="2">
        <v>11</v>
      </c>
      <c r="FA18" s="2" t="s">
        <v>335</v>
      </c>
      <c r="FB18" s="2">
        <v>1716</v>
      </c>
      <c r="FC18" s="2">
        <v>433</v>
      </c>
      <c r="FD18" s="2">
        <v>6723</v>
      </c>
      <c r="FE18" s="2">
        <v>6757</v>
      </c>
      <c r="FF18" s="2" t="s">
        <v>328</v>
      </c>
      <c r="FG18" s="2" t="s">
        <v>330</v>
      </c>
      <c r="FH18" s="2">
        <v>50</v>
      </c>
      <c r="FI18" s="2">
        <v>168</v>
      </c>
      <c r="FJ18" s="2">
        <v>24</v>
      </c>
      <c r="FK18" s="2">
        <v>87</v>
      </c>
    </row>
    <row r="19" spans="1:167" x14ac:dyDescent="0.25">
      <c r="A19" s="2">
        <v>1</v>
      </c>
      <c r="B19" s="2" t="s">
        <v>336</v>
      </c>
      <c r="C19" s="2">
        <v>559</v>
      </c>
      <c r="D19" s="2">
        <f t="shared" si="0"/>
        <v>6.3261494731550991</v>
      </c>
      <c r="E19" s="2">
        <v>2.0148000000000001</v>
      </c>
      <c r="F19" s="2">
        <v>6.92</v>
      </c>
      <c r="G19" s="2">
        <v>2.0739999999999998</v>
      </c>
      <c r="H19" s="2">
        <v>2.1667999999999998</v>
      </c>
      <c r="I19" s="2">
        <f>LN(J19)</f>
        <v>8.8254129150855665</v>
      </c>
      <c r="J19" s="2">
        <v>6805</v>
      </c>
      <c r="K19" s="2">
        <v>1</v>
      </c>
      <c r="L19" s="2">
        <v>1</v>
      </c>
      <c r="M19" s="2">
        <v>1</v>
      </c>
      <c r="N19" s="2">
        <v>18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0.5</v>
      </c>
      <c r="W19" s="2">
        <v>0</v>
      </c>
      <c r="X19" s="2">
        <v>16</v>
      </c>
      <c r="Y19" s="2">
        <v>2</v>
      </c>
      <c r="Z19" s="2">
        <v>18</v>
      </c>
      <c r="AA19" s="2">
        <v>2731</v>
      </c>
      <c r="AB19" s="2">
        <v>1315</v>
      </c>
      <c r="AC19" s="2">
        <v>18</v>
      </c>
      <c r="AD19" s="2">
        <v>16</v>
      </c>
      <c r="AE19" s="2">
        <v>0.111111111</v>
      </c>
      <c r="AF19" s="2">
        <v>0.75</v>
      </c>
      <c r="AG19" s="2">
        <v>7</v>
      </c>
      <c r="AH19" s="2">
        <v>2</v>
      </c>
      <c r="AI19" s="2">
        <v>1102</v>
      </c>
      <c r="AJ19" s="2">
        <v>2359</v>
      </c>
      <c r="AK19" s="2">
        <v>12</v>
      </c>
      <c r="AL19" s="2">
        <v>42</v>
      </c>
      <c r="AM19" s="2">
        <v>574</v>
      </c>
      <c r="AN19" s="2">
        <v>2</v>
      </c>
      <c r="AO19" s="2">
        <v>73.055555560000002</v>
      </c>
      <c r="AP19" s="2">
        <v>151.7222222</v>
      </c>
      <c r="AQ19" s="2">
        <v>61.222222219999999</v>
      </c>
      <c r="AR19" s="2">
        <v>131.05555559999999</v>
      </c>
      <c r="AS19" s="2">
        <v>0.66666666699999999</v>
      </c>
      <c r="AT19" s="2">
        <v>2.3333333330000001</v>
      </c>
      <c r="AU19" s="2">
        <v>151.7222222</v>
      </c>
      <c r="AV19" s="2">
        <v>394.5</v>
      </c>
      <c r="AW19" s="2">
        <v>1</v>
      </c>
      <c r="AX19" s="2">
        <v>0</v>
      </c>
      <c r="AY19" s="2">
        <v>0</v>
      </c>
      <c r="AZ19" s="2">
        <v>1</v>
      </c>
      <c r="BA19" s="2">
        <v>1</v>
      </c>
      <c r="BB19" s="2">
        <v>0</v>
      </c>
      <c r="BC19" s="2">
        <v>1</v>
      </c>
      <c r="BD19" s="2">
        <v>0</v>
      </c>
      <c r="BE19" s="2">
        <v>1</v>
      </c>
      <c r="BF19" s="2">
        <v>2</v>
      </c>
      <c r="BG19" s="2">
        <v>1</v>
      </c>
      <c r="BH19" s="2">
        <v>2</v>
      </c>
      <c r="BI19" s="2">
        <v>2731</v>
      </c>
      <c r="BJ19" s="2">
        <v>18</v>
      </c>
      <c r="BK19" s="2">
        <v>132</v>
      </c>
      <c r="BL19" s="2">
        <v>0</v>
      </c>
      <c r="BM19" s="2">
        <v>0</v>
      </c>
      <c r="BN19" s="2">
        <v>0</v>
      </c>
      <c r="BO19" s="2">
        <v>3</v>
      </c>
      <c r="BP19" s="2">
        <v>1</v>
      </c>
      <c r="BQ19" s="2">
        <v>135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4</v>
      </c>
      <c r="BY19" s="2">
        <v>1</v>
      </c>
      <c r="BZ19" s="2">
        <v>1</v>
      </c>
      <c r="CA19" s="2">
        <v>1</v>
      </c>
      <c r="CB19" s="2">
        <v>1</v>
      </c>
      <c r="CC19" s="2">
        <v>0</v>
      </c>
      <c r="CD19" s="2">
        <v>0</v>
      </c>
      <c r="CE19" s="2">
        <v>6</v>
      </c>
      <c r="CF19" s="2">
        <v>6</v>
      </c>
      <c r="CG19" s="2">
        <v>1.0147999999999999</v>
      </c>
      <c r="CH19" s="2">
        <v>1.0740000000000001</v>
      </c>
      <c r="CI19" s="2">
        <v>1.1668000000000001</v>
      </c>
      <c r="CJ19" s="2">
        <v>18</v>
      </c>
      <c r="CK19" s="2">
        <v>2731</v>
      </c>
      <c r="CL19" s="2">
        <v>2425</v>
      </c>
      <c r="CM19" s="2">
        <v>574</v>
      </c>
      <c r="CN19" s="2">
        <v>574</v>
      </c>
      <c r="CO19" s="2">
        <v>1</v>
      </c>
      <c r="CP19" s="2">
        <v>394.5</v>
      </c>
      <c r="CQ19" s="2">
        <v>73.055555560000002</v>
      </c>
      <c r="CR19" s="2">
        <v>2</v>
      </c>
      <c r="CS19" s="2">
        <v>151.7222222</v>
      </c>
      <c r="CT19" s="2">
        <v>4561</v>
      </c>
      <c r="CU19" s="2">
        <v>2359</v>
      </c>
      <c r="CV19" s="2">
        <v>16</v>
      </c>
      <c r="CW19" s="2">
        <v>21.916666670000001</v>
      </c>
      <c r="CX19" s="2">
        <v>1.111111111</v>
      </c>
      <c r="CY19" s="2">
        <v>0.75</v>
      </c>
      <c r="CZ19" s="2">
        <v>1</v>
      </c>
      <c r="DA19" s="2">
        <v>18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18</v>
      </c>
      <c r="DH19" s="2">
        <v>12</v>
      </c>
      <c r="DI19" s="2">
        <v>2359</v>
      </c>
      <c r="DJ19" s="2">
        <v>12</v>
      </c>
      <c r="DK19" s="2">
        <v>1315</v>
      </c>
      <c r="DL19" s="2">
        <v>1102</v>
      </c>
      <c r="DM19" s="2">
        <v>2731</v>
      </c>
      <c r="DN19" s="2">
        <v>42</v>
      </c>
      <c r="DO19" s="2">
        <v>73.055555560000002</v>
      </c>
      <c r="DP19" s="2">
        <v>61.222222219999999</v>
      </c>
      <c r="DQ19" s="2">
        <v>151.7222222</v>
      </c>
      <c r="DR19" s="2">
        <v>4.6666666670000003</v>
      </c>
      <c r="DS19" s="2">
        <v>4.6666666670000003</v>
      </c>
      <c r="DT19" s="2">
        <v>18</v>
      </c>
      <c r="DU19" s="2">
        <v>151.7222222</v>
      </c>
      <c r="DV19" s="2">
        <v>18</v>
      </c>
      <c r="DW19" s="2">
        <v>18</v>
      </c>
      <c r="DX19" s="2">
        <v>73.055555560000002</v>
      </c>
      <c r="DY19" s="2">
        <v>61.222222219999999</v>
      </c>
      <c r="DZ19" s="2">
        <v>1315</v>
      </c>
      <c r="EA19" s="2">
        <v>0</v>
      </c>
      <c r="EB19" s="2">
        <v>0</v>
      </c>
      <c r="EC19" s="2">
        <v>0</v>
      </c>
      <c r="ED19" s="2">
        <v>0</v>
      </c>
      <c r="EE19" s="2" t="s">
        <v>337</v>
      </c>
      <c r="EF19" s="2" t="s">
        <v>338</v>
      </c>
      <c r="EG19" s="2" t="s">
        <v>339</v>
      </c>
      <c r="EH19" s="2" t="s">
        <v>340</v>
      </c>
      <c r="EI19" s="2" t="s">
        <v>341</v>
      </c>
      <c r="EJ19" s="2" t="s">
        <v>310</v>
      </c>
      <c r="EK19" s="2" t="s">
        <v>310</v>
      </c>
      <c r="EL19" s="2" t="s">
        <v>208</v>
      </c>
      <c r="EM19" s="2" t="s">
        <v>159</v>
      </c>
      <c r="EN19" s="2" t="s">
        <v>159</v>
      </c>
      <c r="EO19" s="2"/>
      <c r="EP19" s="2" t="s">
        <v>208</v>
      </c>
      <c r="EQ19" s="2" t="s">
        <v>342</v>
      </c>
      <c r="ER19" s="2" t="s">
        <v>343</v>
      </c>
      <c r="ES19" s="2" t="s">
        <v>293</v>
      </c>
      <c r="ET19" s="2" t="s">
        <v>164</v>
      </c>
      <c r="EU19" s="2" t="s">
        <v>165</v>
      </c>
      <c r="EV19" s="2">
        <v>635</v>
      </c>
      <c r="EW19" s="2">
        <v>3</v>
      </c>
      <c r="EX19" s="2" t="s">
        <v>166</v>
      </c>
      <c r="EY19" s="3">
        <v>42762</v>
      </c>
      <c r="EZ19" s="2">
        <v>1</v>
      </c>
      <c r="FA19" s="2" t="s">
        <v>344</v>
      </c>
      <c r="FB19" s="2">
        <v>159</v>
      </c>
      <c r="FC19" s="2">
        <v>159</v>
      </c>
      <c r="FD19" s="2">
        <v>1850</v>
      </c>
      <c r="FE19" s="2">
        <v>2538</v>
      </c>
      <c r="FF19" s="2" t="s">
        <v>345</v>
      </c>
      <c r="FG19" s="2" t="s">
        <v>346</v>
      </c>
      <c r="FH19" s="2"/>
      <c r="FI19" s="2">
        <v>23</v>
      </c>
      <c r="FJ19" s="2">
        <v>4</v>
      </c>
      <c r="FK19" s="2">
        <v>19</v>
      </c>
    </row>
    <row r="20" spans="1:167" x14ac:dyDescent="0.25">
      <c r="A20" s="2">
        <v>1</v>
      </c>
      <c r="B20" s="2" t="s">
        <v>347</v>
      </c>
      <c r="C20" s="2">
        <v>662</v>
      </c>
      <c r="D20" s="2">
        <f t="shared" si="0"/>
        <v>6.4952655559370083</v>
      </c>
      <c r="E20" s="2">
        <v>14.192399999999999</v>
      </c>
      <c r="F20" s="2">
        <v>29.64</v>
      </c>
      <c r="G20" s="2">
        <v>15.8773</v>
      </c>
      <c r="H20" s="2">
        <v>16.5959</v>
      </c>
      <c r="I20" s="2">
        <f>LN(J20)</f>
        <v>8.574518258035507</v>
      </c>
      <c r="J20" s="2">
        <v>5295</v>
      </c>
      <c r="K20" s="2">
        <v>1</v>
      </c>
      <c r="L20" s="2">
        <v>13</v>
      </c>
      <c r="M20" s="2">
        <v>13</v>
      </c>
      <c r="N20" s="2">
        <v>2</v>
      </c>
      <c r="O20" s="2">
        <v>13</v>
      </c>
      <c r="P20" s="2">
        <v>13</v>
      </c>
      <c r="Q20" s="2">
        <v>13</v>
      </c>
      <c r="R20" s="2">
        <v>13</v>
      </c>
      <c r="S20" s="2">
        <v>2</v>
      </c>
      <c r="T20" s="2">
        <v>13</v>
      </c>
      <c r="U20" s="2">
        <v>1</v>
      </c>
      <c r="V20" s="2">
        <v>0.5</v>
      </c>
      <c r="W20" s="2">
        <v>0</v>
      </c>
      <c r="X20" s="2">
        <v>0</v>
      </c>
      <c r="Y20" s="2">
        <v>2</v>
      </c>
      <c r="Z20" s="2">
        <v>2</v>
      </c>
      <c r="AA20" s="2">
        <v>3325</v>
      </c>
      <c r="AB20" s="2">
        <v>24</v>
      </c>
      <c r="AC20" s="2">
        <v>2</v>
      </c>
      <c r="AD20" s="2">
        <v>2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2</v>
      </c>
      <c r="AO20" s="2">
        <v>12</v>
      </c>
      <c r="AP20" s="2">
        <v>1662.5</v>
      </c>
      <c r="AQ20" s="2">
        <v>0</v>
      </c>
      <c r="AR20" s="2">
        <v>0</v>
      </c>
      <c r="AS20" s="2">
        <v>0</v>
      </c>
      <c r="AT20" s="2">
        <v>0</v>
      </c>
      <c r="AU20" s="2">
        <v>1662.5</v>
      </c>
      <c r="AV20" s="2">
        <v>7.2</v>
      </c>
      <c r="AW20" s="2">
        <v>13</v>
      </c>
      <c r="AX20" s="2">
        <v>0</v>
      </c>
      <c r="AY20" s="2">
        <v>0</v>
      </c>
      <c r="AZ20" s="2">
        <v>13</v>
      </c>
      <c r="BA20" s="2">
        <v>13</v>
      </c>
      <c r="BB20" s="2">
        <v>0</v>
      </c>
      <c r="BC20" s="2">
        <v>13</v>
      </c>
      <c r="BD20" s="2">
        <v>0</v>
      </c>
      <c r="BE20" s="2">
        <v>13</v>
      </c>
      <c r="BF20" s="2">
        <v>2</v>
      </c>
      <c r="BG20" s="2">
        <v>7.461538462</v>
      </c>
      <c r="BH20" s="2">
        <v>14.92307692</v>
      </c>
      <c r="BI20" s="2">
        <v>3325</v>
      </c>
      <c r="BJ20" s="2">
        <v>2</v>
      </c>
      <c r="BK20" s="2">
        <v>17</v>
      </c>
      <c r="BL20" s="2">
        <v>0</v>
      </c>
      <c r="BM20" s="2">
        <v>0</v>
      </c>
      <c r="BN20" s="2">
        <v>0</v>
      </c>
      <c r="BO20" s="2">
        <v>39</v>
      </c>
      <c r="BP20" s="2">
        <v>13</v>
      </c>
      <c r="BQ20" s="2">
        <v>56</v>
      </c>
      <c r="BR20" s="2">
        <v>13</v>
      </c>
      <c r="BS20" s="2">
        <v>13</v>
      </c>
      <c r="BT20" s="2">
        <v>13</v>
      </c>
      <c r="BU20" s="2">
        <v>13</v>
      </c>
      <c r="BV20" s="2">
        <v>13</v>
      </c>
      <c r="BW20" s="2">
        <v>13</v>
      </c>
      <c r="BX20" s="2">
        <v>52</v>
      </c>
      <c r="BY20" s="2">
        <v>1</v>
      </c>
      <c r="BZ20" s="2">
        <v>1</v>
      </c>
      <c r="CA20" s="2">
        <v>1</v>
      </c>
      <c r="CB20" s="2">
        <v>0</v>
      </c>
      <c r="CC20" s="2">
        <v>0</v>
      </c>
      <c r="CD20" s="2">
        <v>1</v>
      </c>
      <c r="CE20" s="2">
        <v>16</v>
      </c>
      <c r="CF20" s="2">
        <v>16</v>
      </c>
      <c r="CG20" s="2">
        <v>13.192399999999999</v>
      </c>
      <c r="CH20" s="2">
        <v>14.8773</v>
      </c>
      <c r="CI20" s="2">
        <v>15.5959</v>
      </c>
      <c r="CJ20" s="2">
        <v>2</v>
      </c>
      <c r="CK20" s="2">
        <v>3325</v>
      </c>
      <c r="CL20" s="2">
        <v>0</v>
      </c>
      <c r="CM20" s="2">
        <v>0</v>
      </c>
      <c r="CN20" s="2">
        <v>0</v>
      </c>
      <c r="CO20" s="2">
        <v>1</v>
      </c>
      <c r="CP20" s="2">
        <v>7.2</v>
      </c>
      <c r="CQ20" s="2">
        <v>12</v>
      </c>
      <c r="CR20" s="2">
        <v>0</v>
      </c>
      <c r="CS20" s="2">
        <v>1662.5</v>
      </c>
      <c r="CT20" s="2" t="s">
        <v>181</v>
      </c>
      <c r="CU20" s="2">
        <v>0</v>
      </c>
      <c r="CV20" s="2">
        <v>2</v>
      </c>
      <c r="CW20" s="2">
        <v>3.6</v>
      </c>
      <c r="CX20" s="2">
        <v>0</v>
      </c>
      <c r="CY20" s="2">
        <v>0</v>
      </c>
      <c r="CZ20" s="2">
        <v>13</v>
      </c>
      <c r="DA20" s="2">
        <v>2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2</v>
      </c>
      <c r="DH20" s="2">
        <v>0</v>
      </c>
      <c r="DI20" s="2">
        <v>0</v>
      </c>
      <c r="DJ20" s="2">
        <v>0</v>
      </c>
      <c r="DK20" s="2">
        <v>24</v>
      </c>
      <c r="DL20" s="2">
        <v>0</v>
      </c>
      <c r="DM20" s="2">
        <v>3325</v>
      </c>
      <c r="DN20" s="2">
        <v>0</v>
      </c>
      <c r="DO20" s="2">
        <v>12</v>
      </c>
      <c r="DP20" s="2">
        <v>0</v>
      </c>
      <c r="DQ20" s="2">
        <v>1662.5</v>
      </c>
      <c r="DR20" s="2">
        <v>0</v>
      </c>
      <c r="DS20" s="2">
        <v>0</v>
      </c>
      <c r="DT20" s="2">
        <v>2</v>
      </c>
      <c r="DU20" s="2">
        <v>1662.5</v>
      </c>
      <c r="DV20" s="2">
        <v>2</v>
      </c>
      <c r="DW20" s="2">
        <v>2</v>
      </c>
      <c r="DX20" s="2">
        <v>12</v>
      </c>
      <c r="DY20" s="2">
        <v>0</v>
      </c>
      <c r="DZ20" s="2">
        <v>24</v>
      </c>
      <c r="EA20" s="2">
        <v>0</v>
      </c>
      <c r="EB20" s="2">
        <v>0</v>
      </c>
      <c r="EC20" s="2">
        <v>0</v>
      </c>
      <c r="ED20" s="2">
        <v>0</v>
      </c>
      <c r="EE20" s="2" t="s">
        <v>348</v>
      </c>
      <c r="EF20" s="2" t="s">
        <v>349</v>
      </c>
      <c r="EG20" s="2" t="s">
        <v>350</v>
      </c>
      <c r="EH20" s="2" t="s">
        <v>351</v>
      </c>
      <c r="EI20" s="2" t="s">
        <v>352</v>
      </c>
      <c r="EJ20" s="2" t="s">
        <v>353</v>
      </c>
      <c r="EK20" s="2"/>
      <c r="EL20" s="2" t="s">
        <v>208</v>
      </c>
      <c r="EM20" s="2"/>
      <c r="EN20" s="2"/>
      <c r="EO20" s="2"/>
      <c r="EP20" s="2" t="s">
        <v>208</v>
      </c>
      <c r="EQ20" s="2" t="s">
        <v>354</v>
      </c>
      <c r="ER20" s="2" t="s">
        <v>355</v>
      </c>
      <c r="ES20" s="2" t="s">
        <v>356</v>
      </c>
      <c r="ET20" s="2"/>
      <c r="EU20" s="2"/>
      <c r="EV20" s="2">
        <v>1187</v>
      </c>
      <c r="EW20" s="2">
        <v>9</v>
      </c>
      <c r="EX20" s="3">
        <v>41562</v>
      </c>
      <c r="EY20" s="3">
        <v>41691</v>
      </c>
      <c r="EZ20" s="2">
        <v>15</v>
      </c>
      <c r="FA20" s="2" t="s">
        <v>357</v>
      </c>
      <c r="FB20" s="2">
        <v>3722</v>
      </c>
      <c r="FC20" s="2">
        <v>605</v>
      </c>
      <c r="FD20" s="2">
        <v>7063</v>
      </c>
      <c r="FE20" s="2">
        <v>15421</v>
      </c>
      <c r="FF20" s="2" t="s">
        <v>358</v>
      </c>
      <c r="FG20" s="2" t="s">
        <v>359</v>
      </c>
      <c r="FH20" s="2"/>
      <c r="FI20" s="2"/>
      <c r="FJ20" s="2"/>
      <c r="FK20" s="2"/>
    </row>
    <row r="21" spans="1:167" x14ac:dyDescent="0.25">
      <c r="A21" s="2">
        <v>1</v>
      </c>
      <c r="B21" s="2" t="s">
        <v>360</v>
      </c>
      <c r="C21" s="2">
        <v>457</v>
      </c>
      <c r="D21" s="2">
        <f t="shared" si="0"/>
        <v>6.1246833908942051</v>
      </c>
      <c r="E21" s="2">
        <v>17.236799999999999</v>
      </c>
      <c r="F21" s="2">
        <v>38.700000000000003</v>
      </c>
      <c r="G21" s="2">
        <v>83.600999999999999</v>
      </c>
      <c r="H21" s="2">
        <v>70.787400000000005</v>
      </c>
      <c r="I21" s="2">
        <f>LN(J21)</f>
        <v>8.2168985809136128</v>
      </c>
      <c r="J21" s="2">
        <v>3703</v>
      </c>
      <c r="K21" s="2">
        <v>1</v>
      </c>
      <c r="L21" s="2">
        <v>16</v>
      </c>
      <c r="M21" s="2">
        <v>102</v>
      </c>
      <c r="N21" s="2">
        <v>11</v>
      </c>
      <c r="O21" s="2">
        <v>102</v>
      </c>
      <c r="P21" s="2">
        <v>16</v>
      </c>
      <c r="Q21" s="2">
        <v>16</v>
      </c>
      <c r="R21" s="2">
        <v>16</v>
      </c>
      <c r="S21" s="2">
        <v>2</v>
      </c>
      <c r="T21" s="2">
        <v>102</v>
      </c>
      <c r="U21" s="2">
        <v>1</v>
      </c>
      <c r="V21" s="2">
        <v>0.5</v>
      </c>
      <c r="W21" s="2">
        <v>0</v>
      </c>
      <c r="X21" s="2">
        <v>9</v>
      </c>
      <c r="Y21" s="2">
        <v>2</v>
      </c>
      <c r="Z21" s="2">
        <v>11</v>
      </c>
      <c r="AA21" s="2">
        <v>4116</v>
      </c>
      <c r="AB21" s="2">
        <v>329</v>
      </c>
      <c r="AC21" s="2">
        <v>11</v>
      </c>
      <c r="AD21" s="2">
        <v>11</v>
      </c>
      <c r="AE21" s="2">
        <v>0</v>
      </c>
      <c r="AF21" s="2">
        <v>0</v>
      </c>
      <c r="AG21" s="2">
        <v>0</v>
      </c>
      <c r="AH21" s="2">
        <v>0</v>
      </c>
      <c r="AI21" s="2">
        <v>338</v>
      </c>
      <c r="AJ21" s="2">
        <v>169</v>
      </c>
      <c r="AK21" s="2">
        <v>0</v>
      </c>
      <c r="AL21" s="2">
        <v>7</v>
      </c>
      <c r="AM21" s="2">
        <v>66</v>
      </c>
      <c r="AN21" s="2">
        <v>2</v>
      </c>
      <c r="AO21" s="2">
        <v>29.90909091</v>
      </c>
      <c r="AP21" s="2">
        <v>374.18181820000001</v>
      </c>
      <c r="AQ21" s="2">
        <v>30.727272729999999</v>
      </c>
      <c r="AR21" s="2">
        <v>15.363636359999999</v>
      </c>
      <c r="AS21" s="2">
        <v>0</v>
      </c>
      <c r="AT21" s="2">
        <v>0.63636363600000001</v>
      </c>
      <c r="AU21" s="2">
        <v>374.18181820000001</v>
      </c>
      <c r="AV21" s="2">
        <v>98.7</v>
      </c>
      <c r="AW21" s="2">
        <v>0</v>
      </c>
      <c r="AX21" s="2">
        <v>0</v>
      </c>
      <c r="AY21" s="2">
        <v>0</v>
      </c>
      <c r="AZ21" s="2">
        <v>0</v>
      </c>
      <c r="BA21" s="2">
        <v>16</v>
      </c>
      <c r="BB21" s="2">
        <v>0</v>
      </c>
      <c r="BC21" s="2">
        <v>0</v>
      </c>
      <c r="BD21" s="2">
        <v>0</v>
      </c>
      <c r="BE21" s="2">
        <v>16</v>
      </c>
      <c r="BF21" s="2">
        <v>7.375</v>
      </c>
      <c r="BG21" s="2">
        <v>150.375</v>
      </c>
      <c r="BH21" s="2">
        <v>1109.015625</v>
      </c>
      <c r="BI21" s="2">
        <v>4116</v>
      </c>
      <c r="BJ21" s="2">
        <v>11</v>
      </c>
      <c r="BK21" s="2">
        <v>83</v>
      </c>
      <c r="BL21" s="2">
        <v>0</v>
      </c>
      <c r="BM21" s="2">
        <v>0</v>
      </c>
      <c r="BN21" s="2">
        <v>0</v>
      </c>
      <c r="BO21" s="2">
        <v>77</v>
      </c>
      <c r="BP21" s="2">
        <v>16</v>
      </c>
      <c r="BQ21" s="2">
        <v>160</v>
      </c>
      <c r="BR21" s="2">
        <v>16</v>
      </c>
      <c r="BS21" s="2">
        <v>16</v>
      </c>
      <c r="BT21" s="2">
        <v>16</v>
      </c>
      <c r="BU21" s="2">
        <v>16</v>
      </c>
      <c r="BV21" s="2">
        <v>16</v>
      </c>
      <c r="BW21" s="2">
        <v>16</v>
      </c>
      <c r="BX21" s="2">
        <v>64</v>
      </c>
      <c r="BY21" s="2">
        <v>1</v>
      </c>
      <c r="BZ21" s="2">
        <v>1</v>
      </c>
      <c r="CA21" s="2">
        <v>1</v>
      </c>
      <c r="CB21" s="2">
        <v>0</v>
      </c>
      <c r="CC21" s="2">
        <v>0</v>
      </c>
      <c r="CD21" s="2">
        <v>1</v>
      </c>
      <c r="CE21" s="2">
        <v>16</v>
      </c>
      <c r="CF21" s="2">
        <v>16</v>
      </c>
      <c r="CG21" s="2">
        <v>16.236799999999999</v>
      </c>
      <c r="CH21" s="2">
        <v>82.600999999999999</v>
      </c>
      <c r="CI21" s="2">
        <v>69.787400000000005</v>
      </c>
      <c r="CJ21" s="2">
        <v>11</v>
      </c>
      <c r="CK21" s="2">
        <v>4116</v>
      </c>
      <c r="CL21" s="2">
        <v>176</v>
      </c>
      <c r="CM21" s="2">
        <v>66</v>
      </c>
      <c r="CN21" s="2">
        <v>66</v>
      </c>
      <c r="CO21" s="2">
        <v>1</v>
      </c>
      <c r="CP21" s="2">
        <v>98.7</v>
      </c>
      <c r="CQ21" s="2">
        <v>29.90909091</v>
      </c>
      <c r="CR21" s="2">
        <v>0</v>
      </c>
      <c r="CS21" s="2">
        <v>374.18181820000001</v>
      </c>
      <c r="CT21" s="2" t="s">
        <v>181</v>
      </c>
      <c r="CU21" s="2">
        <v>169</v>
      </c>
      <c r="CV21" s="2">
        <v>11</v>
      </c>
      <c r="CW21" s="2">
        <v>8.9727272730000003</v>
      </c>
      <c r="CX21" s="2">
        <v>0</v>
      </c>
      <c r="CY21" s="2">
        <v>0</v>
      </c>
      <c r="CZ21" s="2">
        <v>16</v>
      </c>
      <c r="DA21" s="2">
        <v>11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11</v>
      </c>
      <c r="DH21" s="2">
        <v>0</v>
      </c>
      <c r="DI21" s="2">
        <v>169</v>
      </c>
      <c r="DJ21" s="2">
        <v>0</v>
      </c>
      <c r="DK21" s="2">
        <v>329</v>
      </c>
      <c r="DL21" s="2">
        <v>338</v>
      </c>
      <c r="DM21" s="2">
        <v>4116</v>
      </c>
      <c r="DN21" s="2">
        <v>7</v>
      </c>
      <c r="DO21" s="2">
        <v>29.90909091</v>
      </c>
      <c r="DP21" s="2">
        <v>30.727272729999999</v>
      </c>
      <c r="DQ21" s="2">
        <v>374.18181820000001</v>
      </c>
      <c r="DR21" s="2">
        <v>1.2727272730000001</v>
      </c>
      <c r="DS21" s="2">
        <v>1.2727272730000001</v>
      </c>
      <c r="DT21" s="2">
        <v>11</v>
      </c>
      <c r="DU21" s="2">
        <v>374.18181820000001</v>
      </c>
      <c r="DV21" s="2">
        <v>11</v>
      </c>
      <c r="DW21" s="2">
        <v>11</v>
      </c>
      <c r="DX21" s="2">
        <v>29.90909091</v>
      </c>
      <c r="DY21" s="2">
        <v>30.727272729999999</v>
      </c>
      <c r="DZ21" s="2">
        <v>329</v>
      </c>
      <c r="EA21" s="2">
        <v>0</v>
      </c>
      <c r="EB21" s="2">
        <v>0</v>
      </c>
      <c r="EC21" s="2">
        <v>0</v>
      </c>
      <c r="ED21" s="2">
        <v>0</v>
      </c>
      <c r="EE21" s="2" t="s">
        <v>361</v>
      </c>
      <c r="EF21" s="2" t="s">
        <v>362</v>
      </c>
      <c r="EG21" s="2" t="s">
        <v>363</v>
      </c>
      <c r="EH21" s="2" t="s">
        <v>364</v>
      </c>
      <c r="EI21" s="2"/>
      <c r="EJ21" s="2" t="s">
        <v>157</v>
      </c>
      <c r="EK21" s="2" t="s">
        <v>157</v>
      </c>
      <c r="EL21" s="2" t="s">
        <v>208</v>
      </c>
      <c r="EM21" s="2" t="s">
        <v>159</v>
      </c>
      <c r="EN21" s="2" t="s">
        <v>159</v>
      </c>
      <c r="EO21" s="2" t="s">
        <v>157</v>
      </c>
      <c r="EP21" s="2" t="s">
        <v>365</v>
      </c>
      <c r="EQ21" s="2" t="s">
        <v>366</v>
      </c>
      <c r="ER21" s="2" t="s">
        <v>367</v>
      </c>
      <c r="ES21" s="2" t="s">
        <v>368</v>
      </c>
      <c r="ET21" s="2" t="s">
        <v>164</v>
      </c>
      <c r="EU21" s="2" t="s">
        <v>165</v>
      </c>
      <c r="EV21" s="2">
        <v>415</v>
      </c>
      <c r="EW21" s="2">
        <v>2</v>
      </c>
      <c r="EX21" s="3">
        <v>42150</v>
      </c>
      <c r="EY21" s="3">
        <v>42145</v>
      </c>
      <c r="EZ21" s="2">
        <v>2</v>
      </c>
      <c r="FA21" s="2" t="s">
        <v>369</v>
      </c>
      <c r="FB21" s="2">
        <v>302</v>
      </c>
      <c r="FC21" s="2">
        <v>56</v>
      </c>
      <c r="FD21" s="2">
        <v>398</v>
      </c>
      <c r="FE21" s="2">
        <v>160</v>
      </c>
      <c r="FF21" s="2" t="s">
        <v>362</v>
      </c>
      <c r="FG21" s="2" t="s">
        <v>364</v>
      </c>
      <c r="FH21" s="2"/>
      <c r="FI21" s="2">
        <v>88</v>
      </c>
      <c r="FJ21" s="2">
        <v>19</v>
      </c>
      <c r="FK21" s="2">
        <v>36</v>
      </c>
    </row>
    <row r="22" spans="1:167" x14ac:dyDescent="0.25">
      <c r="A22">
        <v>1</v>
      </c>
      <c r="B22" t="s">
        <v>370</v>
      </c>
      <c r="C22">
        <v>1069</v>
      </c>
      <c r="D22">
        <f t="shared" si="0"/>
        <v>6.9744789110250451</v>
      </c>
      <c r="E22">
        <v>9.1183999999999994</v>
      </c>
      <c r="F22">
        <v>21.3</v>
      </c>
      <c r="G22">
        <v>32.5899</v>
      </c>
      <c r="H22">
        <v>24.1752</v>
      </c>
      <c r="I22">
        <f>LN(J22)</f>
        <v>8.0737146411098575</v>
      </c>
      <c r="J22">
        <v>3209</v>
      </c>
      <c r="K22">
        <v>1</v>
      </c>
      <c r="L22">
        <v>8</v>
      </c>
      <c r="M22">
        <v>39</v>
      </c>
      <c r="N22">
        <v>13</v>
      </c>
      <c r="O22">
        <v>39</v>
      </c>
      <c r="P22">
        <v>8</v>
      </c>
      <c r="Q22">
        <v>8</v>
      </c>
      <c r="R22">
        <v>8</v>
      </c>
      <c r="S22">
        <v>2</v>
      </c>
      <c r="T22">
        <v>39</v>
      </c>
      <c r="U22">
        <v>1</v>
      </c>
      <c r="V22">
        <v>0.5</v>
      </c>
      <c r="W22">
        <v>0</v>
      </c>
      <c r="X22">
        <v>12</v>
      </c>
      <c r="Y22">
        <v>1</v>
      </c>
      <c r="Z22">
        <v>13</v>
      </c>
      <c r="AA22">
        <v>2265</v>
      </c>
      <c r="AB22">
        <v>570</v>
      </c>
      <c r="AC22">
        <v>13</v>
      </c>
      <c r="AD22">
        <v>13</v>
      </c>
      <c r="AE22">
        <v>0</v>
      </c>
      <c r="AF22">
        <v>0</v>
      </c>
      <c r="AG22">
        <v>0</v>
      </c>
      <c r="AH22">
        <v>0</v>
      </c>
      <c r="AI22">
        <v>409</v>
      </c>
      <c r="AJ22">
        <v>312</v>
      </c>
      <c r="AK22">
        <v>0</v>
      </c>
      <c r="AL22">
        <v>43</v>
      </c>
      <c r="AM22">
        <v>302</v>
      </c>
      <c r="AN22">
        <v>1</v>
      </c>
      <c r="AO22">
        <v>43.84615385</v>
      </c>
      <c r="AP22">
        <v>174.2307692</v>
      </c>
      <c r="AQ22">
        <v>31.46153846</v>
      </c>
      <c r="AR22">
        <v>24</v>
      </c>
      <c r="AS22">
        <v>0</v>
      </c>
      <c r="AT22">
        <v>3.307692308</v>
      </c>
      <c r="AU22">
        <v>174.2307692</v>
      </c>
      <c r="AV22">
        <v>171</v>
      </c>
      <c r="AW22">
        <v>4</v>
      </c>
      <c r="AX22">
        <v>0</v>
      </c>
      <c r="AY22">
        <v>0</v>
      </c>
      <c r="AZ22">
        <v>4</v>
      </c>
      <c r="BA22">
        <v>4</v>
      </c>
      <c r="BB22">
        <v>0</v>
      </c>
      <c r="BC22">
        <v>4</v>
      </c>
      <c r="BD22">
        <v>4</v>
      </c>
      <c r="BE22">
        <v>4</v>
      </c>
      <c r="BF22">
        <v>11.75</v>
      </c>
      <c r="BG22">
        <v>96.75</v>
      </c>
      <c r="BH22">
        <v>1136.8125</v>
      </c>
      <c r="BI22">
        <v>2265</v>
      </c>
      <c r="BJ22">
        <v>13</v>
      </c>
      <c r="BK22">
        <v>94</v>
      </c>
      <c r="BL22">
        <v>0</v>
      </c>
      <c r="BM22">
        <v>0</v>
      </c>
      <c r="BN22">
        <v>0</v>
      </c>
      <c r="BO22">
        <v>32</v>
      </c>
      <c r="BP22">
        <v>8</v>
      </c>
      <c r="BQ22">
        <v>126</v>
      </c>
      <c r="BR22">
        <v>8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32</v>
      </c>
      <c r="BY22">
        <v>1</v>
      </c>
      <c r="BZ22">
        <v>1</v>
      </c>
      <c r="CA22">
        <v>1</v>
      </c>
      <c r="CB22">
        <v>0</v>
      </c>
      <c r="CC22">
        <v>0</v>
      </c>
      <c r="CD22">
        <v>1</v>
      </c>
      <c r="CE22">
        <v>16</v>
      </c>
      <c r="CF22">
        <v>16</v>
      </c>
      <c r="CG22">
        <v>8.1183999999999994</v>
      </c>
      <c r="CH22">
        <v>31.5899</v>
      </c>
      <c r="CI22">
        <v>23.1752</v>
      </c>
      <c r="CJ22">
        <v>13</v>
      </c>
      <c r="CK22">
        <v>2265</v>
      </c>
      <c r="CL22">
        <v>355</v>
      </c>
      <c r="CM22">
        <v>302</v>
      </c>
      <c r="CN22">
        <v>302</v>
      </c>
      <c r="CO22">
        <v>1</v>
      </c>
      <c r="CP22">
        <v>171</v>
      </c>
      <c r="CQ22">
        <v>43.84615385</v>
      </c>
      <c r="CR22">
        <v>0</v>
      </c>
      <c r="CS22">
        <v>174.2307692</v>
      </c>
      <c r="CT22">
        <v>775</v>
      </c>
      <c r="CU22">
        <v>312</v>
      </c>
      <c r="CV22">
        <v>13</v>
      </c>
      <c r="CW22">
        <v>13.15384615</v>
      </c>
      <c r="CX22">
        <v>0</v>
      </c>
      <c r="CY22">
        <v>0</v>
      </c>
      <c r="CZ22">
        <v>8</v>
      </c>
      <c r="DA22">
        <v>13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13</v>
      </c>
      <c r="DH22">
        <v>0</v>
      </c>
      <c r="DI22">
        <v>312</v>
      </c>
      <c r="DJ22">
        <v>0</v>
      </c>
      <c r="DK22">
        <v>570</v>
      </c>
      <c r="DL22">
        <v>409</v>
      </c>
      <c r="DM22">
        <v>2265</v>
      </c>
      <c r="DN22">
        <v>43</v>
      </c>
      <c r="DO22">
        <v>43.84615385</v>
      </c>
      <c r="DP22">
        <v>31.46153846</v>
      </c>
      <c r="DQ22">
        <v>174.2307692</v>
      </c>
      <c r="DR22">
        <v>6.615384615</v>
      </c>
      <c r="DS22">
        <v>6.615384615</v>
      </c>
      <c r="DT22">
        <v>13</v>
      </c>
      <c r="DU22">
        <v>174.2307692</v>
      </c>
      <c r="DV22">
        <v>13</v>
      </c>
      <c r="DW22">
        <v>13</v>
      </c>
      <c r="DX22">
        <v>43.84615385</v>
      </c>
      <c r="DY22">
        <v>31.46153846</v>
      </c>
      <c r="DZ22">
        <v>570</v>
      </c>
      <c r="EA22">
        <v>0</v>
      </c>
      <c r="EB22">
        <v>0</v>
      </c>
      <c r="EC22">
        <v>0</v>
      </c>
      <c r="ED22">
        <v>0</v>
      </c>
      <c r="EE22" t="s">
        <v>371</v>
      </c>
      <c r="EF22" t="s">
        <v>372</v>
      </c>
      <c r="EG22" t="s">
        <v>373</v>
      </c>
      <c r="EH22" t="s">
        <v>374</v>
      </c>
      <c r="EJ22" t="s">
        <v>157</v>
      </c>
      <c r="EK22" t="s">
        <v>157</v>
      </c>
      <c r="EL22" t="s">
        <v>375</v>
      </c>
      <c r="EO22" t="s">
        <v>157</v>
      </c>
      <c r="EP22" t="s">
        <v>186</v>
      </c>
      <c r="EQ22" t="s">
        <v>376</v>
      </c>
      <c r="ER22" t="s">
        <v>377</v>
      </c>
      <c r="ES22" t="s">
        <v>378</v>
      </c>
      <c r="ET22" t="s">
        <v>164</v>
      </c>
      <c r="EU22" t="s">
        <v>165</v>
      </c>
      <c r="EV22">
        <v>1028</v>
      </c>
      <c r="EW22">
        <v>13</v>
      </c>
      <c r="EX22" t="s">
        <v>166</v>
      </c>
      <c r="EY22" s="1">
        <v>42344</v>
      </c>
      <c r="EZ22">
        <v>2</v>
      </c>
      <c r="FA22" t="s">
        <v>379</v>
      </c>
      <c r="FB22">
        <v>184</v>
      </c>
      <c r="FC22">
        <v>81</v>
      </c>
      <c r="FD22">
        <v>707</v>
      </c>
      <c r="FE22">
        <v>243</v>
      </c>
      <c r="FF22" t="s">
        <v>372</v>
      </c>
      <c r="FG22" t="s">
        <v>374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 s="2">
        <v>1</v>
      </c>
      <c r="B23" s="2" t="s">
        <v>380</v>
      </c>
      <c r="C23" s="2">
        <v>2391</v>
      </c>
      <c r="D23" s="2">
        <f t="shared" si="0"/>
        <v>7.7794669674583243</v>
      </c>
      <c r="E23" s="2">
        <v>5.0591999999999997</v>
      </c>
      <c r="F23" s="2">
        <v>11.82</v>
      </c>
      <c r="G23" s="2">
        <v>5.2960000000000003</v>
      </c>
      <c r="H23" s="2">
        <v>5.6672000000000002</v>
      </c>
      <c r="I23" s="2">
        <f>LN(J23)</f>
        <v>8.659039915644474</v>
      </c>
      <c r="J23" s="2">
        <v>5762</v>
      </c>
      <c r="K23" s="2">
        <v>1</v>
      </c>
      <c r="L23" s="2">
        <v>4</v>
      </c>
      <c r="M23" s="2">
        <v>4</v>
      </c>
      <c r="N23" s="2">
        <v>11</v>
      </c>
      <c r="O23" s="2">
        <v>4</v>
      </c>
      <c r="P23" s="2">
        <v>4</v>
      </c>
      <c r="Q23" s="2">
        <v>4</v>
      </c>
      <c r="R23" s="2">
        <v>4</v>
      </c>
      <c r="S23" s="2">
        <v>2</v>
      </c>
      <c r="T23" s="2">
        <v>4</v>
      </c>
      <c r="U23" s="2">
        <v>1</v>
      </c>
      <c r="V23" s="2">
        <v>0.5</v>
      </c>
      <c r="W23" s="2">
        <v>1</v>
      </c>
      <c r="X23" s="2">
        <v>8</v>
      </c>
      <c r="Y23" s="2">
        <v>2</v>
      </c>
      <c r="Z23" s="2">
        <v>11</v>
      </c>
      <c r="AA23" s="2">
        <v>1868</v>
      </c>
      <c r="AB23" s="2">
        <v>191</v>
      </c>
      <c r="AC23" s="2">
        <v>11</v>
      </c>
      <c r="AD23" s="2">
        <v>11</v>
      </c>
      <c r="AE23" s="2">
        <v>0</v>
      </c>
      <c r="AF23" s="2">
        <v>0</v>
      </c>
      <c r="AG23" s="2">
        <v>0</v>
      </c>
      <c r="AH23" s="2">
        <v>0</v>
      </c>
      <c r="AI23" s="2">
        <v>191</v>
      </c>
      <c r="AJ23" s="2">
        <v>175</v>
      </c>
      <c r="AK23" s="2">
        <v>0</v>
      </c>
      <c r="AL23" s="2">
        <v>0</v>
      </c>
      <c r="AM23" s="2">
        <v>31</v>
      </c>
      <c r="AN23" s="2">
        <v>2</v>
      </c>
      <c r="AO23" s="2">
        <v>17.363636360000001</v>
      </c>
      <c r="AP23" s="2">
        <v>169.81818179999999</v>
      </c>
      <c r="AQ23" s="2">
        <v>17.363636360000001</v>
      </c>
      <c r="AR23" s="2">
        <v>15.90909091</v>
      </c>
      <c r="AS23" s="2">
        <v>0</v>
      </c>
      <c r="AT23" s="2">
        <v>0</v>
      </c>
      <c r="AU23" s="2">
        <v>169.81818179999999</v>
      </c>
      <c r="AV23" s="2">
        <v>57.3</v>
      </c>
      <c r="AW23" s="2">
        <v>2</v>
      </c>
      <c r="AX23" s="2">
        <v>0</v>
      </c>
      <c r="AY23" s="2">
        <v>2</v>
      </c>
      <c r="AZ23" s="2">
        <v>2</v>
      </c>
      <c r="BA23" s="2">
        <v>4</v>
      </c>
      <c r="BB23" s="2">
        <v>0</v>
      </c>
      <c r="BC23" s="2">
        <v>4</v>
      </c>
      <c r="BD23" s="2">
        <v>0</v>
      </c>
      <c r="BE23" s="2">
        <v>4</v>
      </c>
      <c r="BF23" s="2">
        <v>2</v>
      </c>
      <c r="BG23" s="2">
        <v>2</v>
      </c>
      <c r="BH23" s="2">
        <v>4</v>
      </c>
      <c r="BI23" s="2">
        <v>1868</v>
      </c>
      <c r="BJ23" s="2">
        <v>11</v>
      </c>
      <c r="BK23" s="2">
        <v>79</v>
      </c>
      <c r="BL23" s="2">
        <v>5</v>
      </c>
      <c r="BM23" s="2">
        <v>0</v>
      </c>
      <c r="BN23" s="2">
        <v>0</v>
      </c>
      <c r="BO23" s="2">
        <v>12</v>
      </c>
      <c r="BP23" s="2">
        <v>4</v>
      </c>
      <c r="BQ23" s="2">
        <v>96</v>
      </c>
      <c r="BR23" s="2">
        <v>4</v>
      </c>
      <c r="BS23" s="2">
        <v>4</v>
      </c>
      <c r="BT23" s="2">
        <v>4</v>
      </c>
      <c r="BU23" s="2">
        <v>4</v>
      </c>
      <c r="BV23" s="2">
        <v>4</v>
      </c>
      <c r="BW23" s="2">
        <v>4</v>
      </c>
      <c r="BX23" s="2">
        <v>16</v>
      </c>
      <c r="BY23" s="2">
        <v>1</v>
      </c>
      <c r="BZ23" s="2">
        <v>1</v>
      </c>
      <c r="CA23" s="2">
        <v>1</v>
      </c>
      <c r="CB23" s="2">
        <v>0</v>
      </c>
      <c r="CC23" s="2">
        <v>1</v>
      </c>
      <c r="CD23" s="2">
        <v>0</v>
      </c>
      <c r="CE23" s="2">
        <v>11</v>
      </c>
      <c r="CF23" s="2">
        <v>11</v>
      </c>
      <c r="CG23" s="2">
        <v>4.0591999999999997</v>
      </c>
      <c r="CH23" s="2">
        <v>4.2960000000000003</v>
      </c>
      <c r="CI23" s="2">
        <v>4.6672000000000002</v>
      </c>
      <c r="CJ23" s="2">
        <v>11</v>
      </c>
      <c r="CK23" s="2">
        <v>1868</v>
      </c>
      <c r="CL23" s="2">
        <v>175</v>
      </c>
      <c r="CM23" s="2">
        <v>31</v>
      </c>
      <c r="CN23" s="2">
        <v>31</v>
      </c>
      <c r="CO23" s="2">
        <v>1</v>
      </c>
      <c r="CP23" s="2">
        <v>57.3</v>
      </c>
      <c r="CQ23" s="2">
        <v>17.363636360000001</v>
      </c>
      <c r="CR23" s="2">
        <v>0</v>
      </c>
      <c r="CS23" s="2">
        <v>169.81818179999999</v>
      </c>
      <c r="CT23" s="2" t="s">
        <v>181</v>
      </c>
      <c r="CU23" s="2">
        <v>175</v>
      </c>
      <c r="CV23" s="2">
        <v>11</v>
      </c>
      <c r="CW23" s="2">
        <v>5.2090909090000004</v>
      </c>
      <c r="CX23" s="2">
        <v>0</v>
      </c>
      <c r="CY23" s="2">
        <v>0</v>
      </c>
      <c r="CZ23" s="2">
        <v>4</v>
      </c>
      <c r="DA23" s="2">
        <v>11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11</v>
      </c>
      <c r="DH23" s="2">
        <v>0</v>
      </c>
      <c r="DI23" s="2">
        <v>175</v>
      </c>
      <c r="DJ23" s="2">
        <v>0</v>
      </c>
      <c r="DK23" s="2">
        <v>191</v>
      </c>
      <c r="DL23" s="2">
        <v>191</v>
      </c>
      <c r="DM23" s="2">
        <v>1868</v>
      </c>
      <c r="DN23" s="2">
        <v>0</v>
      </c>
      <c r="DO23" s="2">
        <v>17.363636360000001</v>
      </c>
      <c r="DP23" s="2">
        <v>17.363636360000001</v>
      </c>
      <c r="DQ23" s="2">
        <v>169.81818179999999</v>
      </c>
      <c r="DR23" s="2">
        <v>0</v>
      </c>
      <c r="DS23" s="2">
        <v>0</v>
      </c>
      <c r="DT23" s="2">
        <v>11</v>
      </c>
      <c r="DU23" s="2">
        <v>169.81818179999999</v>
      </c>
      <c r="DV23" s="2">
        <v>11</v>
      </c>
      <c r="DW23" s="2">
        <v>11</v>
      </c>
      <c r="DX23" s="2">
        <v>17.363636360000001</v>
      </c>
      <c r="DY23" s="2">
        <v>17.363636360000001</v>
      </c>
      <c r="DZ23" s="2">
        <v>191</v>
      </c>
      <c r="EA23" s="2">
        <v>0</v>
      </c>
      <c r="EB23" s="2">
        <v>0</v>
      </c>
      <c r="EC23" s="2">
        <v>0</v>
      </c>
      <c r="ED23" s="2">
        <v>0</v>
      </c>
      <c r="EE23" s="2" t="s">
        <v>381</v>
      </c>
      <c r="EF23" s="2" t="s">
        <v>382</v>
      </c>
      <c r="EG23" s="2" t="s">
        <v>383</v>
      </c>
      <c r="EH23" s="2" t="s">
        <v>384</v>
      </c>
      <c r="EI23" s="2"/>
      <c r="EJ23" s="2" t="s">
        <v>157</v>
      </c>
      <c r="EK23" s="2" t="s">
        <v>157</v>
      </c>
      <c r="EL23" s="2" t="s">
        <v>385</v>
      </c>
      <c r="EM23" s="2"/>
      <c r="EN23" s="2"/>
      <c r="EO23" s="2" t="s">
        <v>157</v>
      </c>
      <c r="EP23" s="2" t="s">
        <v>186</v>
      </c>
      <c r="EQ23" s="2" t="s">
        <v>386</v>
      </c>
      <c r="ER23" s="2" t="s">
        <v>387</v>
      </c>
      <c r="ES23" s="2" t="s">
        <v>388</v>
      </c>
      <c r="ET23" s="2"/>
      <c r="EU23" s="2" t="s">
        <v>178</v>
      </c>
      <c r="EV23" s="2">
        <v>1851</v>
      </c>
      <c r="EW23" s="2">
        <v>26</v>
      </c>
      <c r="EX23" s="3">
        <v>43177</v>
      </c>
      <c r="EY23" s="3">
        <v>41601</v>
      </c>
      <c r="EZ23" s="2">
        <v>6</v>
      </c>
      <c r="FA23" s="2" t="s">
        <v>389</v>
      </c>
      <c r="FB23" s="2">
        <v>478</v>
      </c>
      <c r="FC23" s="2">
        <v>52</v>
      </c>
      <c r="FD23" s="2">
        <v>427</v>
      </c>
      <c r="FE23" s="2">
        <v>661</v>
      </c>
      <c r="FF23" s="2" t="s">
        <v>382</v>
      </c>
      <c r="FG23" s="2" t="s">
        <v>384</v>
      </c>
      <c r="FH23" s="2"/>
      <c r="FI23" s="2"/>
      <c r="FJ23" s="2"/>
      <c r="FK23" s="2"/>
    </row>
    <row r="24" spans="1:167" x14ac:dyDescent="0.25">
      <c r="A24">
        <v>1</v>
      </c>
      <c r="B24" t="s">
        <v>390</v>
      </c>
      <c r="C24">
        <v>3966</v>
      </c>
      <c r="D24">
        <f t="shared" si="0"/>
        <v>8.2855133090797413</v>
      </c>
      <c r="E24">
        <v>6.0739999999999998</v>
      </c>
      <c r="F24">
        <v>13.02</v>
      </c>
      <c r="G24">
        <v>35.991199999999999</v>
      </c>
      <c r="H24">
        <v>33.468699999999998</v>
      </c>
      <c r="I24">
        <f>LN(J24)</f>
        <v>10.560618878891704</v>
      </c>
      <c r="J24">
        <v>38585</v>
      </c>
      <c r="K24">
        <v>1</v>
      </c>
      <c r="L24">
        <v>5</v>
      </c>
      <c r="M24">
        <v>466</v>
      </c>
      <c r="N24">
        <v>7</v>
      </c>
      <c r="O24">
        <v>466</v>
      </c>
      <c r="P24">
        <v>5</v>
      </c>
      <c r="Q24">
        <v>5</v>
      </c>
      <c r="R24">
        <v>5</v>
      </c>
      <c r="S24">
        <v>2</v>
      </c>
      <c r="T24">
        <v>466</v>
      </c>
      <c r="U24">
        <v>1</v>
      </c>
      <c r="V24">
        <v>0.5</v>
      </c>
      <c r="W24">
        <v>0</v>
      </c>
      <c r="X24">
        <v>6</v>
      </c>
      <c r="Y24">
        <v>1</v>
      </c>
      <c r="Z24">
        <v>7</v>
      </c>
      <c r="AA24">
        <v>5508</v>
      </c>
      <c r="AB24">
        <v>3386</v>
      </c>
      <c r="AC24">
        <v>7</v>
      </c>
      <c r="AD24">
        <v>4</v>
      </c>
      <c r="AE24">
        <v>1.2857142859999999</v>
      </c>
      <c r="AF24">
        <v>4.25</v>
      </c>
      <c r="AG24">
        <v>15.5</v>
      </c>
      <c r="AH24">
        <v>3</v>
      </c>
      <c r="AI24">
        <v>3611</v>
      </c>
      <c r="AJ24">
        <v>1499</v>
      </c>
      <c r="AK24">
        <v>22</v>
      </c>
      <c r="AL24">
        <v>79</v>
      </c>
      <c r="AM24">
        <v>1273</v>
      </c>
      <c r="AN24">
        <v>1</v>
      </c>
      <c r="AO24">
        <v>483.7142857</v>
      </c>
      <c r="AP24">
        <v>786.85714289999999</v>
      </c>
      <c r="AQ24">
        <v>515.85714289999999</v>
      </c>
      <c r="AR24">
        <v>214.14285709999999</v>
      </c>
      <c r="AS24">
        <v>3.1428571430000001</v>
      </c>
      <c r="AT24">
        <v>11.28571429</v>
      </c>
      <c r="AU24">
        <v>786.85714289999999</v>
      </c>
      <c r="AV24">
        <v>1015.8</v>
      </c>
      <c r="AW24">
        <v>1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4</v>
      </c>
      <c r="BE24">
        <v>1</v>
      </c>
      <c r="BF24">
        <v>471</v>
      </c>
      <c r="BG24">
        <v>69746</v>
      </c>
      <c r="BH24">
        <v>32850366</v>
      </c>
      <c r="BI24">
        <v>5508</v>
      </c>
      <c r="BJ24">
        <v>7</v>
      </c>
      <c r="BK24">
        <v>61</v>
      </c>
      <c r="BL24">
        <v>0</v>
      </c>
      <c r="BM24">
        <v>0</v>
      </c>
      <c r="BN24">
        <v>0</v>
      </c>
      <c r="BO24">
        <v>27</v>
      </c>
      <c r="BP24">
        <v>5</v>
      </c>
      <c r="BQ24">
        <v>88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20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11</v>
      </c>
      <c r="CF24">
        <v>11</v>
      </c>
      <c r="CG24">
        <v>5.0739999999999998</v>
      </c>
      <c r="CH24">
        <v>34.991199999999999</v>
      </c>
      <c r="CI24">
        <v>32.468699999999998</v>
      </c>
      <c r="CJ24">
        <v>7</v>
      </c>
      <c r="CK24">
        <v>5508</v>
      </c>
      <c r="CL24">
        <v>1622</v>
      </c>
      <c r="CM24">
        <v>1273</v>
      </c>
      <c r="CN24">
        <v>1273</v>
      </c>
      <c r="CO24">
        <v>1</v>
      </c>
      <c r="CP24">
        <v>1015.8</v>
      </c>
      <c r="CQ24">
        <v>483.7142857</v>
      </c>
      <c r="CR24">
        <v>3</v>
      </c>
      <c r="CS24">
        <v>786.85714289999999</v>
      </c>
      <c r="CT24">
        <v>4791</v>
      </c>
      <c r="CU24">
        <v>1499</v>
      </c>
      <c r="CV24">
        <v>4</v>
      </c>
      <c r="CW24">
        <v>145.11428570000001</v>
      </c>
      <c r="CX24">
        <v>1.2857142859999999</v>
      </c>
      <c r="CY24">
        <v>4.25</v>
      </c>
      <c r="CZ24">
        <v>5</v>
      </c>
      <c r="DA24">
        <v>7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7</v>
      </c>
      <c r="DH24">
        <v>22</v>
      </c>
      <c r="DI24">
        <v>1499</v>
      </c>
      <c r="DJ24">
        <v>22</v>
      </c>
      <c r="DK24">
        <v>3386</v>
      </c>
      <c r="DL24">
        <v>3611</v>
      </c>
      <c r="DM24">
        <v>5508</v>
      </c>
      <c r="DN24">
        <v>79</v>
      </c>
      <c r="DO24">
        <v>483.7142857</v>
      </c>
      <c r="DP24">
        <v>515.85714289999999</v>
      </c>
      <c r="DQ24">
        <v>786.85714289999999</v>
      </c>
      <c r="DR24">
        <v>22.571428569999998</v>
      </c>
      <c r="DS24">
        <v>22.571428569999998</v>
      </c>
      <c r="DT24">
        <v>7</v>
      </c>
      <c r="DU24">
        <v>786.85714289999999</v>
      </c>
      <c r="DV24">
        <v>7</v>
      </c>
      <c r="DW24">
        <v>7</v>
      </c>
      <c r="DX24">
        <v>483.7142857</v>
      </c>
      <c r="DY24">
        <v>515.85714289999999</v>
      </c>
      <c r="DZ24">
        <v>3386</v>
      </c>
      <c r="EA24">
        <v>0</v>
      </c>
      <c r="EB24">
        <v>0</v>
      </c>
      <c r="EC24">
        <v>0</v>
      </c>
      <c r="ED24">
        <v>0</v>
      </c>
      <c r="EE24" t="s">
        <v>391</v>
      </c>
      <c r="EF24" t="s">
        <v>392</v>
      </c>
      <c r="EG24" t="s">
        <v>393</v>
      </c>
      <c r="EH24" t="s">
        <v>394</v>
      </c>
      <c r="EJ24" t="s">
        <v>157</v>
      </c>
      <c r="EK24" t="s">
        <v>353</v>
      </c>
      <c r="EL24" t="s">
        <v>395</v>
      </c>
      <c r="EO24" t="s">
        <v>157</v>
      </c>
      <c r="EP24" t="s">
        <v>160</v>
      </c>
      <c r="EQ24" t="s">
        <v>396</v>
      </c>
      <c r="ER24" t="s">
        <v>397</v>
      </c>
      <c r="ES24" t="s">
        <v>398</v>
      </c>
      <c r="EU24" t="s">
        <v>165</v>
      </c>
      <c r="EV24">
        <v>1499</v>
      </c>
      <c r="EW24">
        <v>34</v>
      </c>
      <c r="EX24" t="s">
        <v>166</v>
      </c>
      <c r="EY24" s="1">
        <v>42029</v>
      </c>
      <c r="EZ24">
        <v>12</v>
      </c>
      <c r="FA24" t="s">
        <v>399</v>
      </c>
      <c r="FB24">
        <v>1518</v>
      </c>
      <c r="FC24">
        <v>445</v>
      </c>
      <c r="FD24">
        <v>5533</v>
      </c>
      <c r="FE24">
        <v>1481</v>
      </c>
      <c r="FF24" t="s">
        <v>392</v>
      </c>
      <c r="FG24" t="s">
        <v>394</v>
      </c>
    </row>
    <row r="25" spans="1:167" x14ac:dyDescent="0.25">
      <c r="A25">
        <v>1</v>
      </c>
      <c r="B25" t="s">
        <v>400</v>
      </c>
      <c r="C25">
        <v>203</v>
      </c>
      <c r="D25">
        <f t="shared" si="0"/>
        <v>5.3132059790417872</v>
      </c>
      <c r="E25">
        <v>8.1036000000000001</v>
      </c>
      <c r="F25">
        <v>18.28</v>
      </c>
      <c r="G25">
        <v>15.479699999999999</v>
      </c>
      <c r="H25">
        <v>13.274100000000001</v>
      </c>
      <c r="I25">
        <f>LN(J25)</f>
        <v>7.9731554334441332</v>
      </c>
      <c r="J25">
        <v>2902</v>
      </c>
      <c r="K25">
        <v>1</v>
      </c>
      <c r="L25">
        <v>7</v>
      </c>
      <c r="M25">
        <v>14</v>
      </c>
      <c r="N25">
        <v>10</v>
      </c>
      <c r="O25">
        <v>14</v>
      </c>
      <c r="P25">
        <v>7</v>
      </c>
      <c r="Q25">
        <v>7</v>
      </c>
      <c r="R25">
        <v>7</v>
      </c>
      <c r="S25">
        <v>2</v>
      </c>
      <c r="T25">
        <v>14</v>
      </c>
      <c r="U25">
        <v>1</v>
      </c>
      <c r="V25">
        <v>0.5</v>
      </c>
      <c r="W25">
        <v>0</v>
      </c>
      <c r="X25">
        <v>8</v>
      </c>
      <c r="Y25">
        <v>2</v>
      </c>
      <c r="Z25">
        <v>10</v>
      </c>
      <c r="AA25">
        <v>6287</v>
      </c>
      <c r="AB25">
        <v>808</v>
      </c>
      <c r="AC25">
        <v>10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924</v>
      </c>
      <c r="AJ25">
        <v>778</v>
      </c>
      <c r="AK25">
        <v>0</v>
      </c>
      <c r="AL25">
        <v>25</v>
      </c>
      <c r="AM25">
        <v>412</v>
      </c>
      <c r="AN25">
        <v>2</v>
      </c>
      <c r="AO25">
        <v>80.8</v>
      </c>
      <c r="AP25">
        <v>628.70000000000005</v>
      </c>
      <c r="AQ25">
        <v>92.4</v>
      </c>
      <c r="AR25">
        <v>77.8</v>
      </c>
      <c r="AS25">
        <v>0</v>
      </c>
      <c r="AT25">
        <v>2.5</v>
      </c>
      <c r="AU25">
        <v>628.70000000000005</v>
      </c>
      <c r="AV25">
        <v>242.4</v>
      </c>
      <c r="AW25">
        <v>4</v>
      </c>
      <c r="AX25">
        <v>0</v>
      </c>
      <c r="AY25">
        <v>0</v>
      </c>
      <c r="AZ25">
        <v>4</v>
      </c>
      <c r="BA25">
        <v>5</v>
      </c>
      <c r="BB25">
        <v>0</v>
      </c>
      <c r="BC25">
        <v>4</v>
      </c>
      <c r="BD25">
        <v>2</v>
      </c>
      <c r="BE25">
        <v>5</v>
      </c>
      <c r="BF25">
        <v>4.2</v>
      </c>
      <c r="BG25">
        <v>18</v>
      </c>
      <c r="BH25">
        <v>75.599999999999994</v>
      </c>
      <c r="BI25">
        <v>6287</v>
      </c>
      <c r="BJ25">
        <v>10</v>
      </c>
      <c r="BK25">
        <v>76</v>
      </c>
      <c r="BL25">
        <v>0</v>
      </c>
      <c r="BM25">
        <v>0</v>
      </c>
      <c r="BN25">
        <v>0</v>
      </c>
      <c r="BO25">
        <v>26</v>
      </c>
      <c r="BP25">
        <v>7</v>
      </c>
      <c r="BQ25">
        <v>102</v>
      </c>
      <c r="BR25">
        <v>7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28</v>
      </c>
      <c r="BY25">
        <v>1</v>
      </c>
      <c r="BZ25">
        <v>1</v>
      </c>
      <c r="CA25">
        <v>1</v>
      </c>
      <c r="CB25">
        <v>0</v>
      </c>
      <c r="CC25">
        <v>0</v>
      </c>
      <c r="CD25">
        <v>1</v>
      </c>
      <c r="CE25">
        <v>16</v>
      </c>
      <c r="CF25">
        <v>16</v>
      </c>
      <c r="CG25">
        <v>7.1036000000000001</v>
      </c>
      <c r="CH25">
        <v>14.479699999999999</v>
      </c>
      <c r="CI25">
        <v>12.274100000000001</v>
      </c>
      <c r="CJ25">
        <v>10</v>
      </c>
      <c r="CK25">
        <v>6287</v>
      </c>
      <c r="CL25">
        <v>803</v>
      </c>
      <c r="CM25">
        <v>412</v>
      </c>
      <c r="CN25">
        <v>412</v>
      </c>
      <c r="CO25">
        <v>1</v>
      </c>
      <c r="CP25">
        <v>242.4</v>
      </c>
      <c r="CQ25">
        <v>80.8</v>
      </c>
      <c r="CR25">
        <v>0</v>
      </c>
      <c r="CS25">
        <v>628.70000000000005</v>
      </c>
      <c r="CT25">
        <v>1526</v>
      </c>
      <c r="CU25">
        <v>778</v>
      </c>
      <c r="CV25">
        <v>10</v>
      </c>
      <c r="CW25">
        <v>24.24</v>
      </c>
      <c r="CX25">
        <v>0</v>
      </c>
      <c r="CY25">
        <v>0</v>
      </c>
      <c r="CZ25">
        <v>7</v>
      </c>
      <c r="DA25">
        <v>10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10</v>
      </c>
      <c r="DH25">
        <v>0</v>
      </c>
      <c r="DI25">
        <v>778</v>
      </c>
      <c r="DJ25">
        <v>0</v>
      </c>
      <c r="DK25">
        <v>808</v>
      </c>
      <c r="DL25">
        <v>924</v>
      </c>
      <c r="DM25">
        <v>6287</v>
      </c>
      <c r="DN25">
        <v>25</v>
      </c>
      <c r="DO25">
        <v>80.8</v>
      </c>
      <c r="DP25">
        <v>92.4</v>
      </c>
      <c r="DQ25">
        <v>628.70000000000005</v>
      </c>
      <c r="DR25">
        <v>5</v>
      </c>
      <c r="DS25">
        <v>5</v>
      </c>
      <c r="DT25">
        <v>10</v>
      </c>
      <c r="DU25">
        <v>628.70000000000005</v>
      </c>
      <c r="DV25">
        <v>10</v>
      </c>
      <c r="DW25">
        <v>10</v>
      </c>
      <c r="DX25">
        <v>80.8</v>
      </c>
      <c r="DY25">
        <v>92.4</v>
      </c>
      <c r="DZ25">
        <v>808</v>
      </c>
      <c r="EA25">
        <v>0</v>
      </c>
      <c r="EB25">
        <v>0</v>
      </c>
      <c r="EC25">
        <v>0</v>
      </c>
      <c r="ED25">
        <v>0</v>
      </c>
      <c r="EE25" t="s">
        <v>401</v>
      </c>
      <c r="EF25" t="s">
        <v>402</v>
      </c>
      <c r="EG25" t="s">
        <v>403</v>
      </c>
      <c r="EH25" t="s">
        <v>404</v>
      </c>
      <c r="EJ25" t="s">
        <v>157</v>
      </c>
      <c r="EK25" t="s">
        <v>157</v>
      </c>
      <c r="EL25" t="s">
        <v>375</v>
      </c>
      <c r="EO25" t="s">
        <v>157</v>
      </c>
      <c r="EP25" t="s">
        <v>173</v>
      </c>
      <c r="EQ25" t="s">
        <v>405</v>
      </c>
      <c r="ER25" t="s">
        <v>406</v>
      </c>
      <c r="ES25" t="s">
        <v>407</v>
      </c>
      <c r="ET25" t="s">
        <v>164</v>
      </c>
      <c r="EU25" t="s">
        <v>165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408</v>
      </c>
      <c r="FB25">
        <v>175</v>
      </c>
      <c r="FC25">
        <v>56</v>
      </c>
      <c r="FD25">
        <v>434</v>
      </c>
      <c r="FE25">
        <v>66</v>
      </c>
      <c r="FF25" t="s">
        <v>402</v>
      </c>
      <c r="FG25" t="s">
        <v>404</v>
      </c>
    </row>
    <row r="26" spans="1:167" x14ac:dyDescent="0.25">
      <c r="A26">
        <v>1</v>
      </c>
      <c r="B26" t="s">
        <v>409</v>
      </c>
      <c r="C26">
        <v>2440</v>
      </c>
      <c r="D26">
        <f t="shared" si="0"/>
        <v>7.7997533182872472</v>
      </c>
      <c r="E26">
        <v>29.414400000000001</v>
      </c>
      <c r="F26">
        <v>64.8</v>
      </c>
      <c r="G26">
        <v>135.15780000000001</v>
      </c>
      <c r="H26">
        <v>114.7256</v>
      </c>
      <c r="I26">
        <f>LN(J26)</f>
        <v>9.7024723532949189</v>
      </c>
      <c r="J26">
        <v>16358</v>
      </c>
      <c r="K26">
        <v>1</v>
      </c>
      <c r="L26">
        <v>28</v>
      </c>
      <c r="M26">
        <v>1453</v>
      </c>
      <c r="N26">
        <v>8</v>
      </c>
      <c r="O26">
        <v>1453</v>
      </c>
      <c r="P26">
        <v>28</v>
      </c>
      <c r="Q26">
        <v>28</v>
      </c>
      <c r="R26">
        <v>28</v>
      </c>
      <c r="S26">
        <v>2</v>
      </c>
      <c r="T26">
        <v>1453</v>
      </c>
      <c r="U26">
        <v>1</v>
      </c>
      <c r="V26">
        <v>0.5</v>
      </c>
      <c r="W26">
        <v>0</v>
      </c>
      <c r="X26">
        <v>7</v>
      </c>
      <c r="Y26">
        <v>1</v>
      </c>
      <c r="Z26">
        <v>8</v>
      </c>
      <c r="AA26">
        <v>3658</v>
      </c>
      <c r="AB26">
        <v>2146</v>
      </c>
      <c r="AC26">
        <v>8</v>
      </c>
      <c r="AD26">
        <v>8</v>
      </c>
      <c r="AE26">
        <v>0</v>
      </c>
      <c r="AF26">
        <v>0</v>
      </c>
      <c r="AG26">
        <v>0</v>
      </c>
      <c r="AH26">
        <v>0</v>
      </c>
      <c r="AI26">
        <v>2067</v>
      </c>
      <c r="AJ26">
        <v>1704</v>
      </c>
      <c r="AK26">
        <v>0</v>
      </c>
      <c r="AL26">
        <v>8</v>
      </c>
      <c r="AM26">
        <v>867</v>
      </c>
      <c r="AN26">
        <v>1</v>
      </c>
      <c r="AO26">
        <v>268.25</v>
      </c>
      <c r="AP26">
        <v>457.25</v>
      </c>
      <c r="AQ26">
        <v>258.375</v>
      </c>
      <c r="AR26">
        <v>213</v>
      </c>
      <c r="AS26">
        <v>0</v>
      </c>
      <c r="AT26">
        <v>1</v>
      </c>
      <c r="AU26">
        <v>457.25</v>
      </c>
      <c r="AV26">
        <v>643.79999999999995</v>
      </c>
      <c r="AW26">
        <v>15</v>
      </c>
      <c r="AX26">
        <v>0</v>
      </c>
      <c r="AY26">
        <v>0</v>
      </c>
      <c r="AZ26">
        <v>15</v>
      </c>
      <c r="BA26">
        <v>15</v>
      </c>
      <c r="BB26">
        <v>0</v>
      </c>
      <c r="BC26">
        <v>15</v>
      </c>
      <c r="BD26">
        <v>13</v>
      </c>
      <c r="BE26">
        <v>15</v>
      </c>
      <c r="BF26">
        <v>98.733333329999994</v>
      </c>
      <c r="BG26">
        <v>38415.800000000003</v>
      </c>
      <c r="BH26">
        <v>3792919.9870000002</v>
      </c>
      <c r="BI26">
        <v>3658</v>
      </c>
      <c r="BJ26">
        <v>8</v>
      </c>
      <c r="BK26">
        <v>65</v>
      </c>
      <c r="BL26">
        <v>0</v>
      </c>
      <c r="BM26">
        <v>0</v>
      </c>
      <c r="BN26">
        <v>0</v>
      </c>
      <c r="BO26">
        <v>117</v>
      </c>
      <c r="BP26">
        <v>28</v>
      </c>
      <c r="BQ26">
        <v>182</v>
      </c>
      <c r="BR26">
        <v>28</v>
      </c>
      <c r="BS26">
        <v>28</v>
      </c>
      <c r="BT26">
        <v>28</v>
      </c>
      <c r="BU26">
        <v>28</v>
      </c>
      <c r="BV26">
        <v>28</v>
      </c>
      <c r="BW26">
        <v>28</v>
      </c>
      <c r="BX26">
        <v>112</v>
      </c>
      <c r="BY26">
        <v>1</v>
      </c>
      <c r="BZ26">
        <v>1</v>
      </c>
      <c r="CA26">
        <v>1</v>
      </c>
      <c r="CB26">
        <v>0</v>
      </c>
      <c r="CC26">
        <v>0</v>
      </c>
      <c r="CD26">
        <v>1</v>
      </c>
      <c r="CE26">
        <v>16</v>
      </c>
      <c r="CF26">
        <v>16</v>
      </c>
      <c r="CG26">
        <v>28.414400000000001</v>
      </c>
      <c r="CH26">
        <v>134.15780000000001</v>
      </c>
      <c r="CI26">
        <v>113.7256</v>
      </c>
      <c r="CJ26">
        <v>8</v>
      </c>
      <c r="CK26">
        <v>3658</v>
      </c>
      <c r="CL26">
        <v>1712</v>
      </c>
      <c r="CM26">
        <v>867</v>
      </c>
      <c r="CN26">
        <v>867</v>
      </c>
      <c r="CO26">
        <v>1</v>
      </c>
      <c r="CP26">
        <v>643.79999999999995</v>
      </c>
      <c r="CQ26">
        <v>268.25</v>
      </c>
      <c r="CR26">
        <v>0</v>
      </c>
      <c r="CS26">
        <v>457.25</v>
      </c>
      <c r="CT26" t="s">
        <v>181</v>
      </c>
      <c r="CU26">
        <v>1704</v>
      </c>
      <c r="CV26">
        <v>8</v>
      </c>
      <c r="CW26">
        <v>80.474999999999994</v>
      </c>
      <c r="CX26">
        <v>0</v>
      </c>
      <c r="CY26">
        <v>0</v>
      </c>
      <c r="CZ26">
        <v>28</v>
      </c>
      <c r="DA26">
        <v>8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8</v>
      </c>
      <c r="DH26">
        <v>0</v>
      </c>
      <c r="DI26">
        <v>1704</v>
      </c>
      <c r="DJ26">
        <v>0</v>
      </c>
      <c r="DK26">
        <v>2146</v>
      </c>
      <c r="DL26">
        <v>2067</v>
      </c>
      <c r="DM26">
        <v>3658</v>
      </c>
      <c r="DN26">
        <v>8</v>
      </c>
      <c r="DO26">
        <v>268.25</v>
      </c>
      <c r="DP26">
        <v>258.375</v>
      </c>
      <c r="DQ26">
        <v>457.25</v>
      </c>
      <c r="DR26">
        <v>2</v>
      </c>
      <c r="DS26">
        <v>2</v>
      </c>
      <c r="DT26">
        <v>8</v>
      </c>
      <c r="DU26">
        <v>457.25</v>
      </c>
      <c r="DV26">
        <v>8</v>
      </c>
      <c r="DW26">
        <v>8</v>
      </c>
      <c r="DX26">
        <v>268.25</v>
      </c>
      <c r="DY26">
        <v>258.375</v>
      </c>
      <c r="DZ26">
        <v>2146</v>
      </c>
      <c r="EA26">
        <v>0</v>
      </c>
      <c r="EB26">
        <v>0</v>
      </c>
      <c r="EC26">
        <v>0</v>
      </c>
      <c r="ED26">
        <v>0</v>
      </c>
      <c r="EE26" t="s">
        <v>410</v>
      </c>
      <c r="EF26" t="s">
        <v>411</v>
      </c>
      <c r="EG26" t="s">
        <v>412</v>
      </c>
      <c r="EH26" t="s">
        <v>413</v>
      </c>
      <c r="EJ26" t="s">
        <v>310</v>
      </c>
      <c r="EK26" t="s">
        <v>310</v>
      </c>
      <c r="EL26" t="s">
        <v>208</v>
      </c>
      <c r="EM26" t="s">
        <v>159</v>
      </c>
      <c r="EN26" t="s">
        <v>159</v>
      </c>
      <c r="EP26" t="s">
        <v>208</v>
      </c>
      <c r="EQ26" t="s">
        <v>414</v>
      </c>
      <c r="ER26" t="s">
        <v>415</v>
      </c>
      <c r="ES26" t="s">
        <v>416</v>
      </c>
      <c r="EU26" t="s">
        <v>212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417</v>
      </c>
      <c r="FB26">
        <v>727</v>
      </c>
      <c r="FC26">
        <v>359</v>
      </c>
      <c r="FD26">
        <v>7728</v>
      </c>
      <c r="FE26">
        <v>4274</v>
      </c>
      <c r="FF26" t="s">
        <v>411</v>
      </c>
      <c r="FG26" t="s">
        <v>413</v>
      </c>
      <c r="FH26">
        <v>6</v>
      </c>
      <c r="FI26">
        <v>17</v>
      </c>
      <c r="FJ26">
        <v>4</v>
      </c>
      <c r="FK26">
        <v>13</v>
      </c>
    </row>
    <row r="27" spans="1:167" s="2" customFormat="1" x14ac:dyDescent="0.25">
      <c r="A27" s="2">
        <v>1</v>
      </c>
      <c r="B27" s="2" t="s">
        <v>418</v>
      </c>
      <c r="C27" s="2">
        <v>12086</v>
      </c>
      <c r="D27" s="2">
        <f t="shared" si="0"/>
        <v>9.3998030369215044</v>
      </c>
      <c r="E27" s="2">
        <v>153.22</v>
      </c>
      <c r="F27" s="2">
        <v>338.08</v>
      </c>
      <c r="G27" s="2">
        <v>537.72349999999994</v>
      </c>
      <c r="H27" s="2">
        <v>392.33390000000003</v>
      </c>
      <c r="I27" s="2">
        <f>LN(J27)</f>
        <v>10.475229520269391</v>
      </c>
      <c r="J27" s="2">
        <v>35427</v>
      </c>
      <c r="K27" s="2">
        <v>1</v>
      </c>
      <c r="L27" s="2">
        <v>150</v>
      </c>
      <c r="M27" s="2">
        <v>518</v>
      </c>
      <c r="N27" s="2">
        <v>8</v>
      </c>
      <c r="O27" s="2">
        <v>518</v>
      </c>
      <c r="P27" s="2">
        <v>150</v>
      </c>
      <c r="Q27" s="2">
        <v>150</v>
      </c>
      <c r="R27" s="2">
        <v>150</v>
      </c>
      <c r="S27" s="2">
        <v>2</v>
      </c>
      <c r="T27" s="2">
        <v>518</v>
      </c>
      <c r="U27" s="2">
        <v>1</v>
      </c>
      <c r="V27" s="2">
        <v>0.5</v>
      </c>
      <c r="W27" s="2">
        <v>0</v>
      </c>
      <c r="X27" s="2">
        <v>7</v>
      </c>
      <c r="Y27" s="2">
        <v>1</v>
      </c>
      <c r="Z27" s="2">
        <v>8</v>
      </c>
      <c r="AA27" s="2">
        <v>1275</v>
      </c>
      <c r="AB27" s="2">
        <v>1192</v>
      </c>
      <c r="AC27" s="2">
        <v>8</v>
      </c>
      <c r="AD27" s="2">
        <v>6</v>
      </c>
      <c r="AE27" s="2">
        <v>0.625</v>
      </c>
      <c r="AF27" s="2">
        <v>2.1666666669999999</v>
      </c>
      <c r="AG27" s="2">
        <v>10</v>
      </c>
      <c r="AH27" s="2">
        <v>2</v>
      </c>
      <c r="AI27" s="2">
        <v>1344</v>
      </c>
      <c r="AJ27" s="2">
        <v>332</v>
      </c>
      <c r="AK27" s="2">
        <v>15</v>
      </c>
      <c r="AL27" s="2">
        <v>58</v>
      </c>
      <c r="AM27" s="2">
        <v>236</v>
      </c>
      <c r="AN27" s="2">
        <v>1</v>
      </c>
      <c r="AO27" s="2">
        <v>149</v>
      </c>
      <c r="AP27" s="2">
        <v>159.375</v>
      </c>
      <c r="AQ27" s="2">
        <v>168</v>
      </c>
      <c r="AR27" s="2">
        <v>41.5</v>
      </c>
      <c r="AS27" s="2">
        <v>1.875</v>
      </c>
      <c r="AT27" s="2">
        <v>7.25</v>
      </c>
      <c r="AU27" s="2">
        <v>159.375</v>
      </c>
      <c r="AV27" s="2">
        <v>357.6</v>
      </c>
      <c r="AW27" s="2">
        <v>43</v>
      </c>
      <c r="AX27" s="2">
        <v>0</v>
      </c>
      <c r="AY27" s="2">
        <v>0</v>
      </c>
      <c r="AZ27" s="2">
        <v>43</v>
      </c>
      <c r="BA27" s="2">
        <v>129</v>
      </c>
      <c r="BB27" s="2">
        <v>0</v>
      </c>
      <c r="BC27" s="2">
        <v>43</v>
      </c>
      <c r="BD27" s="2">
        <v>21</v>
      </c>
      <c r="BE27" s="2">
        <v>129</v>
      </c>
      <c r="BF27" s="2">
        <v>5.1782945739999997</v>
      </c>
      <c r="BG27" s="2">
        <v>416.51162790000001</v>
      </c>
      <c r="BH27" s="2">
        <v>2156.8199030000001</v>
      </c>
      <c r="BI27" s="2">
        <v>1275</v>
      </c>
      <c r="BJ27" s="2">
        <v>8</v>
      </c>
      <c r="BK27" s="2">
        <v>71</v>
      </c>
      <c r="BL27" s="2">
        <v>0</v>
      </c>
      <c r="BM27" s="2">
        <v>0</v>
      </c>
      <c r="BN27" s="2">
        <v>0</v>
      </c>
      <c r="BO27" s="2">
        <v>530</v>
      </c>
      <c r="BP27" s="2">
        <v>150</v>
      </c>
      <c r="BQ27" s="2">
        <v>601</v>
      </c>
      <c r="BR27" s="2">
        <v>150</v>
      </c>
      <c r="BS27" s="2">
        <v>150</v>
      </c>
      <c r="BT27" s="2">
        <v>150</v>
      </c>
      <c r="BU27" s="2">
        <v>150</v>
      </c>
      <c r="BV27" s="2">
        <v>150</v>
      </c>
      <c r="BW27" s="2">
        <v>150</v>
      </c>
      <c r="BX27" s="2">
        <v>600</v>
      </c>
      <c r="BY27" s="2">
        <v>1</v>
      </c>
      <c r="BZ27" s="2">
        <v>1</v>
      </c>
      <c r="CA27" s="2">
        <v>1</v>
      </c>
      <c r="CB27" s="2">
        <v>0</v>
      </c>
      <c r="CC27" s="2">
        <v>0</v>
      </c>
      <c r="CD27" s="2">
        <v>1</v>
      </c>
      <c r="CE27" s="2">
        <v>16</v>
      </c>
      <c r="CF27" s="2">
        <v>16</v>
      </c>
      <c r="CG27" s="2">
        <v>152.22</v>
      </c>
      <c r="CH27" s="2">
        <v>536.72349999999994</v>
      </c>
      <c r="CI27" s="2">
        <v>391.33390000000003</v>
      </c>
      <c r="CJ27" s="2">
        <v>8</v>
      </c>
      <c r="CK27" s="2">
        <v>1275</v>
      </c>
      <c r="CL27" s="2">
        <v>420</v>
      </c>
      <c r="CM27" s="2">
        <v>236</v>
      </c>
      <c r="CN27" s="2">
        <v>236</v>
      </c>
      <c r="CO27" s="2">
        <v>1</v>
      </c>
      <c r="CP27" s="2">
        <v>357.6</v>
      </c>
      <c r="CQ27" s="2">
        <v>149</v>
      </c>
      <c r="CR27" s="2">
        <v>2</v>
      </c>
      <c r="CS27" s="2">
        <v>159.375</v>
      </c>
      <c r="CT27" s="2" t="s">
        <v>181</v>
      </c>
      <c r="CU27" s="2">
        <v>332</v>
      </c>
      <c r="CV27" s="2">
        <v>6</v>
      </c>
      <c r="CW27" s="2">
        <v>44.7</v>
      </c>
      <c r="CX27" s="2">
        <v>1.625</v>
      </c>
      <c r="CY27" s="2">
        <v>2.1666666669999999</v>
      </c>
      <c r="CZ27" s="2">
        <v>150</v>
      </c>
      <c r="DA27" s="2">
        <v>8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8</v>
      </c>
      <c r="DH27" s="2">
        <v>15</v>
      </c>
      <c r="DI27" s="2">
        <v>332</v>
      </c>
      <c r="DJ27" s="2">
        <v>15</v>
      </c>
      <c r="DK27" s="2">
        <v>1192</v>
      </c>
      <c r="DL27" s="2">
        <v>1344</v>
      </c>
      <c r="DM27" s="2">
        <v>1275</v>
      </c>
      <c r="DN27" s="2">
        <v>58</v>
      </c>
      <c r="DO27" s="2">
        <v>149</v>
      </c>
      <c r="DP27" s="2">
        <v>168</v>
      </c>
      <c r="DQ27" s="2">
        <v>159.375</v>
      </c>
      <c r="DR27" s="2">
        <v>14.5</v>
      </c>
      <c r="DS27" s="2">
        <v>14.5</v>
      </c>
      <c r="DT27" s="2">
        <v>8</v>
      </c>
      <c r="DU27" s="2">
        <v>159.375</v>
      </c>
      <c r="DV27" s="2">
        <v>8</v>
      </c>
      <c r="DW27" s="2">
        <v>8</v>
      </c>
      <c r="DX27" s="2">
        <v>149</v>
      </c>
      <c r="DY27" s="2">
        <v>168</v>
      </c>
      <c r="DZ27" s="2">
        <v>1192</v>
      </c>
      <c r="EA27" s="2">
        <v>0</v>
      </c>
      <c r="EB27" s="2">
        <v>0</v>
      </c>
      <c r="EC27" s="2">
        <v>0</v>
      </c>
      <c r="ED27" s="2">
        <v>0</v>
      </c>
      <c r="EE27" s="2" t="s">
        <v>419</v>
      </c>
      <c r="EF27" s="2" t="s">
        <v>420</v>
      </c>
      <c r="EG27" s="2" t="s">
        <v>421</v>
      </c>
      <c r="EH27" s="2" t="s">
        <v>422</v>
      </c>
      <c r="EJ27" s="2" t="s">
        <v>310</v>
      </c>
      <c r="EK27" s="2" t="s">
        <v>310</v>
      </c>
      <c r="EL27" s="2" t="s">
        <v>208</v>
      </c>
      <c r="EM27" s="2" t="s">
        <v>159</v>
      </c>
      <c r="EN27" s="2" t="s">
        <v>159</v>
      </c>
      <c r="EP27" s="2" t="s">
        <v>208</v>
      </c>
      <c r="EQ27" s="2" t="s">
        <v>423</v>
      </c>
      <c r="ER27" s="2" t="s">
        <v>424</v>
      </c>
      <c r="ES27" s="2" t="s">
        <v>425</v>
      </c>
      <c r="ET27" s="2" t="s">
        <v>164</v>
      </c>
      <c r="EU27" s="2" t="s">
        <v>165</v>
      </c>
      <c r="EV27" s="2">
        <v>946</v>
      </c>
      <c r="EW27" s="2">
        <v>9</v>
      </c>
      <c r="EX27" s="2" t="s">
        <v>166</v>
      </c>
      <c r="EY27" s="3">
        <v>40025</v>
      </c>
      <c r="EZ27" s="2">
        <v>5</v>
      </c>
      <c r="FA27" s="2" t="s">
        <v>426</v>
      </c>
      <c r="FB27" s="2">
        <v>773</v>
      </c>
      <c r="FC27" s="2">
        <v>57</v>
      </c>
      <c r="FD27" s="2">
        <v>2101</v>
      </c>
      <c r="FE27" s="2">
        <v>1538</v>
      </c>
      <c r="FF27" s="2" t="s">
        <v>420</v>
      </c>
      <c r="FG27" s="2" t="s">
        <v>422</v>
      </c>
      <c r="FH27" s="2">
        <v>30</v>
      </c>
      <c r="FI27" s="2">
        <v>75</v>
      </c>
      <c r="FJ27" s="2">
        <v>19</v>
      </c>
      <c r="FK27" s="2">
        <v>51</v>
      </c>
    </row>
    <row r="28" spans="1:167" x14ac:dyDescent="0.25">
      <c r="A28">
        <v>1</v>
      </c>
      <c r="B28" t="s">
        <v>427</v>
      </c>
      <c r="C28">
        <v>457</v>
      </c>
      <c r="D28">
        <f t="shared" si="0"/>
        <v>6.1246833908942051</v>
      </c>
      <c r="E28">
        <v>3.0295999999999998</v>
      </c>
      <c r="F28">
        <v>6.3</v>
      </c>
      <c r="G28">
        <v>7.1323999999999996</v>
      </c>
      <c r="H28">
        <v>5.1806000000000001</v>
      </c>
      <c r="I28">
        <f>LN(J28)</f>
        <v>8.6314143355062605</v>
      </c>
      <c r="J28">
        <v>5605</v>
      </c>
      <c r="K28">
        <v>1</v>
      </c>
      <c r="L28">
        <v>2</v>
      </c>
      <c r="M28">
        <v>8</v>
      </c>
      <c r="N28">
        <v>7</v>
      </c>
      <c r="O28">
        <v>8</v>
      </c>
      <c r="P28">
        <v>2</v>
      </c>
      <c r="Q28">
        <v>2</v>
      </c>
      <c r="R28">
        <v>2</v>
      </c>
      <c r="S28">
        <v>2</v>
      </c>
      <c r="T28">
        <v>8</v>
      </c>
      <c r="U28">
        <v>1</v>
      </c>
      <c r="V28">
        <v>0.5</v>
      </c>
      <c r="W28">
        <v>0</v>
      </c>
      <c r="X28">
        <v>6</v>
      </c>
      <c r="Y28">
        <v>1</v>
      </c>
      <c r="Z28">
        <v>7</v>
      </c>
      <c r="AA28">
        <v>2621</v>
      </c>
      <c r="AB28">
        <v>856</v>
      </c>
      <c r="AC28">
        <v>7</v>
      </c>
      <c r="AD28">
        <v>6</v>
      </c>
      <c r="AE28">
        <v>0.71428571399999996</v>
      </c>
      <c r="AF28">
        <v>1.5</v>
      </c>
      <c r="AG28">
        <v>7</v>
      </c>
      <c r="AH28">
        <v>1</v>
      </c>
      <c r="AI28">
        <v>827</v>
      </c>
      <c r="AJ28">
        <v>375</v>
      </c>
      <c r="AK28">
        <v>9</v>
      </c>
      <c r="AL28">
        <v>12</v>
      </c>
      <c r="AM28">
        <v>316</v>
      </c>
      <c r="AN28">
        <v>1</v>
      </c>
      <c r="AO28">
        <v>122.2857143</v>
      </c>
      <c r="AP28">
        <v>374.42857140000001</v>
      </c>
      <c r="AQ28">
        <v>118.1428571</v>
      </c>
      <c r="AR28">
        <v>53.571428570000002</v>
      </c>
      <c r="AS28">
        <v>1.2857142859999999</v>
      </c>
      <c r="AT28">
        <v>1.7142857140000001</v>
      </c>
      <c r="AU28">
        <v>374.42857140000001</v>
      </c>
      <c r="AV28">
        <v>256.8</v>
      </c>
      <c r="AW28">
        <v>1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10</v>
      </c>
      <c r="BG28">
        <v>32</v>
      </c>
      <c r="BH28">
        <v>320</v>
      </c>
      <c r="BI28">
        <v>2621</v>
      </c>
      <c r="BJ28">
        <v>7</v>
      </c>
      <c r="BK28">
        <v>52</v>
      </c>
      <c r="BL28">
        <v>0</v>
      </c>
      <c r="BM28">
        <v>0</v>
      </c>
      <c r="BN28">
        <v>0</v>
      </c>
      <c r="BO28">
        <v>9</v>
      </c>
      <c r="BP28">
        <v>2</v>
      </c>
      <c r="BQ28">
        <v>61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8</v>
      </c>
      <c r="BY28">
        <v>1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6</v>
      </c>
      <c r="CF28">
        <v>6</v>
      </c>
      <c r="CG28">
        <v>2.0295999999999998</v>
      </c>
      <c r="CH28">
        <v>6.1323999999999996</v>
      </c>
      <c r="CI28">
        <v>4.1806000000000001</v>
      </c>
      <c r="CJ28">
        <v>7</v>
      </c>
      <c r="CK28">
        <v>2621</v>
      </c>
      <c r="CL28">
        <v>405</v>
      </c>
      <c r="CM28">
        <v>316</v>
      </c>
      <c r="CN28">
        <v>316</v>
      </c>
      <c r="CO28">
        <v>1</v>
      </c>
      <c r="CP28">
        <v>256.8</v>
      </c>
      <c r="CQ28">
        <v>122.2857143</v>
      </c>
      <c r="CR28">
        <v>1</v>
      </c>
      <c r="CS28">
        <v>374.42857140000001</v>
      </c>
      <c r="CT28">
        <v>842</v>
      </c>
      <c r="CU28">
        <v>375</v>
      </c>
      <c r="CV28">
        <v>6</v>
      </c>
      <c r="CW28">
        <v>36.68571429</v>
      </c>
      <c r="CX28">
        <v>1</v>
      </c>
      <c r="CY28">
        <v>1.5</v>
      </c>
      <c r="CZ28">
        <v>2</v>
      </c>
      <c r="DA28">
        <v>7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7</v>
      </c>
      <c r="DH28">
        <v>9</v>
      </c>
      <c r="DI28">
        <v>375</v>
      </c>
      <c r="DJ28">
        <v>9</v>
      </c>
      <c r="DK28">
        <v>856</v>
      </c>
      <c r="DL28">
        <v>827</v>
      </c>
      <c r="DM28">
        <v>2621</v>
      </c>
      <c r="DN28">
        <v>12</v>
      </c>
      <c r="DO28">
        <v>122.2857143</v>
      </c>
      <c r="DP28">
        <v>118.1428571</v>
      </c>
      <c r="DQ28">
        <v>374.42857140000001</v>
      </c>
      <c r="DR28">
        <v>3.4285714289999998</v>
      </c>
      <c r="DS28">
        <v>3.4285714289999998</v>
      </c>
      <c r="DT28">
        <v>7</v>
      </c>
      <c r="DU28">
        <v>374.42857140000001</v>
      </c>
      <c r="DV28">
        <v>7</v>
      </c>
      <c r="DW28">
        <v>7</v>
      </c>
      <c r="DX28">
        <v>122.2857143</v>
      </c>
      <c r="DY28">
        <v>118.1428571</v>
      </c>
      <c r="DZ28">
        <v>856</v>
      </c>
      <c r="EA28">
        <v>0</v>
      </c>
      <c r="EB28">
        <v>0</v>
      </c>
      <c r="EC28">
        <v>0</v>
      </c>
      <c r="ED28">
        <v>0</v>
      </c>
      <c r="EE28" t="s">
        <v>428</v>
      </c>
      <c r="EF28" t="s">
        <v>429</v>
      </c>
      <c r="EG28" t="s">
        <v>430</v>
      </c>
      <c r="EH28" t="s">
        <v>431</v>
      </c>
      <c r="EJ28" t="s">
        <v>157</v>
      </c>
      <c r="EK28" t="s">
        <v>157</v>
      </c>
      <c r="EL28" t="s">
        <v>385</v>
      </c>
      <c r="EP28" t="s">
        <v>173</v>
      </c>
      <c r="EQ28" t="s">
        <v>432</v>
      </c>
      <c r="ER28" t="s">
        <v>433</v>
      </c>
      <c r="ES28" t="s">
        <v>434</v>
      </c>
      <c r="ET28" t="s">
        <v>164</v>
      </c>
      <c r="EU28" t="s">
        <v>165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435</v>
      </c>
      <c r="FB28">
        <v>128</v>
      </c>
      <c r="FC28">
        <v>160</v>
      </c>
      <c r="FD28">
        <v>877</v>
      </c>
      <c r="FE28">
        <v>565</v>
      </c>
      <c r="FF28" t="s">
        <v>429</v>
      </c>
      <c r="FG28" t="s">
        <v>431</v>
      </c>
    </row>
    <row r="29" spans="1:167" x14ac:dyDescent="0.25">
      <c r="A29">
        <v>1</v>
      </c>
      <c r="B29" t="s">
        <v>436</v>
      </c>
      <c r="C29">
        <v>9419</v>
      </c>
      <c r="D29">
        <f t="shared" si="0"/>
        <v>9.150484204822817</v>
      </c>
      <c r="E29">
        <v>60.873199999999997</v>
      </c>
      <c r="F29">
        <v>135.54</v>
      </c>
      <c r="G29">
        <v>313.23059999999998</v>
      </c>
      <c r="H29">
        <v>238.5575</v>
      </c>
      <c r="I29">
        <f>LN(J29)</f>
        <v>9.9035875475364605</v>
      </c>
      <c r="J29">
        <v>20002</v>
      </c>
      <c r="K29">
        <v>1</v>
      </c>
      <c r="L29">
        <v>59</v>
      </c>
      <c r="M29">
        <v>4190</v>
      </c>
      <c r="N29">
        <v>13</v>
      </c>
      <c r="O29">
        <v>4190</v>
      </c>
      <c r="P29">
        <v>59</v>
      </c>
      <c r="Q29">
        <v>59</v>
      </c>
      <c r="R29">
        <v>59</v>
      </c>
      <c r="S29">
        <v>2</v>
      </c>
      <c r="T29">
        <v>4190</v>
      </c>
      <c r="U29">
        <v>1</v>
      </c>
      <c r="V29">
        <v>0.5</v>
      </c>
      <c r="W29">
        <v>0</v>
      </c>
      <c r="X29">
        <v>12</v>
      </c>
      <c r="Y29">
        <v>1</v>
      </c>
      <c r="Z29">
        <v>13</v>
      </c>
      <c r="AA29">
        <v>5137</v>
      </c>
      <c r="AB29">
        <v>2349</v>
      </c>
      <c r="AC29">
        <v>13</v>
      </c>
      <c r="AD29">
        <v>12</v>
      </c>
      <c r="AE29">
        <v>0.15384615400000001</v>
      </c>
      <c r="AF29">
        <v>0.58333333300000001</v>
      </c>
      <c r="AG29">
        <v>4.5</v>
      </c>
      <c r="AH29">
        <v>1</v>
      </c>
      <c r="AI29">
        <v>2608</v>
      </c>
      <c r="AJ29">
        <v>5242</v>
      </c>
      <c r="AK29">
        <v>7</v>
      </c>
      <c r="AL29">
        <v>35</v>
      </c>
      <c r="AM29">
        <v>1067</v>
      </c>
      <c r="AN29">
        <v>1</v>
      </c>
      <c r="AO29">
        <v>180.69230769999999</v>
      </c>
      <c r="AP29">
        <v>395.15384619999998</v>
      </c>
      <c r="AQ29">
        <v>200.6153846</v>
      </c>
      <c r="AR29">
        <v>403.2307692</v>
      </c>
      <c r="AS29">
        <v>0.53846153799999996</v>
      </c>
      <c r="AT29">
        <v>2.692307692</v>
      </c>
      <c r="AU29">
        <v>395.15384619999998</v>
      </c>
      <c r="AV29">
        <v>704.7</v>
      </c>
      <c r="AW29">
        <v>0</v>
      </c>
      <c r="AX29">
        <v>0</v>
      </c>
      <c r="AY29">
        <v>0</v>
      </c>
      <c r="AZ29">
        <v>0</v>
      </c>
      <c r="BA29">
        <v>59</v>
      </c>
      <c r="BB29">
        <v>0</v>
      </c>
      <c r="BC29">
        <v>0</v>
      </c>
      <c r="BD29">
        <v>0</v>
      </c>
      <c r="BE29">
        <v>59</v>
      </c>
      <c r="BF29">
        <v>72.016949150000002</v>
      </c>
      <c r="BG29">
        <v>53675.55932</v>
      </c>
      <c r="BH29">
        <v>3865550.0260000001</v>
      </c>
      <c r="BI29">
        <v>5137</v>
      </c>
      <c r="BJ29">
        <v>13</v>
      </c>
      <c r="BK29">
        <v>115</v>
      </c>
      <c r="BL29">
        <v>0</v>
      </c>
      <c r="BM29">
        <v>0</v>
      </c>
      <c r="BN29">
        <v>0</v>
      </c>
      <c r="BO29">
        <v>291</v>
      </c>
      <c r="BP29">
        <v>59</v>
      </c>
      <c r="BQ29">
        <v>406</v>
      </c>
      <c r="BR29">
        <v>59</v>
      </c>
      <c r="BS29">
        <v>59</v>
      </c>
      <c r="BT29">
        <v>59</v>
      </c>
      <c r="BU29">
        <v>59</v>
      </c>
      <c r="BV29">
        <v>59</v>
      </c>
      <c r="BW29">
        <v>59</v>
      </c>
      <c r="BX29">
        <v>236</v>
      </c>
      <c r="BY29">
        <v>1</v>
      </c>
      <c r="BZ29">
        <v>1</v>
      </c>
      <c r="CA29">
        <v>1</v>
      </c>
      <c r="CB29">
        <v>0</v>
      </c>
      <c r="CC29">
        <v>0</v>
      </c>
      <c r="CD29">
        <v>1</v>
      </c>
      <c r="CE29">
        <v>16</v>
      </c>
      <c r="CF29">
        <v>16</v>
      </c>
      <c r="CG29">
        <v>59.873199999999997</v>
      </c>
      <c r="CH29">
        <v>312.23059999999998</v>
      </c>
      <c r="CI29">
        <v>237.5575</v>
      </c>
      <c r="CJ29">
        <v>13</v>
      </c>
      <c r="CK29">
        <v>5137</v>
      </c>
      <c r="CL29">
        <v>5291</v>
      </c>
      <c r="CM29">
        <v>1067</v>
      </c>
      <c r="CN29">
        <v>1067</v>
      </c>
      <c r="CO29">
        <v>1</v>
      </c>
      <c r="CP29">
        <v>704.7</v>
      </c>
      <c r="CQ29">
        <v>180.69230769999999</v>
      </c>
      <c r="CR29">
        <v>1</v>
      </c>
      <c r="CS29">
        <v>395.15384619999998</v>
      </c>
      <c r="CT29" t="s">
        <v>181</v>
      </c>
      <c r="CU29">
        <v>5242</v>
      </c>
      <c r="CV29">
        <v>12</v>
      </c>
      <c r="CW29">
        <v>54.207692309999999</v>
      </c>
      <c r="CX29">
        <v>0.53846153799999996</v>
      </c>
      <c r="CY29">
        <v>0.58333333300000001</v>
      </c>
      <c r="CZ29">
        <v>59</v>
      </c>
      <c r="DA29">
        <v>13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13</v>
      </c>
      <c r="DH29">
        <v>7</v>
      </c>
      <c r="DI29">
        <v>5242</v>
      </c>
      <c r="DJ29">
        <v>7</v>
      </c>
      <c r="DK29">
        <v>2349</v>
      </c>
      <c r="DL29">
        <v>2608</v>
      </c>
      <c r="DM29">
        <v>5137</v>
      </c>
      <c r="DN29">
        <v>35</v>
      </c>
      <c r="DO29">
        <v>180.69230769999999</v>
      </c>
      <c r="DP29">
        <v>200.6153846</v>
      </c>
      <c r="DQ29">
        <v>395.15384619999998</v>
      </c>
      <c r="DR29">
        <v>5.384615385</v>
      </c>
      <c r="DS29">
        <v>5.384615385</v>
      </c>
      <c r="DT29">
        <v>13</v>
      </c>
      <c r="DU29">
        <v>395.15384619999998</v>
      </c>
      <c r="DV29">
        <v>13</v>
      </c>
      <c r="DW29">
        <v>13</v>
      </c>
      <c r="DX29">
        <v>180.69230769999999</v>
      </c>
      <c r="DY29">
        <v>200.6153846</v>
      </c>
      <c r="DZ29">
        <v>2349</v>
      </c>
      <c r="EA29">
        <v>0</v>
      </c>
      <c r="EB29">
        <v>0</v>
      </c>
      <c r="EC29">
        <v>0</v>
      </c>
      <c r="ED29">
        <v>0</v>
      </c>
      <c r="EE29" t="s">
        <v>437</v>
      </c>
      <c r="EF29" t="s">
        <v>438</v>
      </c>
      <c r="EG29" t="s">
        <v>439</v>
      </c>
      <c r="EH29" t="s">
        <v>440</v>
      </c>
      <c r="EJ29" t="s">
        <v>310</v>
      </c>
      <c r="EK29" t="s">
        <v>441</v>
      </c>
      <c r="EL29" t="s">
        <v>208</v>
      </c>
      <c r="EO29" t="s">
        <v>157</v>
      </c>
      <c r="EP29" t="s">
        <v>208</v>
      </c>
      <c r="EQ29" t="s">
        <v>442</v>
      </c>
      <c r="ER29" t="s">
        <v>443</v>
      </c>
      <c r="ES29" t="s">
        <v>444</v>
      </c>
      <c r="EU29" t="s">
        <v>445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446</v>
      </c>
      <c r="FB29">
        <v>3296</v>
      </c>
      <c r="FC29">
        <v>227</v>
      </c>
      <c r="FD29">
        <v>2871</v>
      </c>
      <c r="FE29">
        <v>769</v>
      </c>
      <c r="FF29" t="s">
        <v>438</v>
      </c>
      <c r="FG29" t="s">
        <v>440</v>
      </c>
    </row>
    <row r="30" spans="1:167" x14ac:dyDescent="0.25">
      <c r="A30">
        <v>1</v>
      </c>
      <c r="B30" t="s">
        <v>447</v>
      </c>
      <c r="C30">
        <v>610</v>
      </c>
      <c r="D30">
        <f t="shared" si="0"/>
        <v>6.4134589571673573</v>
      </c>
      <c r="E30">
        <v>7.0888</v>
      </c>
      <c r="F30">
        <v>15.26</v>
      </c>
      <c r="G30">
        <v>11.8352</v>
      </c>
      <c r="H30">
        <v>12.1073</v>
      </c>
      <c r="I30">
        <f>LN(J30)</f>
        <v>7.9284060261805349</v>
      </c>
      <c r="J30">
        <v>2775</v>
      </c>
      <c r="K30">
        <v>1</v>
      </c>
      <c r="L30">
        <v>6</v>
      </c>
      <c r="M30">
        <v>14</v>
      </c>
      <c r="N30">
        <v>7</v>
      </c>
      <c r="O30">
        <v>14</v>
      </c>
      <c r="P30">
        <v>6</v>
      </c>
      <c r="Q30">
        <v>6</v>
      </c>
      <c r="R30">
        <v>6</v>
      </c>
      <c r="S30">
        <v>2</v>
      </c>
      <c r="T30">
        <v>14</v>
      </c>
      <c r="U30">
        <v>1</v>
      </c>
      <c r="V30">
        <v>0.5</v>
      </c>
      <c r="W30">
        <v>1</v>
      </c>
      <c r="X30">
        <v>3</v>
      </c>
      <c r="Y30">
        <v>3</v>
      </c>
      <c r="Z30">
        <v>7</v>
      </c>
      <c r="AA30">
        <v>1664</v>
      </c>
      <c r="AB30">
        <v>186</v>
      </c>
      <c r="AC30">
        <v>7</v>
      </c>
      <c r="AD30">
        <v>7</v>
      </c>
      <c r="AE30">
        <v>0</v>
      </c>
      <c r="AF30">
        <v>0</v>
      </c>
      <c r="AG30">
        <v>0</v>
      </c>
      <c r="AH30">
        <v>0</v>
      </c>
      <c r="AI30">
        <v>203</v>
      </c>
      <c r="AJ30">
        <v>20</v>
      </c>
      <c r="AK30">
        <v>0</v>
      </c>
      <c r="AL30">
        <v>1</v>
      </c>
      <c r="AM30">
        <v>11</v>
      </c>
      <c r="AN30">
        <v>3</v>
      </c>
      <c r="AO30">
        <v>26.571428569999998</v>
      </c>
      <c r="AP30">
        <v>237.7142857</v>
      </c>
      <c r="AQ30">
        <v>29</v>
      </c>
      <c r="AR30">
        <v>2.8571428569999999</v>
      </c>
      <c r="AS30">
        <v>0</v>
      </c>
      <c r="AT30">
        <v>0.14285714299999999</v>
      </c>
      <c r="AU30">
        <v>237.7142857</v>
      </c>
      <c r="AV30">
        <v>55.8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0</v>
      </c>
      <c r="BC30">
        <v>0</v>
      </c>
      <c r="BD30">
        <v>1</v>
      </c>
      <c r="BE30">
        <v>5</v>
      </c>
      <c r="BF30">
        <v>4</v>
      </c>
      <c r="BG30">
        <v>15.6</v>
      </c>
      <c r="BH30">
        <v>62.4</v>
      </c>
      <c r="BI30">
        <v>1664</v>
      </c>
      <c r="BJ30">
        <v>7</v>
      </c>
      <c r="BK30">
        <v>48</v>
      </c>
      <c r="BL30">
        <v>5</v>
      </c>
      <c r="BM30">
        <v>0</v>
      </c>
      <c r="BN30">
        <v>0</v>
      </c>
      <c r="BO30">
        <v>23</v>
      </c>
      <c r="BP30">
        <v>6</v>
      </c>
      <c r="BQ30">
        <v>76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24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1</v>
      </c>
      <c r="CE30">
        <v>16</v>
      </c>
      <c r="CF30">
        <v>16</v>
      </c>
      <c r="CG30">
        <v>6.0888</v>
      </c>
      <c r="CH30">
        <v>10.8352</v>
      </c>
      <c r="CI30">
        <v>11.1073</v>
      </c>
      <c r="CJ30">
        <v>7</v>
      </c>
      <c r="CK30">
        <v>1664</v>
      </c>
      <c r="CL30">
        <v>21</v>
      </c>
      <c r="CM30">
        <v>11</v>
      </c>
      <c r="CN30">
        <v>11</v>
      </c>
      <c r="CO30">
        <v>1</v>
      </c>
      <c r="CP30">
        <v>55.8</v>
      </c>
      <c r="CQ30">
        <v>26.571428569999998</v>
      </c>
      <c r="CR30">
        <v>0</v>
      </c>
      <c r="CS30">
        <v>237.7142857</v>
      </c>
      <c r="CT30" t="s">
        <v>181</v>
      </c>
      <c r="CU30">
        <v>20</v>
      </c>
      <c r="CV30">
        <v>7</v>
      </c>
      <c r="CW30">
        <v>7.9714285709999997</v>
      </c>
      <c r="CX30">
        <v>0</v>
      </c>
      <c r="CY30">
        <v>0</v>
      </c>
      <c r="CZ30">
        <v>6</v>
      </c>
      <c r="DA30">
        <v>7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7</v>
      </c>
      <c r="DH30">
        <v>0</v>
      </c>
      <c r="DI30">
        <v>20</v>
      </c>
      <c r="DJ30">
        <v>0</v>
      </c>
      <c r="DK30">
        <v>186</v>
      </c>
      <c r="DL30">
        <v>203</v>
      </c>
      <c r="DM30">
        <v>1664</v>
      </c>
      <c r="DN30">
        <v>1</v>
      </c>
      <c r="DO30">
        <v>26.571428569999998</v>
      </c>
      <c r="DP30">
        <v>29</v>
      </c>
      <c r="DQ30">
        <v>237.7142857</v>
      </c>
      <c r="DR30">
        <v>0.28571428599999998</v>
      </c>
      <c r="DS30">
        <v>0.28571428599999998</v>
      </c>
      <c r="DT30">
        <v>7</v>
      </c>
      <c r="DU30">
        <v>237.7142857</v>
      </c>
      <c r="DV30">
        <v>7</v>
      </c>
      <c r="DW30">
        <v>7</v>
      </c>
      <c r="DX30">
        <v>26.571428569999998</v>
      </c>
      <c r="DY30">
        <v>29</v>
      </c>
      <c r="DZ30">
        <v>186</v>
      </c>
      <c r="EA30">
        <v>0</v>
      </c>
      <c r="EB30">
        <v>0</v>
      </c>
      <c r="EC30">
        <v>0</v>
      </c>
      <c r="ED30">
        <v>0</v>
      </c>
      <c r="EE30" t="s">
        <v>448</v>
      </c>
      <c r="EF30" t="s">
        <v>449</v>
      </c>
      <c r="EG30" t="s">
        <v>450</v>
      </c>
      <c r="EH30" t="s">
        <v>451</v>
      </c>
      <c r="EJ30" t="s">
        <v>157</v>
      </c>
      <c r="EK30" t="s">
        <v>157</v>
      </c>
      <c r="EL30" t="s">
        <v>208</v>
      </c>
      <c r="EP30" t="s">
        <v>208</v>
      </c>
      <c r="EQ30" t="s">
        <v>452</v>
      </c>
      <c r="ER30" t="s">
        <v>453</v>
      </c>
      <c r="ES30" t="s">
        <v>454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357</v>
      </c>
      <c r="FB30">
        <v>65</v>
      </c>
      <c r="FC30">
        <v>38</v>
      </c>
      <c r="FD30">
        <v>577</v>
      </c>
      <c r="FE30">
        <v>485</v>
      </c>
      <c r="FF30" t="s">
        <v>449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 s="2">
        <v>1</v>
      </c>
      <c r="B31" s="2" t="s">
        <v>455</v>
      </c>
      <c r="C31" s="2">
        <v>1783</v>
      </c>
      <c r="D31" s="2">
        <f t="shared" si="0"/>
        <v>7.4860526178631401</v>
      </c>
      <c r="E31" s="2">
        <v>12.162800000000001</v>
      </c>
      <c r="F31" s="2">
        <v>28.54</v>
      </c>
      <c r="G31" s="2">
        <v>50.230600000000003</v>
      </c>
      <c r="H31" s="2">
        <v>43.711399999999998</v>
      </c>
      <c r="I31" s="2">
        <f>LN(J31)</f>
        <v>8.3691571125888338</v>
      </c>
      <c r="J31" s="2">
        <v>4312</v>
      </c>
      <c r="K31" s="2">
        <v>1</v>
      </c>
      <c r="L31" s="2">
        <v>11</v>
      </c>
      <c r="M31" s="2">
        <v>451</v>
      </c>
      <c r="N31" s="2">
        <v>15</v>
      </c>
      <c r="O31" s="2">
        <v>451</v>
      </c>
      <c r="P31" s="2">
        <v>11</v>
      </c>
      <c r="Q31" s="2">
        <v>11</v>
      </c>
      <c r="R31" s="2">
        <v>11</v>
      </c>
      <c r="S31" s="2">
        <v>2</v>
      </c>
      <c r="T31" s="2">
        <v>451</v>
      </c>
      <c r="U31" s="2">
        <v>1</v>
      </c>
      <c r="V31" s="2">
        <v>0.5</v>
      </c>
      <c r="W31" s="2">
        <v>0</v>
      </c>
      <c r="X31" s="2">
        <v>13</v>
      </c>
      <c r="Y31" s="2">
        <v>2</v>
      </c>
      <c r="Z31" s="2">
        <v>15</v>
      </c>
      <c r="AA31" s="2">
        <v>2384</v>
      </c>
      <c r="AB31" s="2">
        <v>507</v>
      </c>
      <c r="AC31" s="2">
        <v>15</v>
      </c>
      <c r="AD31" s="2">
        <v>14</v>
      </c>
      <c r="AE31" s="2">
        <v>6.6666666999999999E-2</v>
      </c>
      <c r="AF31" s="2">
        <v>0.35714285699999998</v>
      </c>
      <c r="AG31" s="2">
        <v>3</v>
      </c>
      <c r="AH31" s="2">
        <v>1</v>
      </c>
      <c r="AI31" s="2">
        <v>462</v>
      </c>
      <c r="AJ31" s="2">
        <v>664</v>
      </c>
      <c r="AK31" s="2">
        <v>5</v>
      </c>
      <c r="AL31" s="2">
        <v>28</v>
      </c>
      <c r="AM31" s="2">
        <v>221</v>
      </c>
      <c r="AN31" s="2">
        <v>2</v>
      </c>
      <c r="AO31" s="2">
        <v>33.799999999999997</v>
      </c>
      <c r="AP31" s="2">
        <v>158.93333329999999</v>
      </c>
      <c r="AQ31" s="2">
        <v>30.8</v>
      </c>
      <c r="AR31" s="2">
        <v>44.266666669999999</v>
      </c>
      <c r="AS31" s="2">
        <v>0.33333333300000001</v>
      </c>
      <c r="AT31" s="2">
        <v>1.8666666670000001</v>
      </c>
      <c r="AU31" s="2">
        <v>158.93333329999999</v>
      </c>
      <c r="AV31" s="2">
        <v>152.1</v>
      </c>
      <c r="AW31" s="2">
        <v>2</v>
      </c>
      <c r="AX31" s="2">
        <v>0</v>
      </c>
      <c r="AY31" s="2">
        <v>0</v>
      </c>
      <c r="AZ31" s="2">
        <v>2</v>
      </c>
      <c r="BA31" s="2">
        <v>6</v>
      </c>
      <c r="BB31" s="2">
        <v>0</v>
      </c>
      <c r="BC31" s="2">
        <v>2</v>
      </c>
      <c r="BD31" s="2">
        <v>5</v>
      </c>
      <c r="BE31" s="2">
        <v>6</v>
      </c>
      <c r="BF31" s="2">
        <v>77</v>
      </c>
      <c r="BG31" s="2">
        <v>6648.5</v>
      </c>
      <c r="BH31" s="2">
        <v>511934.5</v>
      </c>
      <c r="BI31" s="2">
        <v>2384</v>
      </c>
      <c r="BJ31" s="2">
        <v>15</v>
      </c>
      <c r="BK31" s="2">
        <v>114</v>
      </c>
      <c r="BL31" s="2">
        <v>0</v>
      </c>
      <c r="BM31" s="2">
        <v>0</v>
      </c>
      <c r="BN31" s="2">
        <v>0</v>
      </c>
      <c r="BO31" s="2">
        <v>49</v>
      </c>
      <c r="BP31" s="2">
        <v>11</v>
      </c>
      <c r="BQ31" s="2">
        <v>163</v>
      </c>
      <c r="BR31" s="2">
        <v>11</v>
      </c>
      <c r="BS31" s="2">
        <v>11</v>
      </c>
      <c r="BT31" s="2">
        <v>11</v>
      </c>
      <c r="BU31" s="2">
        <v>11</v>
      </c>
      <c r="BV31" s="2">
        <v>11</v>
      </c>
      <c r="BW31" s="2">
        <v>11</v>
      </c>
      <c r="BX31" s="2">
        <v>44</v>
      </c>
      <c r="BY31" s="2">
        <v>1</v>
      </c>
      <c r="BZ31" s="2">
        <v>1</v>
      </c>
      <c r="CA31" s="2">
        <v>1</v>
      </c>
      <c r="CB31" s="2">
        <v>0</v>
      </c>
      <c r="CC31" s="2">
        <v>0</v>
      </c>
      <c r="CD31" s="2">
        <v>1</v>
      </c>
      <c r="CE31" s="2">
        <v>16</v>
      </c>
      <c r="CF31" s="2">
        <v>16</v>
      </c>
      <c r="CG31" s="2">
        <v>11.162800000000001</v>
      </c>
      <c r="CH31" s="2">
        <v>49.230600000000003</v>
      </c>
      <c r="CI31" s="2">
        <v>42.711399999999998</v>
      </c>
      <c r="CJ31" s="2">
        <v>15</v>
      </c>
      <c r="CK31" s="2">
        <v>2384</v>
      </c>
      <c r="CL31" s="2">
        <v>702</v>
      </c>
      <c r="CM31" s="2">
        <v>221</v>
      </c>
      <c r="CN31" s="2">
        <v>221</v>
      </c>
      <c r="CO31" s="2">
        <v>1</v>
      </c>
      <c r="CP31" s="2">
        <v>152.1</v>
      </c>
      <c r="CQ31" s="2">
        <v>33.799999999999997</v>
      </c>
      <c r="CR31" s="2">
        <v>1</v>
      </c>
      <c r="CS31" s="2">
        <v>158.93333329999999</v>
      </c>
      <c r="CT31" s="2" t="s">
        <v>181</v>
      </c>
      <c r="CU31" s="2">
        <v>664</v>
      </c>
      <c r="CV31" s="2">
        <v>14</v>
      </c>
      <c r="CW31" s="2">
        <v>10.14</v>
      </c>
      <c r="CX31" s="2">
        <v>1</v>
      </c>
      <c r="CY31" s="2">
        <v>0.35714285699999998</v>
      </c>
      <c r="CZ31" s="2">
        <v>11</v>
      </c>
      <c r="DA31" s="2">
        <v>15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15</v>
      </c>
      <c r="DH31" s="2">
        <v>5</v>
      </c>
      <c r="DI31" s="2">
        <v>664</v>
      </c>
      <c r="DJ31" s="2">
        <v>5</v>
      </c>
      <c r="DK31" s="2">
        <v>507</v>
      </c>
      <c r="DL31" s="2">
        <v>462</v>
      </c>
      <c r="DM31" s="2">
        <v>2384</v>
      </c>
      <c r="DN31" s="2">
        <v>28</v>
      </c>
      <c r="DO31" s="2">
        <v>33.799999999999997</v>
      </c>
      <c r="DP31" s="2">
        <v>30.8</v>
      </c>
      <c r="DQ31" s="2">
        <v>158.93333329999999</v>
      </c>
      <c r="DR31" s="2">
        <v>3.733333333</v>
      </c>
      <c r="DS31" s="2">
        <v>3.733333333</v>
      </c>
      <c r="DT31" s="2">
        <v>15</v>
      </c>
      <c r="DU31" s="2">
        <v>158.93333329999999</v>
      </c>
      <c r="DV31" s="2">
        <v>15</v>
      </c>
      <c r="DW31" s="2">
        <v>15</v>
      </c>
      <c r="DX31" s="2">
        <v>33.799999999999997</v>
      </c>
      <c r="DY31" s="2">
        <v>30.8</v>
      </c>
      <c r="DZ31" s="2">
        <v>507</v>
      </c>
      <c r="EA31" s="2">
        <v>0</v>
      </c>
      <c r="EB31" s="2">
        <v>0</v>
      </c>
      <c r="EC31" s="2">
        <v>0</v>
      </c>
      <c r="ED31" s="2">
        <v>0</v>
      </c>
      <c r="EE31" s="2" t="s">
        <v>456</v>
      </c>
      <c r="EF31" s="2" t="s">
        <v>303</v>
      </c>
      <c r="EG31" s="2" t="s">
        <v>457</v>
      </c>
      <c r="EH31" s="2" t="s">
        <v>304</v>
      </c>
      <c r="EI31" s="2"/>
      <c r="EJ31" s="2" t="s">
        <v>157</v>
      </c>
      <c r="EK31" s="2" t="s">
        <v>310</v>
      </c>
      <c r="EL31" s="2" t="s">
        <v>208</v>
      </c>
      <c r="EM31" s="2" t="s">
        <v>159</v>
      </c>
      <c r="EN31" s="2" t="s">
        <v>159</v>
      </c>
      <c r="EO31" s="2" t="s">
        <v>157</v>
      </c>
      <c r="EP31" s="2" t="s">
        <v>208</v>
      </c>
      <c r="EQ31" s="2" t="s">
        <v>458</v>
      </c>
      <c r="ER31" s="2" t="s">
        <v>459</v>
      </c>
      <c r="ES31" s="2" t="s">
        <v>460</v>
      </c>
      <c r="ET31" s="2" t="s">
        <v>164</v>
      </c>
      <c r="EU31" s="2" t="s">
        <v>165</v>
      </c>
      <c r="EV31" s="2">
        <v>1056</v>
      </c>
      <c r="EW31" s="2">
        <v>27</v>
      </c>
      <c r="EX31" s="3">
        <v>41937</v>
      </c>
      <c r="EY31" s="3">
        <v>41934</v>
      </c>
      <c r="EZ31" s="2">
        <v>2</v>
      </c>
      <c r="FA31" s="2" t="s">
        <v>461</v>
      </c>
      <c r="FB31" s="2">
        <v>263</v>
      </c>
      <c r="FC31" s="2">
        <v>56</v>
      </c>
      <c r="FD31" s="2">
        <v>373</v>
      </c>
      <c r="FE31" s="2">
        <v>100</v>
      </c>
      <c r="FF31" s="2" t="s">
        <v>303</v>
      </c>
      <c r="FG31" s="2" t="s">
        <v>304</v>
      </c>
      <c r="FH31" s="2">
        <v>7</v>
      </c>
      <c r="FI31" s="2">
        <v>15</v>
      </c>
      <c r="FJ31" s="2">
        <v>6</v>
      </c>
      <c r="FK31" s="2">
        <v>12</v>
      </c>
    </row>
    <row r="32" spans="1:167" x14ac:dyDescent="0.25">
      <c r="A32" s="2">
        <v>1</v>
      </c>
      <c r="B32" s="2" t="s">
        <v>462</v>
      </c>
      <c r="C32" s="2">
        <v>1524</v>
      </c>
      <c r="D32" s="2">
        <f t="shared" si="0"/>
        <v>7.329093736246592</v>
      </c>
      <c r="E32" s="2">
        <v>36.518000000000001</v>
      </c>
      <c r="F32" s="2">
        <v>80.739999999999995</v>
      </c>
      <c r="G32" s="2">
        <v>191.12209999999999</v>
      </c>
      <c r="H32" s="2">
        <v>166.6611</v>
      </c>
      <c r="I32" s="2">
        <f>LN(J32)</f>
        <v>9.4285115816638339</v>
      </c>
      <c r="J32" s="2">
        <v>12438</v>
      </c>
      <c r="K32" s="2">
        <v>1</v>
      </c>
      <c r="L32" s="2">
        <v>35</v>
      </c>
      <c r="M32" s="2">
        <v>43290</v>
      </c>
      <c r="N32" s="2">
        <v>9</v>
      </c>
      <c r="O32" s="2">
        <v>43290</v>
      </c>
      <c r="P32" s="2">
        <v>35</v>
      </c>
      <c r="Q32" s="2">
        <v>34</v>
      </c>
      <c r="R32" s="2">
        <v>35</v>
      </c>
      <c r="S32" s="2">
        <v>2</v>
      </c>
      <c r="T32" s="2">
        <v>43290</v>
      </c>
      <c r="U32" s="2">
        <v>1</v>
      </c>
      <c r="V32" s="2">
        <v>0.5</v>
      </c>
      <c r="W32" s="2">
        <v>1</v>
      </c>
      <c r="X32" s="2">
        <v>7</v>
      </c>
      <c r="Y32" s="2">
        <v>1</v>
      </c>
      <c r="Z32" s="2">
        <v>9</v>
      </c>
      <c r="AA32" s="2">
        <v>5036</v>
      </c>
      <c r="AB32" s="2">
        <v>5634</v>
      </c>
      <c r="AC32" s="2">
        <v>9</v>
      </c>
      <c r="AD32" s="2">
        <v>6</v>
      </c>
      <c r="AE32" s="2">
        <v>0.77777777800000003</v>
      </c>
      <c r="AF32" s="2">
        <v>0.5</v>
      </c>
      <c r="AG32" s="2">
        <v>9</v>
      </c>
      <c r="AH32" s="2">
        <v>3</v>
      </c>
      <c r="AI32" s="2">
        <v>7335</v>
      </c>
      <c r="AJ32" s="2">
        <v>10055</v>
      </c>
      <c r="AK32" s="2">
        <v>11</v>
      </c>
      <c r="AL32" s="2">
        <v>75</v>
      </c>
      <c r="AM32" s="2">
        <v>2252</v>
      </c>
      <c r="AN32" s="2">
        <v>1</v>
      </c>
      <c r="AO32" s="2">
        <v>626</v>
      </c>
      <c r="AP32" s="2">
        <v>559.55555560000005</v>
      </c>
      <c r="AQ32" s="2">
        <v>815</v>
      </c>
      <c r="AR32" s="2">
        <v>1117.2222220000001</v>
      </c>
      <c r="AS32" s="2">
        <v>1.2222222220000001</v>
      </c>
      <c r="AT32" s="2">
        <v>8.3333333330000006</v>
      </c>
      <c r="AU32" s="2">
        <v>559.55555560000005</v>
      </c>
      <c r="AV32" s="2">
        <v>1690.2</v>
      </c>
      <c r="AW32" s="2">
        <v>0</v>
      </c>
      <c r="AX32" s="2">
        <v>0</v>
      </c>
      <c r="AY32" s="2">
        <v>0</v>
      </c>
      <c r="AZ32" s="2">
        <v>0</v>
      </c>
      <c r="BA32" s="2">
        <v>17</v>
      </c>
      <c r="BB32" s="2">
        <v>0</v>
      </c>
      <c r="BC32" s="2">
        <v>0</v>
      </c>
      <c r="BD32" s="2">
        <v>18</v>
      </c>
      <c r="BE32" s="2">
        <v>17</v>
      </c>
      <c r="BF32" s="2">
        <v>2548.5294119999999</v>
      </c>
      <c r="BG32" s="2">
        <v>28365334.120000001</v>
      </c>
      <c r="BH32" s="2">
        <v>72289888273</v>
      </c>
      <c r="BI32" s="2">
        <v>5036</v>
      </c>
      <c r="BJ32" s="2">
        <v>9</v>
      </c>
      <c r="BK32" s="2">
        <v>68</v>
      </c>
      <c r="BL32" s="2">
        <v>5</v>
      </c>
      <c r="BM32" s="2">
        <v>0</v>
      </c>
      <c r="BN32" s="2">
        <v>0</v>
      </c>
      <c r="BO32" s="2">
        <v>159</v>
      </c>
      <c r="BP32" s="2">
        <v>35</v>
      </c>
      <c r="BQ32" s="2">
        <v>232</v>
      </c>
      <c r="BR32" s="2">
        <v>35</v>
      </c>
      <c r="BS32" s="2">
        <v>35</v>
      </c>
      <c r="BT32" s="2">
        <v>35</v>
      </c>
      <c r="BU32" s="2">
        <v>35</v>
      </c>
      <c r="BV32" s="2">
        <v>35</v>
      </c>
      <c r="BW32" s="2">
        <v>35</v>
      </c>
      <c r="BX32" s="2">
        <v>140</v>
      </c>
      <c r="BY32" s="2">
        <v>1</v>
      </c>
      <c r="BZ32" s="2">
        <v>1</v>
      </c>
      <c r="CA32" s="2">
        <v>1</v>
      </c>
      <c r="CB32" s="2">
        <v>0</v>
      </c>
      <c r="CC32" s="2">
        <v>0</v>
      </c>
      <c r="CD32" s="2">
        <v>1</v>
      </c>
      <c r="CE32" s="2">
        <v>16</v>
      </c>
      <c r="CF32" s="2">
        <v>16</v>
      </c>
      <c r="CG32" s="2">
        <v>35.518000000000001</v>
      </c>
      <c r="CH32" s="2">
        <v>190.12209999999999</v>
      </c>
      <c r="CI32" s="2">
        <v>165.6611</v>
      </c>
      <c r="CJ32" s="2">
        <v>9</v>
      </c>
      <c r="CK32" s="2">
        <v>5036</v>
      </c>
      <c r="CL32" s="2">
        <v>10152</v>
      </c>
      <c r="CM32" s="2">
        <v>2252</v>
      </c>
      <c r="CN32" s="2">
        <v>2252</v>
      </c>
      <c r="CO32" s="2">
        <v>1</v>
      </c>
      <c r="CP32" s="2">
        <v>1690.2</v>
      </c>
      <c r="CQ32" s="2">
        <v>626</v>
      </c>
      <c r="CR32" s="2">
        <v>3</v>
      </c>
      <c r="CS32" s="2">
        <v>559.55555560000005</v>
      </c>
      <c r="CT32" s="2">
        <v>20604</v>
      </c>
      <c r="CU32" s="2">
        <v>10055</v>
      </c>
      <c r="CV32" s="2">
        <v>6</v>
      </c>
      <c r="CW32" s="2">
        <v>187.8</v>
      </c>
      <c r="CX32" s="2">
        <v>1.6666666670000001</v>
      </c>
      <c r="CY32" s="2">
        <v>0.5</v>
      </c>
      <c r="CZ32" s="2">
        <v>35</v>
      </c>
      <c r="DA32" s="2">
        <v>9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9</v>
      </c>
      <c r="DH32" s="2">
        <v>11</v>
      </c>
      <c r="DI32" s="2">
        <v>10055</v>
      </c>
      <c r="DJ32" s="2">
        <v>11</v>
      </c>
      <c r="DK32" s="2">
        <v>5634</v>
      </c>
      <c r="DL32" s="2">
        <v>7335</v>
      </c>
      <c r="DM32" s="2">
        <v>5036</v>
      </c>
      <c r="DN32" s="2">
        <v>75</v>
      </c>
      <c r="DO32" s="2">
        <v>626</v>
      </c>
      <c r="DP32" s="2">
        <v>815</v>
      </c>
      <c r="DQ32" s="2">
        <v>559.55555560000005</v>
      </c>
      <c r="DR32" s="2">
        <v>16.666666670000001</v>
      </c>
      <c r="DS32" s="2">
        <v>16.666666670000001</v>
      </c>
      <c r="DT32" s="2">
        <v>9</v>
      </c>
      <c r="DU32" s="2">
        <v>559.55555560000005</v>
      </c>
      <c r="DV32" s="2">
        <v>9</v>
      </c>
      <c r="DW32" s="2">
        <v>9</v>
      </c>
      <c r="DX32" s="2">
        <v>626</v>
      </c>
      <c r="DY32" s="2">
        <v>815</v>
      </c>
      <c r="DZ32" s="2">
        <v>5634</v>
      </c>
      <c r="EA32" s="2">
        <v>0</v>
      </c>
      <c r="EB32" s="2">
        <v>0</v>
      </c>
      <c r="EC32" s="2">
        <v>0</v>
      </c>
      <c r="ED32" s="2">
        <v>0</v>
      </c>
      <c r="EE32" s="2" t="s">
        <v>463</v>
      </c>
      <c r="EF32" s="2" t="s">
        <v>358</v>
      </c>
      <c r="EG32" s="2" t="s">
        <v>464</v>
      </c>
      <c r="EH32" s="2" t="s">
        <v>359</v>
      </c>
      <c r="EI32" s="2" t="s">
        <v>231</v>
      </c>
      <c r="EJ32" s="2" t="s">
        <v>207</v>
      </c>
      <c r="EK32" s="2"/>
      <c r="EL32" s="2" t="s">
        <v>465</v>
      </c>
      <c r="EM32" s="2"/>
      <c r="EN32" s="2"/>
      <c r="EO32" s="2"/>
      <c r="EP32" s="2" t="s">
        <v>466</v>
      </c>
      <c r="EQ32" s="2" t="s">
        <v>467</v>
      </c>
      <c r="ER32" s="2" t="s">
        <v>468</v>
      </c>
      <c r="ES32" s="2" t="s">
        <v>469</v>
      </c>
      <c r="ET32" s="2"/>
      <c r="EU32" s="2" t="s">
        <v>212</v>
      </c>
      <c r="EV32" s="2">
        <v>1955</v>
      </c>
      <c r="EW32" s="2">
        <v>8</v>
      </c>
      <c r="EX32" s="2" t="s">
        <v>166</v>
      </c>
      <c r="EY32" s="3">
        <v>41572</v>
      </c>
      <c r="EZ32" s="2">
        <v>6</v>
      </c>
      <c r="FA32" s="2" t="s">
        <v>470</v>
      </c>
      <c r="FB32" s="2">
        <v>322</v>
      </c>
      <c r="FC32" s="2">
        <v>1216</v>
      </c>
      <c r="FD32" s="2">
        <v>48503</v>
      </c>
      <c r="FE32" s="2">
        <v>60198</v>
      </c>
      <c r="FF32" s="2" t="s">
        <v>358</v>
      </c>
      <c r="FG32" s="2" t="s">
        <v>359</v>
      </c>
      <c r="FH32" s="2"/>
      <c r="FI32" s="2"/>
      <c r="FJ32" s="2"/>
      <c r="FK32" s="2"/>
    </row>
    <row r="33" spans="1:167" x14ac:dyDescent="0.25">
      <c r="A33" s="2">
        <v>1</v>
      </c>
      <c r="B33" s="2" t="s">
        <v>471</v>
      </c>
      <c r="C33" s="2">
        <v>2189</v>
      </c>
      <c r="D33" s="2">
        <f t="shared" si="0"/>
        <v>7.6912000975228629</v>
      </c>
      <c r="E33" s="2">
        <v>16.222000000000001</v>
      </c>
      <c r="F33" s="2">
        <v>35.94</v>
      </c>
      <c r="G33" s="2">
        <v>44.172199999999997</v>
      </c>
      <c r="H33" s="2">
        <v>29.5885</v>
      </c>
      <c r="I33" s="2">
        <f>LN(J33)</f>
        <v>9.9265691119794486</v>
      </c>
      <c r="J33" s="2">
        <v>20467</v>
      </c>
      <c r="K33" s="2">
        <v>1</v>
      </c>
      <c r="L33" s="2">
        <v>15</v>
      </c>
      <c r="M33" s="2">
        <v>17</v>
      </c>
      <c r="N33" s="2">
        <v>9</v>
      </c>
      <c r="O33" s="2">
        <v>17</v>
      </c>
      <c r="P33" s="2">
        <v>15</v>
      </c>
      <c r="Q33" s="2">
        <v>15</v>
      </c>
      <c r="R33" s="2">
        <v>15</v>
      </c>
      <c r="S33" s="2">
        <v>2</v>
      </c>
      <c r="T33" s="2">
        <v>17</v>
      </c>
      <c r="U33" s="2">
        <v>1</v>
      </c>
      <c r="V33" s="2">
        <v>0.5</v>
      </c>
      <c r="W33" s="2">
        <v>0</v>
      </c>
      <c r="X33" s="2">
        <v>8</v>
      </c>
      <c r="Y33" s="2">
        <v>1</v>
      </c>
      <c r="Z33" s="2">
        <v>9</v>
      </c>
      <c r="AA33" s="2">
        <v>5318</v>
      </c>
      <c r="AB33" s="2">
        <v>2238</v>
      </c>
      <c r="AC33" s="2">
        <v>9</v>
      </c>
      <c r="AD33" s="2">
        <v>9</v>
      </c>
      <c r="AE33" s="2">
        <v>0</v>
      </c>
      <c r="AF33" s="2">
        <v>0</v>
      </c>
      <c r="AG33" s="2">
        <v>0</v>
      </c>
      <c r="AH33" s="2">
        <v>0</v>
      </c>
      <c r="AI33" s="2">
        <v>2735</v>
      </c>
      <c r="AJ33" s="2">
        <v>451</v>
      </c>
      <c r="AK33" s="2">
        <v>0</v>
      </c>
      <c r="AL33" s="2">
        <v>79</v>
      </c>
      <c r="AM33" s="2">
        <v>928</v>
      </c>
      <c r="AN33" s="2">
        <v>1</v>
      </c>
      <c r="AO33" s="2">
        <v>248.66666670000001</v>
      </c>
      <c r="AP33" s="2">
        <v>590.88888889999998</v>
      </c>
      <c r="AQ33" s="2">
        <v>303.88888889999998</v>
      </c>
      <c r="AR33" s="2">
        <v>50.111111110000003</v>
      </c>
      <c r="AS33" s="2">
        <v>0</v>
      </c>
      <c r="AT33" s="2">
        <v>8.7777777780000008</v>
      </c>
      <c r="AU33" s="2">
        <v>590.88888889999998</v>
      </c>
      <c r="AV33" s="2">
        <v>671.4</v>
      </c>
      <c r="AW33" s="2">
        <v>14</v>
      </c>
      <c r="AX33" s="2">
        <v>0</v>
      </c>
      <c r="AY33" s="2">
        <v>0</v>
      </c>
      <c r="AZ33" s="2">
        <v>14</v>
      </c>
      <c r="BA33" s="2">
        <v>14</v>
      </c>
      <c r="BB33" s="2">
        <v>0</v>
      </c>
      <c r="BC33" s="2">
        <v>14</v>
      </c>
      <c r="BD33" s="2">
        <v>1</v>
      </c>
      <c r="BE33" s="2">
        <v>14</v>
      </c>
      <c r="BF33" s="2">
        <v>2.2857142860000002</v>
      </c>
      <c r="BG33" s="2">
        <v>16.214285709999999</v>
      </c>
      <c r="BH33" s="2">
        <v>37.061224490000001</v>
      </c>
      <c r="BI33" s="2">
        <v>5318</v>
      </c>
      <c r="BJ33" s="2">
        <v>9</v>
      </c>
      <c r="BK33" s="2">
        <v>69</v>
      </c>
      <c r="BL33" s="2">
        <v>0</v>
      </c>
      <c r="BM33" s="2">
        <v>0</v>
      </c>
      <c r="BN33" s="2">
        <v>0</v>
      </c>
      <c r="BO33" s="2">
        <v>49</v>
      </c>
      <c r="BP33" s="2">
        <v>15</v>
      </c>
      <c r="BQ33" s="2">
        <v>118</v>
      </c>
      <c r="BR33" s="2">
        <v>15</v>
      </c>
      <c r="BS33" s="2">
        <v>15</v>
      </c>
      <c r="BT33" s="2">
        <v>15</v>
      </c>
      <c r="BU33" s="2">
        <v>15</v>
      </c>
      <c r="BV33" s="2">
        <v>15</v>
      </c>
      <c r="BW33" s="2">
        <v>15</v>
      </c>
      <c r="BX33" s="2">
        <v>60</v>
      </c>
      <c r="BY33" s="2">
        <v>1</v>
      </c>
      <c r="BZ33" s="2">
        <v>1</v>
      </c>
      <c r="CA33" s="2">
        <v>1</v>
      </c>
      <c r="CB33" s="2">
        <v>0</v>
      </c>
      <c r="CC33" s="2">
        <v>0</v>
      </c>
      <c r="CD33" s="2">
        <v>1</v>
      </c>
      <c r="CE33" s="2">
        <v>16</v>
      </c>
      <c r="CF33" s="2">
        <v>16</v>
      </c>
      <c r="CG33" s="2">
        <v>15.222</v>
      </c>
      <c r="CH33" s="2">
        <v>43.172199999999997</v>
      </c>
      <c r="CI33" s="2">
        <v>28.5885</v>
      </c>
      <c r="CJ33" s="2">
        <v>9</v>
      </c>
      <c r="CK33" s="2">
        <v>5318</v>
      </c>
      <c r="CL33" s="2">
        <v>530</v>
      </c>
      <c r="CM33" s="2">
        <v>928</v>
      </c>
      <c r="CN33" s="2">
        <v>928</v>
      </c>
      <c r="CO33" s="2">
        <v>1</v>
      </c>
      <c r="CP33" s="2">
        <v>671.4</v>
      </c>
      <c r="CQ33" s="2">
        <v>248.66666670000001</v>
      </c>
      <c r="CR33" s="2">
        <v>0</v>
      </c>
      <c r="CS33" s="2">
        <v>590.88888889999998</v>
      </c>
      <c r="CT33" s="2">
        <v>1835</v>
      </c>
      <c r="CU33" s="2">
        <v>451</v>
      </c>
      <c r="CV33" s="2">
        <v>9</v>
      </c>
      <c r="CW33" s="2">
        <v>74.599999999999994</v>
      </c>
      <c r="CX33" s="2">
        <v>0</v>
      </c>
      <c r="CY33" s="2">
        <v>0</v>
      </c>
      <c r="CZ33" s="2">
        <v>15</v>
      </c>
      <c r="DA33" s="2">
        <v>9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9</v>
      </c>
      <c r="DH33" s="2">
        <v>0</v>
      </c>
      <c r="DI33" s="2">
        <v>451</v>
      </c>
      <c r="DJ33" s="2">
        <v>0</v>
      </c>
      <c r="DK33" s="2">
        <v>2238</v>
      </c>
      <c r="DL33" s="2">
        <v>2735</v>
      </c>
      <c r="DM33" s="2">
        <v>5318</v>
      </c>
      <c r="DN33" s="2">
        <v>79</v>
      </c>
      <c r="DO33" s="2">
        <v>248.66666670000001</v>
      </c>
      <c r="DP33" s="2">
        <v>303.88888889999998</v>
      </c>
      <c r="DQ33" s="2">
        <v>590.88888889999998</v>
      </c>
      <c r="DR33" s="2">
        <v>17.555555559999998</v>
      </c>
      <c r="DS33" s="2">
        <v>17.555555559999998</v>
      </c>
      <c r="DT33" s="2">
        <v>9</v>
      </c>
      <c r="DU33" s="2">
        <v>590.88888889999998</v>
      </c>
      <c r="DV33" s="2">
        <v>9</v>
      </c>
      <c r="DW33" s="2">
        <v>9</v>
      </c>
      <c r="DX33" s="2">
        <v>248.66666670000001</v>
      </c>
      <c r="DY33" s="2">
        <v>303.88888889999998</v>
      </c>
      <c r="DZ33" s="2">
        <v>2238</v>
      </c>
      <c r="EA33" s="2">
        <v>0</v>
      </c>
      <c r="EB33" s="2">
        <v>0</v>
      </c>
      <c r="EC33" s="2">
        <v>0</v>
      </c>
      <c r="ED33" s="2">
        <v>0</v>
      </c>
      <c r="EE33" s="2" t="s">
        <v>472</v>
      </c>
      <c r="EF33" s="2" t="s">
        <v>473</v>
      </c>
      <c r="EG33" s="2" t="s">
        <v>474</v>
      </c>
      <c r="EH33" s="2" t="s">
        <v>475</v>
      </c>
      <c r="EI33" s="2" t="s">
        <v>231</v>
      </c>
      <c r="EJ33" s="2" t="s">
        <v>207</v>
      </c>
      <c r="EK33" s="2"/>
      <c r="EL33" s="2" t="s">
        <v>476</v>
      </c>
      <c r="EM33" s="2"/>
      <c r="EN33" s="2"/>
      <c r="EO33" s="2" t="s">
        <v>157</v>
      </c>
      <c r="EP33" s="2" t="s">
        <v>477</v>
      </c>
      <c r="EQ33" s="2" t="s">
        <v>478</v>
      </c>
      <c r="ER33" s="2" t="s">
        <v>479</v>
      </c>
      <c r="ES33" s="2" t="s">
        <v>480</v>
      </c>
      <c r="ET33" s="2"/>
      <c r="EU33" s="2" t="s">
        <v>165</v>
      </c>
      <c r="EV33" s="2">
        <v>1142</v>
      </c>
      <c r="EW33" s="2">
        <v>23</v>
      </c>
      <c r="EX33" s="3">
        <v>43252</v>
      </c>
      <c r="EY33" s="3">
        <v>42399</v>
      </c>
      <c r="EZ33" s="2">
        <v>6</v>
      </c>
      <c r="FA33" s="2" t="s">
        <v>481</v>
      </c>
      <c r="FB33" s="2">
        <v>486</v>
      </c>
      <c r="FC33" s="2">
        <v>333</v>
      </c>
      <c r="FD33" s="2">
        <v>3598</v>
      </c>
      <c r="FE33" s="2">
        <v>1636</v>
      </c>
      <c r="FF33" s="2" t="s">
        <v>473</v>
      </c>
      <c r="FG33" s="2" t="s">
        <v>475</v>
      </c>
      <c r="FH33" s="2"/>
      <c r="FI33" s="2"/>
      <c r="FJ33" s="2"/>
      <c r="FK33" s="2"/>
    </row>
    <row r="34" spans="1:167" x14ac:dyDescent="0.25">
      <c r="A34" s="2">
        <v>1</v>
      </c>
      <c r="B34" s="2" t="s">
        <v>482</v>
      </c>
      <c r="C34" s="2">
        <v>305</v>
      </c>
      <c r="D34" s="2">
        <f t="shared" si="0"/>
        <v>5.7203117766074119</v>
      </c>
      <c r="E34" s="2">
        <v>6.0739999999999998</v>
      </c>
      <c r="F34" s="2">
        <v>11.72</v>
      </c>
      <c r="G34" s="2">
        <v>6.37</v>
      </c>
      <c r="H34" s="2">
        <v>6.8339999999999996</v>
      </c>
      <c r="I34" s="2">
        <f>LN(J34)</f>
        <v>7.1499168361321086</v>
      </c>
      <c r="J34" s="2">
        <v>1274</v>
      </c>
      <c r="K34" s="2">
        <v>1</v>
      </c>
      <c r="L34" s="2">
        <v>5</v>
      </c>
      <c r="M34" s="2">
        <v>5</v>
      </c>
      <c r="N34" s="2">
        <v>2</v>
      </c>
      <c r="O34" s="2">
        <v>5</v>
      </c>
      <c r="P34" s="2">
        <v>5</v>
      </c>
      <c r="Q34" s="2">
        <v>5</v>
      </c>
      <c r="R34" s="2">
        <v>5</v>
      </c>
      <c r="S34" s="2">
        <v>2</v>
      </c>
      <c r="T34" s="2">
        <v>5</v>
      </c>
      <c r="U34" s="2">
        <v>1</v>
      </c>
      <c r="V34" s="2">
        <v>0.5</v>
      </c>
      <c r="W34" s="2">
        <v>1</v>
      </c>
      <c r="X34" s="2">
        <v>0</v>
      </c>
      <c r="Y34" s="2">
        <v>1</v>
      </c>
      <c r="Z34" s="2">
        <v>2</v>
      </c>
      <c r="AA34" s="2">
        <v>1698</v>
      </c>
      <c r="AB34" s="2">
        <v>28</v>
      </c>
      <c r="AC34" s="2">
        <v>2</v>
      </c>
      <c r="AD34" s="2">
        <v>2</v>
      </c>
      <c r="AE34" s="2">
        <v>0</v>
      </c>
      <c r="AF34" s="2">
        <v>0</v>
      </c>
      <c r="AG34" s="2">
        <v>0</v>
      </c>
      <c r="AH34" s="2">
        <v>0</v>
      </c>
      <c r="AI34" s="2">
        <v>5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  <c r="AO34" s="2">
        <v>14</v>
      </c>
      <c r="AP34" s="2">
        <v>849</v>
      </c>
      <c r="AQ34" s="2">
        <v>2.5</v>
      </c>
      <c r="AR34" s="2">
        <v>0</v>
      </c>
      <c r="AS34" s="2">
        <v>0</v>
      </c>
      <c r="AT34" s="2">
        <v>0</v>
      </c>
      <c r="AU34" s="2">
        <v>849</v>
      </c>
      <c r="AV34" s="2">
        <v>8.4</v>
      </c>
      <c r="AW34" s="2">
        <v>0</v>
      </c>
      <c r="AX34" s="2">
        <v>0</v>
      </c>
      <c r="AY34" s="2">
        <v>5</v>
      </c>
      <c r="AZ34" s="2">
        <v>0</v>
      </c>
      <c r="BA34" s="2">
        <v>5</v>
      </c>
      <c r="BB34" s="2">
        <v>0</v>
      </c>
      <c r="BC34" s="2">
        <v>5</v>
      </c>
      <c r="BD34" s="2">
        <v>0</v>
      </c>
      <c r="BE34" s="2">
        <v>5</v>
      </c>
      <c r="BF34" s="2">
        <v>2</v>
      </c>
      <c r="BG34" s="2">
        <v>5</v>
      </c>
      <c r="BH34" s="2">
        <v>10</v>
      </c>
      <c r="BI34" s="2">
        <v>1698</v>
      </c>
      <c r="BJ34" s="2">
        <v>2</v>
      </c>
      <c r="BK34" s="2">
        <v>10</v>
      </c>
      <c r="BL34" s="2">
        <v>5</v>
      </c>
      <c r="BM34" s="2">
        <v>0</v>
      </c>
      <c r="BN34" s="2">
        <v>0</v>
      </c>
      <c r="BO34" s="2">
        <v>16</v>
      </c>
      <c r="BP34" s="2">
        <v>5</v>
      </c>
      <c r="BQ34" s="2">
        <v>31</v>
      </c>
      <c r="BR34" s="2">
        <v>5</v>
      </c>
      <c r="BS34" s="2">
        <v>5</v>
      </c>
      <c r="BT34" s="2">
        <v>5</v>
      </c>
      <c r="BU34" s="2">
        <v>5</v>
      </c>
      <c r="BV34" s="2">
        <v>5</v>
      </c>
      <c r="BW34" s="2">
        <v>5</v>
      </c>
      <c r="BX34" s="2">
        <v>20</v>
      </c>
      <c r="BY34" s="2">
        <v>1</v>
      </c>
      <c r="BZ34" s="2">
        <v>1</v>
      </c>
      <c r="CA34" s="2">
        <v>1</v>
      </c>
      <c r="CB34" s="2">
        <v>0</v>
      </c>
      <c r="CC34" s="2">
        <v>1</v>
      </c>
      <c r="CD34" s="2">
        <v>0</v>
      </c>
      <c r="CE34" s="2">
        <v>11</v>
      </c>
      <c r="CF34" s="2">
        <v>11</v>
      </c>
      <c r="CG34" s="2">
        <v>5.0739999999999998</v>
      </c>
      <c r="CH34" s="2">
        <v>5.37</v>
      </c>
      <c r="CI34" s="2">
        <v>5.8339999999999996</v>
      </c>
      <c r="CJ34" s="2">
        <v>2</v>
      </c>
      <c r="CK34" s="2">
        <v>1698</v>
      </c>
      <c r="CL34" s="2">
        <v>0</v>
      </c>
      <c r="CM34" s="2">
        <v>0</v>
      </c>
      <c r="CN34" s="2">
        <v>0</v>
      </c>
      <c r="CO34" s="2">
        <v>1</v>
      </c>
      <c r="CP34" s="2">
        <v>8.4</v>
      </c>
      <c r="CQ34" s="2">
        <v>14</v>
      </c>
      <c r="CR34" s="2">
        <v>0</v>
      </c>
      <c r="CS34" s="2">
        <v>849</v>
      </c>
      <c r="CT34" s="2" t="s">
        <v>181</v>
      </c>
      <c r="CU34" s="2">
        <v>0</v>
      </c>
      <c r="CV34" s="2">
        <v>2</v>
      </c>
      <c r="CW34" s="2">
        <v>4.2</v>
      </c>
      <c r="CX34" s="2">
        <v>0</v>
      </c>
      <c r="CY34" s="2">
        <v>0</v>
      </c>
      <c r="CZ34" s="2">
        <v>5</v>
      </c>
      <c r="DA34" s="2">
        <v>2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2</v>
      </c>
      <c r="DH34" s="2">
        <v>0</v>
      </c>
      <c r="DI34" s="2">
        <v>0</v>
      </c>
      <c r="DJ34" s="2">
        <v>0</v>
      </c>
      <c r="DK34" s="2">
        <v>28</v>
      </c>
      <c r="DL34" s="2">
        <v>5</v>
      </c>
      <c r="DM34" s="2">
        <v>1698</v>
      </c>
      <c r="DN34" s="2">
        <v>0</v>
      </c>
      <c r="DO34" s="2">
        <v>14</v>
      </c>
      <c r="DP34" s="2">
        <v>2.5</v>
      </c>
      <c r="DQ34" s="2">
        <v>849</v>
      </c>
      <c r="DR34" s="2">
        <v>0</v>
      </c>
      <c r="DS34" s="2">
        <v>0</v>
      </c>
      <c r="DT34" s="2">
        <v>2</v>
      </c>
      <c r="DU34" s="2">
        <v>849</v>
      </c>
      <c r="DV34" s="2">
        <v>2</v>
      </c>
      <c r="DW34" s="2">
        <v>2</v>
      </c>
      <c r="DX34" s="2">
        <v>14</v>
      </c>
      <c r="DY34" s="2">
        <v>2.5</v>
      </c>
      <c r="DZ34" s="2">
        <v>28</v>
      </c>
      <c r="EA34" s="2">
        <v>0</v>
      </c>
      <c r="EB34" s="2">
        <v>0</v>
      </c>
      <c r="EC34" s="2">
        <v>0</v>
      </c>
      <c r="ED34" s="2">
        <v>0</v>
      </c>
      <c r="EE34" s="2" t="s">
        <v>483</v>
      </c>
      <c r="EF34" s="2" t="s">
        <v>484</v>
      </c>
      <c r="EG34" s="2" t="s">
        <v>485</v>
      </c>
      <c r="EH34" s="2" t="s">
        <v>486</v>
      </c>
      <c r="EI34" s="2"/>
      <c r="EJ34" s="2" t="s">
        <v>157</v>
      </c>
      <c r="EK34" s="2" t="s">
        <v>157</v>
      </c>
      <c r="EL34" s="2" t="s">
        <v>160</v>
      </c>
      <c r="EM34" s="2" t="s">
        <v>174</v>
      </c>
      <c r="EN34" s="2" t="s">
        <v>174</v>
      </c>
      <c r="EO34" s="2" t="s">
        <v>157</v>
      </c>
      <c r="EP34" s="2" t="s">
        <v>160</v>
      </c>
      <c r="EQ34" s="2" t="s">
        <v>487</v>
      </c>
      <c r="ER34" s="2" t="s">
        <v>488</v>
      </c>
      <c r="ES34" s="2" t="s">
        <v>489</v>
      </c>
      <c r="ET34" s="2"/>
      <c r="EU34" s="2" t="s">
        <v>165</v>
      </c>
      <c r="EV34" s="2">
        <v>1778</v>
      </c>
      <c r="EW34" s="2">
        <v>6</v>
      </c>
      <c r="EX34" s="3">
        <v>41544</v>
      </c>
      <c r="EY34" s="3">
        <v>41531</v>
      </c>
      <c r="EZ34" s="2">
        <v>1</v>
      </c>
      <c r="FA34" s="2" t="s">
        <v>490</v>
      </c>
      <c r="FB34" s="2">
        <v>80</v>
      </c>
      <c r="FC34" s="2">
        <v>7</v>
      </c>
      <c r="FD34" s="2">
        <v>57</v>
      </c>
      <c r="FE34" s="2">
        <v>150</v>
      </c>
      <c r="FF34" s="2" t="s">
        <v>484</v>
      </c>
      <c r="FG34" s="2" t="s">
        <v>486</v>
      </c>
      <c r="FH34" s="2">
        <v>9</v>
      </c>
      <c r="FI34" s="2">
        <v>44</v>
      </c>
      <c r="FJ34" s="2">
        <v>6</v>
      </c>
      <c r="FK34" s="2">
        <v>38</v>
      </c>
    </row>
    <row r="35" spans="1:167" x14ac:dyDescent="0.25">
      <c r="A35">
        <v>1</v>
      </c>
      <c r="B35" t="s">
        <v>491</v>
      </c>
      <c r="C35">
        <v>6035</v>
      </c>
      <c r="D35">
        <f>LN(C35)</f>
        <v>8.7053311335316312</v>
      </c>
      <c r="E35">
        <v>54.784399999999998</v>
      </c>
      <c r="F35">
        <v>122.1</v>
      </c>
      <c r="G35">
        <v>220.4144</v>
      </c>
      <c r="H35">
        <v>176.5566</v>
      </c>
      <c r="I35">
        <f>LN(J35)</f>
        <v>9.8710160123891661</v>
      </c>
      <c r="J35">
        <v>19361</v>
      </c>
      <c r="K35">
        <v>1</v>
      </c>
      <c r="L35">
        <v>53</v>
      </c>
      <c r="M35">
        <v>22350</v>
      </c>
      <c r="N35">
        <v>13</v>
      </c>
      <c r="O35">
        <v>22350</v>
      </c>
      <c r="P35">
        <v>53</v>
      </c>
      <c r="Q35">
        <v>53</v>
      </c>
      <c r="R35">
        <v>53</v>
      </c>
      <c r="S35">
        <v>2</v>
      </c>
      <c r="T35">
        <v>22350</v>
      </c>
      <c r="U35">
        <v>1</v>
      </c>
      <c r="V35">
        <v>0.5</v>
      </c>
      <c r="W35">
        <v>0</v>
      </c>
      <c r="X35">
        <v>12</v>
      </c>
      <c r="Y35">
        <v>1</v>
      </c>
      <c r="Z35">
        <v>13</v>
      </c>
      <c r="AA35">
        <v>2279</v>
      </c>
      <c r="AB35">
        <v>3508</v>
      </c>
      <c r="AC35">
        <v>13</v>
      </c>
      <c r="AD35">
        <v>11</v>
      </c>
      <c r="AE35">
        <v>0.23076923099999999</v>
      </c>
      <c r="AF35">
        <v>9.0909090999999997E-2</v>
      </c>
      <c r="AG35">
        <v>2.5</v>
      </c>
      <c r="AH35">
        <v>2</v>
      </c>
      <c r="AI35">
        <v>4036</v>
      </c>
      <c r="AJ35">
        <v>8529</v>
      </c>
      <c r="AK35">
        <v>2</v>
      </c>
      <c r="AL35">
        <v>102</v>
      </c>
      <c r="AM35">
        <v>1508</v>
      </c>
      <c r="AN35">
        <v>1</v>
      </c>
      <c r="AO35">
        <v>269.84615380000002</v>
      </c>
      <c r="AP35">
        <v>175.30769230000001</v>
      </c>
      <c r="AQ35">
        <v>310.46153850000002</v>
      </c>
      <c r="AR35">
        <v>656.07692310000004</v>
      </c>
      <c r="AS35">
        <v>0.15384615400000001</v>
      </c>
      <c r="AT35">
        <v>7.846153846</v>
      </c>
      <c r="AU35">
        <v>175.30769230000001</v>
      </c>
      <c r="AV35">
        <v>1052.4000000000001</v>
      </c>
      <c r="AW35">
        <v>0</v>
      </c>
      <c r="AX35">
        <v>0</v>
      </c>
      <c r="AY35">
        <v>0</v>
      </c>
      <c r="AZ35">
        <v>0</v>
      </c>
      <c r="BA35">
        <v>46</v>
      </c>
      <c r="BB35">
        <v>0</v>
      </c>
      <c r="BC35">
        <v>0</v>
      </c>
      <c r="BD35">
        <v>7</v>
      </c>
      <c r="BE35">
        <v>46</v>
      </c>
      <c r="BF35">
        <v>487.02173909999999</v>
      </c>
      <c r="BG35">
        <v>3526743.4350000001</v>
      </c>
      <c r="BH35">
        <v>1717600721</v>
      </c>
      <c r="BI35">
        <v>2279</v>
      </c>
      <c r="BJ35">
        <v>13</v>
      </c>
      <c r="BK35">
        <v>103</v>
      </c>
      <c r="BL35">
        <v>0</v>
      </c>
      <c r="BM35">
        <v>0</v>
      </c>
      <c r="BN35">
        <v>0</v>
      </c>
      <c r="BO35">
        <v>232</v>
      </c>
      <c r="BP35">
        <v>53</v>
      </c>
      <c r="BQ35">
        <v>335</v>
      </c>
      <c r="BR35">
        <v>53</v>
      </c>
      <c r="BS35">
        <v>53</v>
      </c>
      <c r="BT35">
        <v>53</v>
      </c>
      <c r="BU35">
        <v>53</v>
      </c>
      <c r="BV35">
        <v>53</v>
      </c>
      <c r="BW35">
        <v>53</v>
      </c>
      <c r="BX35">
        <v>212</v>
      </c>
      <c r="BY35">
        <v>1</v>
      </c>
      <c r="BZ35">
        <v>1</v>
      </c>
      <c r="CA35">
        <v>1</v>
      </c>
      <c r="CB35">
        <v>0</v>
      </c>
      <c r="CC35">
        <v>0</v>
      </c>
      <c r="CD35">
        <v>1</v>
      </c>
      <c r="CE35">
        <v>16</v>
      </c>
      <c r="CF35">
        <v>16</v>
      </c>
      <c r="CG35">
        <v>53.784399999999998</v>
      </c>
      <c r="CH35">
        <v>219.4144</v>
      </c>
      <c r="CI35">
        <v>175.5566</v>
      </c>
      <c r="CJ35">
        <v>13</v>
      </c>
      <c r="CK35">
        <v>2279</v>
      </c>
      <c r="CL35">
        <v>8635</v>
      </c>
      <c r="CM35">
        <v>1508</v>
      </c>
      <c r="CN35">
        <v>1508</v>
      </c>
      <c r="CO35">
        <v>1</v>
      </c>
      <c r="CP35">
        <v>1052.4000000000001</v>
      </c>
      <c r="CQ35">
        <v>269.84615380000002</v>
      </c>
      <c r="CR35">
        <v>2</v>
      </c>
      <c r="CS35">
        <v>175.30769230000001</v>
      </c>
      <c r="CT35">
        <v>19546</v>
      </c>
      <c r="CU35">
        <v>8529</v>
      </c>
      <c r="CV35">
        <v>11</v>
      </c>
      <c r="CW35">
        <v>80.953846150000004</v>
      </c>
      <c r="CX35">
        <v>1.538461538</v>
      </c>
      <c r="CY35">
        <v>9.0909090999999997E-2</v>
      </c>
      <c r="CZ35">
        <v>53</v>
      </c>
      <c r="DA35">
        <v>13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13</v>
      </c>
      <c r="DH35">
        <v>2</v>
      </c>
      <c r="DI35">
        <v>8529</v>
      </c>
      <c r="DJ35">
        <v>2</v>
      </c>
      <c r="DK35">
        <v>3508</v>
      </c>
      <c r="DL35">
        <v>4036</v>
      </c>
      <c r="DM35">
        <v>2279</v>
      </c>
      <c r="DN35">
        <v>102</v>
      </c>
      <c r="DO35">
        <v>269.84615380000002</v>
      </c>
      <c r="DP35">
        <v>310.46153850000002</v>
      </c>
      <c r="DQ35">
        <v>175.30769230000001</v>
      </c>
      <c r="DR35">
        <v>15.69230769</v>
      </c>
      <c r="DS35">
        <v>15.69230769</v>
      </c>
      <c r="DT35">
        <v>13</v>
      </c>
      <c r="DU35">
        <v>175.30769230000001</v>
      </c>
      <c r="DV35">
        <v>13</v>
      </c>
      <c r="DW35">
        <v>13</v>
      </c>
      <c r="DX35">
        <v>269.84615380000002</v>
      </c>
      <c r="DY35">
        <v>310.46153850000002</v>
      </c>
      <c r="DZ35">
        <v>3508</v>
      </c>
      <c r="EA35">
        <v>0</v>
      </c>
      <c r="EB35">
        <v>0</v>
      </c>
      <c r="EC35">
        <v>0</v>
      </c>
      <c r="ED35">
        <v>0</v>
      </c>
      <c r="EE35" t="s">
        <v>492</v>
      </c>
      <c r="EF35" t="s">
        <v>493</v>
      </c>
      <c r="EG35" t="s">
        <v>494</v>
      </c>
      <c r="EH35" t="s">
        <v>495</v>
      </c>
      <c r="EI35" t="s">
        <v>496</v>
      </c>
      <c r="EJ35" t="s">
        <v>353</v>
      </c>
      <c r="EL35" t="s">
        <v>186</v>
      </c>
      <c r="EP35" t="s">
        <v>208</v>
      </c>
      <c r="EQ35" t="s">
        <v>497</v>
      </c>
      <c r="ER35" t="s">
        <v>498</v>
      </c>
      <c r="ES35" t="s">
        <v>499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500</v>
      </c>
      <c r="FB35">
        <v>3799</v>
      </c>
      <c r="FC35">
        <v>392</v>
      </c>
      <c r="FD35">
        <v>2531</v>
      </c>
      <c r="FE35">
        <v>1206</v>
      </c>
      <c r="FF35" t="s">
        <v>484</v>
      </c>
      <c r="FG35" t="s">
        <v>486</v>
      </c>
      <c r="FH35">
        <v>9</v>
      </c>
      <c r="FI35">
        <v>44</v>
      </c>
      <c r="FJ35">
        <v>6</v>
      </c>
      <c r="FK35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android_dataset_6_12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2019-06-15T16:20:42Z</dcterms:created>
  <dcterms:modified xsi:type="dcterms:W3CDTF">2019-06-16T08:53:33Z</dcterms:modified>
</cp:coreProperties>
</file>