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13" i="1"/>
  <c r="Q14"/>
  <c r="Q15"/>
  <c r="Q16"/>
  <c r="Q17"/>
  <c r="Q18"/>
  <c r="Q19"/>
  <c r="Q20"/>
  <c r="Q21"/>
  <c r="Q22"/>
  <c r="Q23"/>
  <c r="O23"/>
  <c r="O22"/>
  <c r="O21"/>
  <c r="O14"/>
  <c r="O15"/>
  <c r="O16"/>
  <c r="O17"/>
  <c r="O18"/>
  <c r="O19"/>
  <c r="O20"/>
  <c r="O13"/>
</calcChain>
</file>

<file path=xl/sharedStrings.xml><?xml version="1.0" encoding="utf-8"?>
<sst xmlns="http://schemas.openxmlformats.org/spreadsheetml/2006/main" count="78" uniqueCount="40">
  <si>
    <t>item family</t>
  </si>
  <si>
    <t>catogary</t>
  </si>
  <si>
    <t>sub cat</t>
  </si>
  <si>
    <t>unit</t>
  </si>
  <si>
    <t>coke</t>
  </si>
  <si>
    <t>pepsi</t>
  </si>
  <si>
    <t>merida</t>
  </si>
  <si>
    <t>fanta</t>
  </si>
  <si>
    <t xml:space="preserve">thumps </t>
  </si>
  <si>
    <t>jucices</t>
  </si>
  <si>
    <t>item</t>
  </si>
  <si>
    <t>beverage</t>
  </si>
  <si>
    <t>each</t>
  </si>
  <si>
    <t>name of items</t>
  </si>
  <si>
    <t>quanity</t>
  </si>
  <si>
    <t>300 ml</t>
  </si>
  <si>
    <t>250ml</t>
  </si>
  <si>
    <t>packing (pj/can</t>
  </si>
  <si>
    <t>pj</t>
  </si>
  <si>
    <t>can</t>
  </si>
  <si>
    <t>bc1</t>
  </si>
  <si>
    <t>bf</t>
  </si>
  <si>
    <t>bringle</t>
  </si>
  <si>
    <t>vegitable</t>
  </si>
  <si>
    <t>kg</t>
  </si>
  <si>
    <t>vb1</t>
  </si>
  <si>
    <t>bringle nag.</t>
  </si>
  <si>
    <t>brig bharta</t>
  </si>
  <si>
    <t>organge</t>
  </si>
  <si>
    <t>fruits</t>
  </si>
  <si>
    <t>ec</t>
  </si>
  <si>
    <t>_</t>
  </si>
  <si>
    <t>green peas</t>
  </si>
  <si>
    <t>frozen</t>
  </si>
  <si>
    <t>mccains allo tikki</t>
  </si>
  <si>
    <t>BEVCO</t>
  </si>
  <si>
    <t>B</t>
  </si>
  <si>
    <t>V</t>
  </si>
  <si>
    <t>F</t>
  </si>
  <si>
    <t>FZ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</si>
</sst>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4:W23"/>
  <sheetViews>
    <sheetView tabSelected="1" topLeftCell="C1" workbookViewId="0">
      <selection activeCell="J27" sqref="J27"/>
    </sheetView>
  </sheetViews>
  <sheetFormatPr defaultRowHeight="15"/>
  <cols>
    <col min="6" max="6" width="11.140625" bestFit="1" customWidth="1"/>
    <col min="7" max="7" width="13.85546875" bestFit="1" customWidth="1"/>
    <col min="8" max="8" width="7.7109375" bestFit="1" customWidth="1"/>
    <col min="15" max="15" width="19.5703125" bestFit="1" customWidth="1"/>
  </cols>
  <sheetData>
    <row r="4" spans="6:23">
      <c r="F4" t="s">
        <v>0</v>
      </c>
      <c r="G4" t="s">
        <v>4</v>
      </c>
      <c r="H4" t="s">
        <v>5</v>
      </c>
      <c r="I4" t="s">
        <v>6</v>
      </c>
      <c r="J4" t="s">
        <v>7</v>
      </c>
      <c r="L4" t="s">
        <v>8</v>
      </c>
      <c r="M4" t="s">
        <v>9</v>
      </c>
    </row>
    <row r="6" spans="6:23">
      <c r="F6" t="s">
        <v>1</v>
      </c>
    </row>
    <row r="8" spans="6:23">
      <c r="F8" t="s">
        <v>2</v>
      </c>
    </row>
    <row r="10" spans="6:23">
      <c r="F10" t="s">
        <v>3</v>
      </c>
    </row>
    <row r="12" spans="6:23">
      <c r="F12" t="s">
        <v>10</v>
      </c>
      <c r="G12" t="s">
        <v>13</v>
      </c>
      <c r="H12" t="s">
        <v>14</v>
      </c>
      <c r="I12" t="s">
        <v>17</v>
      </c>
    </row>
    <row r="13" spans="6:23">
      <c r="G13" t="s">
        <v>4</v>
      </c>
      <c r="H13" t="s">
        <v>15</v>
      </c>
      <c r="I13" t="s">
        <v>18</v>
      </c>
      <c r="J13" t="s">
        <v>11</v>
      </c>
      <c r="K13" t="s">
        <v>36</v>
      </c>
      <c r="L13" t="s">
        <v>12</v>
      </c>
      <c r="M13" t="s">
        <v>31</v>
      </c>
      <c r="O13" t="str">
        <f>CONCATENATE(G13,H13,I13,M13,L13)</f>
        <v>coke300 mlpj_each</v>
      </c>
      <c r="Q13" t="str">
        <f>CONCATENATE(K13,MID(G13,1,2))</f>
        <v>Bco</v>
      </c>
      <c r="S13" t="s">
        <v>35</v>
      </c>
      <c r="V13" t="s">
        <v>20</v>
      </c>
      <c r="W13" t="s">
        <v>21</v>
      </c>
    </row>
    <row r="14" spans="6:23">
      <c r="G14" t="s">
        <v>5</v>
      </c>
      <c r="H14" t="s">
        <v>16</v>
      </c>
      <c r="I14" t="s">
        <v>19</v>
      </c>
      <c r="J14" t="s">
        <v>11</v>
      </c>
      <c r="K14" t="s">
        <v>36</v>
      </c>
      <c r="L14" t="s">
        <v>12</v>
      </c>
      <c r="M14" t="s">
        <v>31</v>
      </c>
      <c r="O14" t="str">
        <f t="shared" ref="O14:O19" si="0">CONCATENATE(G14,H14,I14,M14,L14)</f>
        <v>pepsi250mlcan_each</v>
      </c>
      <c r="Q14" t="str">
        <f t="shared" ref="Q14:Q23" si="1">CONCATENATE(K14,MID(G14,1,2))</f>
        <v>Bpe</v>
      </c>
      <c r="V14" t="s">
        <v>20</v>
      </c>
    </row>
    <row r="15" spans="6:23">
      <c r="G15" t="s">
        <v>22</v>
      </c>
      <c r="J15" t="s">
        <v>23</v>
      </c>
      <c r="K15" t="s">
        <v>37</v>
      </c>
      <c r="L15" t="s">
        <v>24</v>
      </c>
      <c r="M15" t="s">
        <v>31</v>
      </c>
      <c r="O15" t="str">
        <f t="shared" si="0"/>
        <v>bringle_kg</v>
      </c>
      <c r="Q15" t="str">
        <f t="shared" si="1"/>
        <v>Vbr</v>
      </c>
      <c r="V15" t="s">
        <v>25</v>
      </c>
    </row>
    <row r="16" spans="6:23">
      <c r="G16" t="s">
        <v>26</v>
      </c>
      <c r="J16" t="s">
        <v>23</v>
      </c>
      <c r="K16" t="s">
        <v>37</v>
      </c>
      <c r="L16" t="s">
        <v>24</v>
      </c>
      <c r="M16" t="s">
        <v>31</v>
      </c>
      <c r="O16" t="str">
        <f t="shared" si="0"/>
        <v>bringle nag._kg</v>
      </c>
      <c r="Q16" t="str">
        <f t="shared" si="1"/>
        <v>Vbr</v>
      </c>
    </row>
    <row r="17" spans="7:17">
      <c r="G17" t="s">
        <v>27</v>
      </c>
      <c r="J17" t="s">
        <v>23</v>
      </c>
      <c r="K17" t="s">
        <v>37</v>
      </c>
      <c r="L17" t="s">
        <v>24</v>
      </c>
      <c r="M17" t="s">
        <v>31</v>
      </c>
      <c r="O17" t="str">
        <f t="shared" si="0"/>
        <v>brig bharta_kg</v>
      </c>
      <c r="Q17" t="str">
        <f t="shared" si="1"/>
        <v>Vbr</v>
      </c>
    </row>
    <row r="18" spans="7:17">
      <c r="G18" t="s">
        <v>28</v>
      </c>
      <c r="J18" t="s">
        <v>29</v>
      </c>
      <c r="K18" t="s">
        <v>38</v>
      </c>
      <c r="L18" t="s">
        <v>24</v>
      </c>
      <c r="M18" t="s">
        <v>31</v>
      </c>
      <c r="O18" t="str">
        <f t="shared" si="0"/>
        <v>organge_kg</v>
      </c>
      <c r="Q18" t="str">
        <f t="shared" si="1"/>
        <v>For</v>
      </c>
    </row>
    <row r="19" spans="7:17">
      <c r="G19" t="s">
        <v>28</v>
      </c>
      <c r="J19" t="s">
        <v>29</v>
      </c>
      <c r="K19" t="s">
        <v>38</v>
      </c>
      <c r="L19" t="s">
        <v>30</v>
      </c>
      <c r="M19" t="s">
        <v>31</v>
      </c>
      <c r="O19" t="str">
        <f t="shared" si="0"/>
        <v>organge_ec</v>
      </c>
      <c r="Q19" t="str">
        <f t="shared" si="1"/>
        <v>For</v>
      </c>
    </row>
    <row r="20" spans="7:17">
      <c r="G20" t="s">
        <v>32</v>
      </c>
      <c r="J20" t="s">
        <v>23</v>
      </c>
      <c r="K20" t="s">
        <v>37</v>
      </c>
      <c r="L20" t="s">
        <v>24</v>
      </c>
      <c r="M20" t="s">
        <v>31</v>
      </c>
      <c r="O20" t="str">
        <f>CONCATENATE(G20,H20,I20,M20,L20)</f>
        <v>green peas_kg</v>
      </c>
      <c r="Q20" t="str">
        <f t="shared" si="1"/>
        <v>Vgr</v>
      </c>
    </row>
    <row r="21" spans="7:17">
      <c r="G21" t="s">
        <v>32</v>
      </c>
      <c r="J21" t="s">
        <v>33</v>
      </c>
      <c r="K21" t="s">
        <v>39</v>
      </c>
      <c r="L21" t="s">
        <v>12</v>
      </c>
      <c r="M21" t="s">
        <v>31</v>
      </c>
      <c r="O21" t="str">
        <f>CONCATENATE(G21,H21,I21,M21,L21)</f>
        <v>green peas_each</v>
      </c>
      <c r="Q21" t="str">
        <f t="shared" si="1"/>
        <v>FZgr</v>
      </c>
    </row>
    <row r="22" spans="7:17">
      <c r="G22" t="s">
        <v>34</v>
      </c>
      <c r="H22">
        <v>250</v>
      </c>
      <c r="J22" t="s">
        <v>33</v>
      </c>
      <c r="K22" t="s">
        <v>39</v>
      </c>
      <c r="L22" t="s">
        <v>12</v>
      </c>
      <c r="M22" t="s">
        <v>31</v>
      </c>
      <c r="O22" t="e">
        <f>CONCATENATE(G22,H22,I22,#REF!,L22)</f>
        <v>#REF!</v>
      </c>
      <c r="Q22" t="str">
        <f t="shared" si="1"/>
        <v>FZmc</v>
      </c>
    </row>
    <row r="23" spans="7:17">
      <c r="G23" t="s">
        <v>34</v>
      </c>
      <c r="H23">
        <v>500</v>
      </c>
      <c r="J23" t="s">
        <v>33</v>
      </c>
      <c r="K23" t="s">
        <v>39</v>
      </c>
      <c r="L23" t="s">
        <v>12</v>
      </c>
      <c r="M23" t="s">
        <v>31</v>
      </c>
      <c r="O23" t="str">
        <f>CONCATENATE(G23,H23,I23,M23,L23)</f>
        <v>mccains allo tikki500_each</v>
      </c>
      <c r="Q23" t="str">
        <f t="shared" si="1"/>
        <v>FZmc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2015-11-17T06:17:28Z</dcterms:created>
  <dcterms:modified xsi:type="dcterms:W3CDTF">2016-03-17T11:02:12Z</dcterms:modified>
</cp:coreProperties>
</file>