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6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9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9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0.xml" ContentType="application/vnd.openxmlformats-officedocument.drawingml.chart+xml"/>
  <Override PartName="/xl/drawings/drawing10.xml" ContentType="application/vnd.openxmlformats-officedocument.drawing+xml"/>
  <Override PartName="/xl/charts/chartEx3.xml" ContentType="application/vnd.ms-office.chartex+xml"/>
  <Override PartName="/xl/charts/style67.xml" ContentType="application/vnd.ms-office.chartstyle+xml"/>
  <Override PartName="/xl/charts/colors67.xml" ContentType="application/vnd.ms-office.chartcolorstyle+xml"/>
  <Override PartName="/xl/charts/chartEx4.xml" ContentType="application/vnd.ms-office.chartex+xml"/>
  <Override PartName="/xl/charts/style68.xml" ContentType="application/vnd.ms-office.chartstyle+xml"/>
  <Override PartName="/xl/charts/colors68.xml" ContentType="application/vnd.ms-office.chartcolorstyle+xml"/>
  <Override PartName="/xl/drawings/drawing11.xml" ContentType="application/vnd.openxmlformats-officedocument.drawing+xml"/>
  <Override PartName="/xl/charts/chartEx5.xml" ContentType="application/vnd.ms-office.chartex+xml"/>
  <Override PartName="/xl/charts/style69.xml" ContentType="application/vnd.ms-office.chartstyle+xml"/>
  <Override PartName="/xl/charts/colors69.xml" ContentType="application/vnd.ms-office.chartcolorstyle+xml"/>
  <Override PartName="/xl/charts/chartEx6.xml" ContentType="application/vnd.ms-office.chartex+xml"/>
  <Override PartName="/xl/charts/style70.xml" ContentType="application/vnd.ms-office.chartstyle+xml"/>
  <Override PartName="/xl/charts/colors70.xml" ContentType="application/vnd.ms-office.chartcolorstyle+xml"/>
  <Override PartName="/xl/drawings/drawing12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3.xml" ContentType="application/vnd.openxmlformats-officedocument.drawing+xml"/>
  <Override PartName="/xl/charts/chartEx7.xml" ContentType="application/vnd.ms-office.chartex+xml"/>
  <Override PartName="/xl/charts/style76.xml" ContentType="application/vnd.ms-office.chartstyle+xml"/>
  <Override PartName="/xl/charts/colors76.xml" ContentType="application/vnd.ms-office.chartcolorstyle+xml"/>
  <Override PartName="/xl/charts/chart76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7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Ex8.xml" ContentType="application/vnd.ms-office.chartex+xml"/>
  <Override PartName="/xl/charts/style79.xml" ContentType="application/vnd.ms-office.chartstyle+xml"/>
  <Override PartName="/xl/charts/colors79.xml" ContentType="application/vnd.ms-office.chartcolorstyle+xml"/>
  <Override PartName="/xl/charts/chart78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79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5.xml" ContentType="application/vnd.openxmlformats-officedocument.drawing+xml"/>
  <Override PartName="/xl/charts/chartEx9.xml" ContentType="application/vnd.ms-office.chartex+xml"/>
  <Override PartName="/xl/charts/style82.xml" ContentType="application/vnd.ms-office.chartstyle+xml"/>
  <Override PartName="/xl/charts/colors82.xml" ContentType="application/vnd.ms-office.chartcolorstyle+xml"/>
  <Override PartName="/xl/charts/chart80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1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16.xml" ContentType="application/vnd.openxmlformats-officedocument.drawing+xml"/>
  <Override PartName="/xl/charts/chart82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3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4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5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6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aterpillar-my.sharepoint.com/personal/sharad_anand_cat_com/Documents/Excel Course/Raw Files/"/>
    </mc:Choice>
  </mc:AlternateContent>
  <xr:revisionPtr revIDLastSave="731" documentId="13_ncr:1_{10BA59EC-721D-405E-88E8-BD262DFF507B}" xr6:coauthVersionLast="47" xr6:coauthVersionMax="47" xr10:uidLastSave="{50A336CC-1D9C-4D9C-9401-7BDF4AD66923}"/>
  <bookViews>
    <workbookView xWindow="-120" yWindow="-120" windowWidth="29040" windowHeight="15990" tabRatio="908" activeTab="15" xr2:uid="{1BB22895-14FE-46FE-83E3-10E8FD6B112A}"/>
  </bookViews>
  <sheets>
    <sheet name="DataSelection" sheetId="2" r:id="rId1"/>
    <sheet name="ChartData" sheetId="4" r:id="rId2"/>
    <sheet name="Column_Chart" sheetId="17" r:id="rId3"/>
    <sheet name="Line_Chart" sheetId="19" r:id="rId4"/>
    <sheet name="Pie_Chart" sheetId="20" r:id="rId5"/>
    <sheet name="Bar_Chart" sheetId="22" r:id="rId6"/>
    <sheet name="Area_Chart" sheetId="23" r:id="rId7"/>
    <sheet name="Scatter_Chart" sheetId="24" r:id="rId8"/>
    <sheet name="Surface_Chart" sheetId="25" r:id="rId9"/>
    <sheet name="TreeMap" sheetId="12" r:id="rId10"/>
    <sheet name="Sunburst" sheetId="13" r:id="rId11"/>
    <sheet name="Radar_Chart" sheetId="27" r:id="rId12"/>
    <sheet name="Box &amp; Whisker" sheetId="28" r:id="rId13"/>
    <sheet name="Waterfall" sheetId="29" r:id="rId14"/>
    <sheet name="Funnel" sheetId="30" r:id="rId15"/>
    <sheet name="Yearly Sales" sheetId="34" r:id="rId16"/>
  </sheets>
  <definedNames>
    <definedName name="_xlnm._FilterDatabase" localSheetId="6" hidden="1">Area_Chart!$A$4:$A$8</definedName>
    <definedName name="_xlnm._FilterDatabase" localSheetId="5" hidden="1">Bar_Chart!$A$4:$A$8</definedName>
    <definedName name="_xlnm._FilterDatabase" localSheetId="12" hidden="1">'Box &amp; Whisker'!$A$4:$A$8</definedName>
    <definedName name="_xlnm._FilterDatabase" localSheetId="1" hidden="1">ChartData!$A$4:$A$8</definedName>
    <definedName name="_xlnm._FilterDatabase" localSheetId="2" hidden="1">Column_Chart!$A$4:$A$8</definedName>
    <definedName name="_xlnm._FilterDatabase" localSheetId="0" hidden="1">DataSelection!$A$2:$A$6</definedName>
    <definedName name="_xlnm._FilterDatabase" localSheetId="14" hidden="1">Funnel!$A$4:$A$8</definedName>
    <definedName name="_xlnm._FilterDatabase" localSheetId="3" hidden="1">Line_Chart!$A$4:$A$8</definedName>
    <definedName name="_xlnm._FilterDatabase" localSheetId="4" hidden="1">Pie_Chart!$A$4:$A$8</definedName>
    <definedName name="_xlnm._FilterDatabase" localSheetId="11" hidden="1">Radar_Chart!$A$4:$A$8</definedName>
    <definedName name="_xlnm._FilterDatabase" localSheetId="7" hidden="1">Scatter_Chart!$A$4:$A$8</definedName>
    <definedName name="_xlnm._FilterDatabase" localSheetId="8" hidden="1">Surface_Chart!$A$4:$A$8</definedName>
    <definedName name="_xlnm._FilterDatabase" localSheetId="13" hidden="1">Waterfall!$A$4:$A$8</definedName>
    <definedName name="_xlnm._FilterDatabase" localSheetId="15" hidden="1">'Yearly Sales'!$A$4:$A$8</definedName>
    <definedName name="_xlchart.v1.0" hidden="1">ChartData!$A$3</definedName>
    <definedName name="_xlchart.v1.1" hidden="1">ChartData!$A$4</definedName>
    <definedName name="_xlchart.v1.18" hidden="1">TreeMap!$A$2:$B$34</definedName>
    <definedName name="_xlchart.v1.19" hidden="1">TreeMap!$C$1</definedName>
    <definedName name="_xlchart.v1.2" hidden="1">ChartData!$A$5</definedName>
    <definedName name="_xlchart.v1.20" hidden="1">TreeMap!$C$2:$C$34</definedName>
    <definedName name="_xlchart.v1.21" hidden="1">Sunburst!$A$2:$B$31</definedName>
    <definedName name="_xlchart.v1.22" hidden="1">Sunburst!$C$1</definedName>
    <definedName name="_xlchart.v1.23" hidden="1">Sunburst!$C$2:$C$30</definedName>
    <definedName name="_xlchart.v1.24" hidden="1">'Box &amp; Whisker'!$A$3</definedName>
    <definedName name="_xlchart.v1.25" hidden="1">'Box &amp; Whisker'!$A$4</definedName>
    <definedName name="_xlchart.v1.26" hidden="1">'Box &amp; Whisker'!$A$5</definedName>
    <definedName name="_xlchart.v1.27" hidden="1">'Box &amp; Whisker'!$A$6</definedName>
    <definedName name="_xlchart.v1.28" hidden="1">'Box &amp; Whisker'!$B$2:$G$2</definedName>
    <definedName name="_xlchart.v1.29" hidden="1">'Box &amp; Whisker'!$B$3:$G$3</definedName>
    <definedName name="_xlchart.v1.3" hidden="1">ChartData!$A$6</definedName>
    <definedName name="_xlchart.v1.30" hidden="1">'Box &amp; Whisker'!$B$4:$G$4</definedName>
    <definedName name="_xlchart.v1.31" hidden="1">'Box &amp; Whisker'!$B$5:$G$5</definedName>
    <definedName name="_xlchart.v1.32" hidden="1">'Box &amp; Whisker'!$B$6:$G$6</definedName>
    <definedName name="_xlchart.v1.33" hidden="1">Waterfall!$A$3</definedName>
    <definedName name="_xlchart.v1.34" hidden="1">Waterfall!$A$4</definedName>
    <definedName name="_xlchart.v1.35" hidden="1">Waterfall!$A$5</definedName>
    <definedName name="_xlchart.v1.36" hidden="1">Waterfall!$A$6</definedName>
    <definedName name="_xlchart.v1.37" hidden="1">Waterfall!$B$2:$G$2</definedName>
    <definedName name="_xlchart.v1.38" hidden="1">Waterfall!$B$3:$G$3</definedName>
    <definedName name="_xlchart.v1.39" hidden="1">Waterfall!$B$4:$G$4</definedName>
    <definedName name="_xlchart.v1.4" hidden="1">ChartData!$B$2:$G$2</definedName>
    <definedName name="_xlchart.v1.40" hidden="1">Waterfall!$B$5:$G$5</definedName>
    <definedName name="_xlchart.v1.41" hidden="1">Waterfall!$B$6:$G$6</definedName>
    <definedName name="_xlchart.v1.5" hidden="1">ChartData!$B$3:$G$3</definedName>
    <definedName name="_xlchart.v1.6" hidden="1">ChartData!$B$4:$G$4</definedName>
    <definedName name="_xlchart.v1.7" hidden="1">ChartData!$B$5:$G$5</definedName>
    <definedName name="_xlchart.v1.8" hidden="1">ChartData!$B$6:$G$6</definedName>
    <definedName name="_xlchart.v2.10" hidden="1">ChartData!$A$4</definedName>
    <definedName name="_xlchart.v2.11" hidden="1">ChartData!$A$5</definedName>
    <definedName name="_xlchart.v2.12" hidden="1">ChartData!$A$6</definedName>
    <definedName name="_xlchart.v2.13" hidden="1">ChartData!$B$2:$G$2</definedName>
    <definedName name="_xlchart.v2.14" hidden="1">ChartData!$B$3:$G$3</definedName>
    <definedName name="_xlchart.v2.15" hidden="1">ChartData!$B$4:$G$4</definedName>
    <definedName name="_xlchart.v2.16" hidden="1">ChartData!$B$5:$G$5</definedName>
    <definedName name="_xlchart.v2.17" hidden="1">ChartData!$B$6:$G$6</definedName>
    <definedName name="_xlchart.v2.42" hidden="1">Funnel!$A$3</definedName>
    <definedName name="_xlchart.v2.43" hidden="1">Funnel!$A$4</definedName>
    <definedName name="_xlchart.v2.44" hidden="1">Funnel!$A$5</definedName>
    <definedName name="_xlchart.v2.45" hidden="1">Funnel!$A$6</definedName>
    <definedName name="_xlchart.v2.46" hidden="1">Funnel!$B$2:$G$2</definedName>
    <definedName name="_xlchart.v2.47" hidden="1">Funnel!$B$3:$G$3</definedName>
    <definedName name="_xlchart.v2.48" hidden="1">Funnel!$B$4:$G$4</definedName>
    <definedName name="_xlchart.v2.49" hidden="1">Funnel!$B$5:$G$5</definedName>
    <definedName name="_xlchart.v2.50" hidden="1">Funnel!$B$6:$G$6</definedName>
    <definedName name="_xlchart.v2.9" hidden="1">ChartData!$A$3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34" l="1"/>
  <c r="E15" i="34"/>
  <c r="E16" i="34" s="1"/>
  <c r="D15" i="34"/>
  <c r="D16" i="34" s="1"/>
  <c r="C15" i="34"/>
  <c r="B15" i="34"/>
  <c r="B16" i="34" s="1"/>
  <c r="F16" i="34" s="1"/>
  <c r="G14" i="34"/>
  <c r="F14" i="34"/>
  <c r="G13" i="34"/>
  <c r="F13" i="34"/>
  <c r="G12" i="34"/>
  <c r="F12" i="34"/>
  <c r="G11" i="34"/>
  <c r="F11" i="34"/>
  <c r="G10" i="34"/>
  <c r="F10" i="34"/>
  <c r="G9" i="34"/>
  <c r="F9" i="34"/>
  <c r="G8" i="34"/>
  <c r="F8" i="34"/>
  <c r="G7" i="34"/>
  <c r="F7" i="34"/>
  <c r="G6" i="34"/>
  <c r="F6" i="34"/>
  <c r="G5" i="34"/>
  <c r="F5" i="34"/>
  <c r="G4" i="34"/>
  <c r="F4" i="34"/>
  <c r="G3" i="34"/>
  <c r="F3" i="34"/>
  <c r="H8" i="30"/>
  <c r="G8" i="30"/>
  <c r="F8" i="30"/>
  <c r="E8" i="30"/>
  <c r="D8" i="30"/>
  <c r="C8" i="30"/>
  <c r="B8" i="30"/>
  <c r="H7" i="30"/>
  <c r="I6" i="30" s="1"/>
  <c r="G7" i="30"/>
  <c r="F7" i="30"/>
  <c r="E7" i="30"/>
  <c r="D7" i="30"/>
  <c r="C7" i="30"/>
  <c r="B7" i="30"/>
  <c r="H8" i="29"/>
  <c r="G8" i="29"/>
  <c r="F8" i="29"/>
  <c r="E8" i="29"/>
  <c r="D8" i="29"/>
  <c r="C8" i="29"/>
  <c r="B8" i="29"/>
  <c r="H7" i="29"/>
  <c r="I6" i="29" s="1"/>
  <c r="G7" i="29"/>
  <c r="F7" i="29"/>
  <c r="E7" i="29"/>
  <c r="D7" i="29"/>
  <c r="C7" i="29"/>
  <c r="B7" i="29"/>
  <c r="H8" i="28"/>
  <c r="G8" i="28"/>
  <c r="F8" i="28"/>
  <c r="E8" i="28"/>
  <c r="D8" i="28"/>
  <c r="C8" i="28"/>
  <c r="B8" i="28"/>
  <c r="H7" i="28"/>
  <c r="I6" i="28" s="1"/>
  <c r="G7" i="28"/>
  <c r="F7" i="28"/>
  <c r="E7" i="28"/>
  <c r="D7" i="28"/>
  <c r="C7" i="28"/>
  <c r="B7" i="28"/>
  <c r="F15" i="34" l="1"/>
  <c r="G15" i="34" s="1"/>
  <c r="I3" i="30"/>
  <c r="I7" i="30" s="1"/>
  <c r="I4" i="30"/>
  <c r="I5" i="30"/>
  <c r="I3" i="29"/>
  <c r="I4" i="29"/>
  <c r="I5" i="29"/>
  <c r="I3" i="28"/>
  <c r="I4" i="28"/>
  <c r="I5" i="28"/>
  <c r="H8" i="27"/>
  <c r="G8" i="27"/>
  <c r="F8" i="27"/>
  <c r="E8" i="27"/>
  <c r="D8" i="27"/>
  <c r="C8" i="27"/>
  <c r="B8" i="27"/>
  <c r="H7" i="27"/>
  <c r="I5" i="27" s="1"/>
  <c r="G7" i="27"/>
  <c r="F7" i="27"/>
  <c r="E7" i="27"/>
  <c r="D7" i="27"/>
  <c r="C7" i="27"/>
  <c r="B7" i="27"/>
  <c r="I7" i="29" l="1"/>
  <c r="I7" i="28"/>
  <c r="I3" i="27"/>
  <c r="I4" i="27"/>
  <c r="I6" i="27"/>
  <c r="H8" i="25"/>
  <c r="G8" i="25"/>
  <c r="F8" i="25"/>
  <c r="E8" i="25"/>
  <c r="D8" i="25"/>
  <c r="C8" i="25"/>
  <c r="B8" i="25"/>
  <c r="H7" i="25"/>
  <c r="I5" i="25" s="1"/>
  <c r="G7" i="25"/>
  <c r="F7" i="25"/>
  <c r="E7" i="25"/>
  <c r="D7" i="25"/>
  <c r="C7" i="25"/>
  <c r="B7" i="25"/>
  <c r="I6" i="25"/>
  <c r="I4" i="25"/>
  <c r="H8" i="24"/>
  <c r="G8" i="24"/>
  <c r="F8" i="24"/>
  <c r="E8" i="24"/>
  <c r="D8" i="24"/>
  <c r="C8" i="24"/>
  <c r="B8" i="24"/>
  <c r="H7" i="24"/>
  <c r="I3" i="24" s="1"/>
  <c r="I7" i="24" s="1"/>
  <c r="G7" i="24"/>
  <c r="F7" i="24"/>
  <c r="E7" i="24"/>
  <c r="D7" i="24"/>
  <c r="C7" i="24"/>
  <c r="B7" i="24"/>
  <c r="I6" i="24"/>
  <c r="I5" i="24"/>
  <c r="I4" i="24"/>
  <c r="H8" i="23"/>
  <c r="G8" i="23"/>
  <c r="F8" i="23"/>
  <c r="E8" i="23"/>
  <c r="D8" i="23"/>
  <c r="C8" i="23"/>
  <c r="B8" i="23"/>
  <c r="H7" i="23"/>
  <c r="I6" i="23" s="1"/>
  <c r="G7" i="23"/>
  <c r="F7" i="23"/>
  <c r="E7" i="23"/>
  <c r="D7" i="23"/>
  <c r="C7" i="23"/>
  <c r="B7" i="23"/>
  <c r="H8" i="22"/>
  <c r="G8" i="22"/>
  <c r="F8" i="22"/>
  <c r="E8" i="22"/>
  <c r="D8" i="22"/>
  <c r="C8" i="22"/>
  <c r="B8" i="22"/>
  <c r="H7" i="22"/>
  <c r="I4" i="22" s="1"/>
  <c r="G7" i="22"/>
  <c r="F7" i="22"/>
  <c r="E7" i="22"/>
  <c r="D7" i="22"/>
  <c r="C7" i="22"/>
  <c r="B7" i="22"/>
  <c r="I6" i="22"/>
  <c r="I5" i="22"/>
  <c r="H8" i="20"/>
  <c r="G8" i="20"/>
  <c r="F8" i="20"/>
  <c r="E8" i="20"/>
  <c r="D8" i="20"/>
  <c r="C8" i="20"/>
  <c r="B8" i="20"/>
  <c r="H7" i="20"/>
  <c r="I6" i="20" s="1"/>
  <c r="G7" i="20"/>
  <c r="F7" i="20"/>
  <c r="E7" i="20"/>
  <c r="D7" i="20"/>
  <c r="C7" i="20"/>
  <c r="B7" i="20"/>
  <c r="I3" i="20"/>
  <c r="H8" i="19"/>
  <c r="G8" i="19"/>
  <c r="F8" i="19"/>
  <c r="E8" i="19"/>
  <c r="D8" i="19"/>
  <c r="C8" i="19"/>
  <c r="B8" i="19"/>
  <c r="H7" i="19"/>
  <c r="G7" i="19"/>
  <c r="F7" i="19"/>
  <c r="E7" i="19"/>
  <c r="D7" i="19"/>
  <c r="C7" i="19"/>
  <c r="B7" i="19"/>
  <c r="I6" i="19"/>
  <c r="I5" i="19"/>
  <c r="I4" i="19"/>
  <c r="I3" i="19"/>
  <c r="I7" i="19" s="1"/>
  <c r="H8" i="17"/>
  <c r="G8" i="17"/>
  <c r="F8" i="17"/>
  <c r="E8" i="17"/>
  <c r="D8" i="17"/>
  <c r="C8" i="17"/>
  <c r="B8" i="17"/>
  <c r="H7" i="17"/>
  <c r="G7" i="17"/>
  <c r="F7" i="17"/>
  <c r="E7" i="17"/>
  <c r="D7" i="17"/>
  <c r="C7" i="17"/>
  <c r="B7" i="17"/>
  <c r="I6" i="17"/>
  <c r="I5" i="17"/>
  <c r="I4" i="17"/>
  <c r="I3" i="17"/>
  <c r="I7" i="17" s="1"/>
  <c r="H8" i="4"/>
  <c r="G8" i="4"/>
  <c r="F8" i="4"/>
  <c r="E8" i="4"/>
  <c r="D8" i="4"/>
  <c r="C8" i="4"/>
  <c r="B8" i="4"/>
  <c r="H7" i="4"/>
  <c r="I5" i="4" s="1"/>
  <c r="G7" i="4"/>
  <c r="F7" i="4"/>
  <c r="E7" i="4"/>
  <c r="D7" i="4"/>
  <c r="C7" i="4"/>
  <c r="B7" i="4"/>
  <c r="H8" i="2"/>
  <c r="G7" i="2"/>
  <c r="B8" i="2"/>
  <c r="G8" i="2"/>
  <c r="I7" i="27" l="1"/>
  <c r="I3" i="25"/>
  <c r="I7" i="25" s="1"/>
  <c r="I3" i="23"/>
  <c r="I4" i="23"/>
  <c r="I5" i="23"/>
  <c r="I3" i="22"/>
  <c r="I7" i="22" s="1"/>
  <c r="I4" i="20"/>
  <c r="I7" i="20" s="1"/>
  <c r="I5" i="20"/>
  <c r="I6" i="4"/>
  <c r="I3" i="4"/>
  <c r="I4" i="4"/>
  <c r="D7" i="2"/>
  <c r="C7" i="2"/>
  <c r="B7" i="2"/>
  <c r="H7" i="2"/>
  <c r="C8" i="2"/>
  <c r="F7" i="2"/>
  <c r="E7" i="2"/>
  <c r="E8" i="2"/>
  <c r="D8" i="2"/>
  <c r="F8" i="2"/>
  <c r="I4" i="2"/>
  <c r="I5" i="2"/>
  <c r="I6" i="2"/>
  <c r="I3" i="2"/>
  <c r="I7" i="23" l="1"/>
  <c r="I7" i="4"/>
  <c r="I7" i="2"/>
</calcChain>
</file>

<file path=xl/sharedStrings.xml><?xml version="1.0" encoding="utf-8"?>
<sst xmlns="http://schemas.openxmlformats.org/spreadsheetml/2006/main" count="327" uniqueCount="37">
  <si>
    <t>Jun</t>
  </si>
  <si>
    <t>May</t>
  </si>
  <si>
    <t>Apr</t>
  </si>
  <si>
    <t>Mar</t>
  </si>
  <si>
    <t>Feb</t>
  </si>
  <si>
    <t>Jan</t>
  </si>
  <si>
    <t>Average</t>
  </si>
  <si>
    <t>Total</t>
  </si>
  <si>
    <t>Latin America</t>
  </si>
  <si>
    <t>Asia</t>
  </si>
  <si>
    <t>Europe</t>
  </si>
  <si>
    <t>% of Total</t>
  </si>
  <si>
    <t>Dec</t>
  </si>
  <si>
    <t>Nov</t>
  </si>
  <si>
    <t>Oct</t>
  </si>
  <si>
    <t>Sep</t>
  </si>
  <si>
    <t>Aug</t>
  </si>
  <si>
    <t>Jul</t>
  </si>
  <si>
    <t>Hourly</t>
  </si>
  <si>
    <t>Half-Time</t>
  </si>
  <si>
    <t>Full Time</t>
  </si>
  <si>
    <t>Contract</t>
  </si>
  <si>
    <t>Comp</t>
  </si>
  <si>
    <t>Status</t>
  </si>
  <si>
    <t>Department</t>
  </si>
  <si>
    <t>Pharmacist</t>
  </si>
  <si>
    <t>Dancer</t>
  </si>
  <si>
    <t>Veterinarian</t>
  </si>
  <si>
    <t>Chef</t>
  </si>
  <si>
    <t>Physicist</t>
  </si>
  <si>
    <t>Astronomer</t>
  </si>
  <si>
    <t>Fashion Designer</t>
  </si>
  <si>
    <t>Singer</t>
  </si>
  <si>
    <t>Graphic Designer</t>
  </si>
  <si>
    <t>North America</t>
  </si>
  <si>
    <t>Computer Sales - H1</t>
  </si>
  <si>
    <t>Computer Sales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</si>
</sst>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0.0"/>
    <numFmt numFmtId="167" formatCode="_(* #,##0_);_(* \(#,##0\);_(* &quot;-&quot;??_);_(@_)"/>
  </numFmts>
  <fonts count="18" x14ac:knownFonts="1">
    <font>
      <sz val="11"/>
      <color theme="1"/>
      <name val="Calibri"/>
      <family val="2"/>
    </font>
    <font>
      <sz val="11"/>
      <color theme="1"/>
      <name val="Trebuchet MS"/>
      <family val="2"/>
      <scheme val="minor"/>
    </font>
    <font>
      <sz val="10"/>
      <name val="MS Sans Serif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Trebuchet MS"/>
      <family val="2"/>
      <scheme val="minor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b/>
      <i/>
      <sz val="20"/>
      <color indexed="17"/>
      <name val="Calibri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0"/>
      <name val="Calibri"/>
      <family val="2"/>
    </font>
    <font>
      <sz val="11"/>
      <color theme="0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0" fontId="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1" applyFont="1"/>
    <xf numFmtId="3" fontId="3" fillId="0" borderId="0" xfId="1" applyNumberFormat="1" applyFont="1"/>
    <xf numFmtId="0" fontId="4" fillId="0" borderId="0" xfId="1" applyFont="1" applyAlignment="1">
      <alignment horizontal="right"/>
    </xf>
    <xf numFmtId="0" fontId="4" fillId="0" borderId="0" xfId="1" applyFont="1"/>
    <xf numFmtId="10" fontId="5" fillId="0" borderId="0" xfId="1" applyNumberFormat="1" applyFont="1"/>
    <xf numFmtId="3" fontId="5" fillId="0" borderId="0" xfId="2" applyNumberFormat="1" applyFont="1"/>
    <xf numFmtId="0" fontId="5" fillId="0" borderId="0" xfId="1" applyFont="1"/>
    <xf numFmtId="165" fontId="5" fillId="0" borderId="0" xfId="1" applyNumberFormat="1" applyFont="1"/>
    <xf numFmtId="0" fontId="6" fillId="0" borderId="0" xfId="3"/>
    <xf numFmtId="166" fontId="8" fillId="0" borderId="0" xfId="1" applyNumberFormat="1" applyFont="1"/>
    <xf numFmtId="167" fontId="8" fillId="0" borderId="0" xfId="4" applyNumberFormat="1" applyFont="1"/>
    <xf numFmtId="49" fontId="8" fillId="0" borderId="0" xfId="1" applyNumberFormat="1" applyFont="1" applyAlignment="1">
      <alignment horizontal="left"/>
    </xf>
    <xf numFmtId="0" fontId="9" fillId="0" borderId="0" xfId="1" applyFont="1" applyAlignment="1">
      <alignment horizontal="right"/>
    </xf>
    <xf numFmtId="0" fontId="9" fillId="0" borderId="0" xfId="1" applyFont="1" applyAlignment="1">
      <alignment horizontal="left"/>
    </xf>
    <xf numFmtId="3" fontId="3" fillId="0" borderId="0" xfId="2" applyNumberFormat="1" applyFont="1"/>
    <xf numFmtId="0" fontId="10" fillId="0" borderId="0" xfId="3" applyFont="1" applyAlignment="1">
      <alignment horizontal="left"/>
    </xf>
    <xf numFmtId="0" fontId="11" fillId="0" borderId="0" xfId="5"/>
    <xf numFmtId="167" fontId="0" fillId="0" borderId="0" xfId="6" applyNumberFormat="1" applyFont="1"/>
    <xf numFmtId="167" fontId="12" fillId="2" borderId="1" xfId="6" applyNumberFormat="1" applyFont="1" applyFill="1" applyBorder="1" applyAlignment="1">
      <alignment horizontal="right"/>
    </xf>
    <xf numFmtId="0" fontId="12" fillId="2" borderId="1" xfId="5" applyFont="1" applyFill="1" applyBorder="1"/>
    <xf numFmtId="167" fontId="7" fillId="0" borderId="0" xfId="6" applyNumberFormat="1" applyFont="1"/>
    <xf numFmtId="0" fontId="1" fillId="0" borderId="0" xfId="5" applyFont="1"/>
    <xf numFmtId="0" fontId="14" fillId="3" borderId="1" xfId="5" applyFont="1" applyFill="1" applyBorder="1"/>
    <xf numFmtId="167" fontId="14" fillId="3" borderId="1" xfId="6" applyNumberFormat="1" applyFont="1" applyFill="1" applyBorder="1" applyAlignment="1">
      <alignment horizontal="right"/>
    </xf>
    <xf numFmtId="0" fontId="13" fillId="0" borderId="0" xfId="5" applyFont="1"/>
    <xf numFmtId="0" fontId="13" fillId="0" borderId="0" xfId="0" applyFont="1"/>
    <xf numFmtId="167" fontId="5" fillId="0" borderId="0" xfId="6" applyNumberFormat="1" applyFont="1"/>
    <xf numFmtId="3" fontId="16" fillId="5" borderId="0" xfId="2" applyNumberFormat="1" applyFont="1" applyFill="1"/>
    <xf numFmtId="3" fontId="16" fillId="0" borderId="0" xfId="2" applyNumberFormat="1" applyFont="1" applyFill="1"/>
    <xf numFmtId="0" fontId="15" fillId="0" borderId="0" xfId="1" applyFont="1"/>
    <xf numFmtId="0" fontId="15" fillId="4" borderId="0" xfId="1" applyFont="1" applyFill="1" applyAlignment="1">
      <alignment horizontal="center"/>
    </xf>
  </cellXfs>
  <cellStyles count="7">
    <cellStyle name="Comma 2" xfId="4" xr:uid="{BD374EDF-B18B-4C29-B0D9-E6B662FFE8CD}"/>
    <cellStyle name="Comma 2 2" xfId="6" xr:uid="{D1E74829-F4C3-47D5-8B20-DBAA9ED5002B}"/>
    <cellStyle name="Comma_Chartdata" xfId="2" xr:uid="{E915E570-A8DD-4CE0-814E-6D05E5294EAF}"/>
    <cellStyle name="Normal" xfId="0" builtinId="0"/>
    <cellStyle name="Normal 2" xfId="3" xr:uid="{A8109D9B-FAA3-4DF5-BA62-774E09872606}"/>
    <cellStyle name="Normal 3" xfId="5" xr:uid="{783B253A-3D0A-4B50-A25D-1D477E265A15}"/>
    <cellStyle name="Normal_Chartdata" xfId="1" xr:uid="{047824E3-4A39-4591-9E38-9C0D801D9D6B}"/>
  </cellStyles>
  <dxfs count="0"/>
  <tableStyles count="0" defaultTableStyle="TableStyleMedium2" defaultPivotStyle="PivotStyleLight16"/>
  <colors>
    <mruColors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DataSelection!$A$3</c:f>
              <c:strCache>
                <c:ptCount val="1"/>
                <c:pt idx="0">
                  <c:v>North America</c:v>
                </c:pt>
              </c:strCache>
            </c:strRef>
          </c:tx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37-4648-BA83-1D58E92E5E15}"/>
            </c:ext>
          </c:extLst>
        </c:ser>
        <c:ser>
          <c:idx val="1"/>
          <c:order val="1"/>
          <c:tx>
            <c:strRef>
              <c:f>DataSelection!$A$4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7-4648-BA83-1D58E92E5E15}"/>
            </c:ext>
          </c:extLst>
        </c:ser>
        <c:ser>
          <c:idx val="2"/>
          <c:order val="2"/>
          <c:tx>
            <c:strRef>
              <c:f>DataSelection!$A$5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7-4648-BA83-1D58E92E5E15}"/>
            </c:ext>
          </c:extLst>
        </c:ser>
        <c:ser>
          <c:idx val="3"/>
          <c:order val="3"/>
          <c:tx>
            <c:strRef>
              <c:f>DataSelection!$A$6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7-4648-BA83-1D58E92E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16768"/>
        <c:axId val="492517160"/>
      </c:lineChart>
      <c:catAx>
        <c:axId val="492516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92517160"/>
        <c:crosses val="autoZero"/>
        <c:auto val="1"/>
        <c:lblAlgn val="ctr"/>
        <c:lblOffset val="100"/>
        <c:noMultiLvlLbl val="0"/>
      </c:catAx>
      <c:valAx>
        <c:axId val="492517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4925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8-40A6-912B-A837EA940650}"/>
            </c:ext>
          </c:extLst>
        </c:ser>
        <c:ser>
          <c:idx val="1"/>
          <c:order val="1"/>
          <c:tx>
            <c:strRef>
              <c:f>ChartData!$A$4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8-40A6-912B-A837EA940650}"/>
            </c:ext>
          </c:extLst>
        </c:ser>
        <c:ser>
          <c:idx val="2"/>
          <c:order val="2"/>
          <c:tx>
            <c:strRef>
              <c:f>ChartData!$A$5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8-40A6-912B-A837EA940650}"/>
            </c:ext>
          </c:extLst>
        </c:ser>
        <c:ser>
          <c:idx val="3"/>
          <c:order val="3"/>
          <c:tx>
            <c:strRef>
              <c:f>ChartData!$A$6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8-40A6-912B-A837EA940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ChartData!$A$3</c:f>
              <c:strCache>
                <c:ptCount val="1"/>
                <c:pt idx="0">
                  <c:v>North America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F-42CD-A2C8-6F1DE6EEFD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F-42CD-A2C8-6F1DE6EEFD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F-42CD-A2C8-6F1DE6EEFD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CF-42CD-A2C8-6F1DE6EEFD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CF-42CD-A2C8-6F1DE6EEFD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6CF-42CD-A2C8-6F1DE6EEFD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0A6-912B-A837EA940650}"/>
            </c:ext>
          </c:extLst>
        </c:ser>
        <c:ser>
          <c:idx val="1"/>
          <c:order val="1"/>
          <c:tx>
            <c:strRef>
              <c:f>ChartData!$A$4</c:f>
              <c:strCache>
                <c:ptCount val="1"/>
                <c:pt idx="0">
                  <c:v>Europe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6CF-42CD-A2C8-6F1DE6EEFD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6CF-42CD-A2C8-6F1DE6EEFD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6CF-42CD-A2C8-6F1DE6EEFD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6CF-42CD-A2C8-6F1DE6EEFD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6CF-42CD-A2C8-6F1DE6EEFD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6CF-42CD-A2C8-6F1DE6EEFD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8-40A6-912B-A837EA940650}"/>
            </c:ext>
          </c:extLst>
        </c:ser>
        <c:ser>
          <c:idx val="2"/>
          <c:order val="2"/>
          <c:tx>
            <c:strRef>
              <c:f>ChartData!$A$5</c:f>
              <c:strCache>
                <c:ptCount val="1"/>
                <c:pt idx="0">
                  <c:v>Asia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6CF-42CD-A2C8-6F1DE6EEFD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6CF-42CD-A2C8-6F1DE6EEFD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6CF-42CD-A2C8-6F1DE6EEFD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6CF-42CD-A2C8-6F1DE6EEFD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6CF-42CD-A2C8-6F1DE6EEFD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6CF-42CD-A2C8-6F1DE6EEFD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8-40A6-912B-A837EA940650}"/>
            </c:ext>
          </c:extLst>
        </c:ser>
        <c:ser>
          <c:idx val="3"/>
          <c:order val="3"/>
          <c:tx>
            <c:strRef>
              <c:f>ChartData!$A$6</c:f>
              <c:strCache>
                <c:ptCount val="1"/>
                <c:pt idx="0">
                  <c:v>Latin America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6CF-42CD-A2C8-6F1DE6EEFD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6CF-42CD-A2C8-6F1DE6EEFD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6CF-42CD-A2C8-6F1DE6EEFD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6CF-42CD-A2C8-6F1DE6EEFD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6CF-42CD-A2C8-6F1DE6EEFD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6CF-42CD-A2C8-6F1DE6EEFD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8-40A6-912B-A837EA9406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ChartData!$A$3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75-4804-897D-5C41469D8C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75-4804-897D-5C41469D8C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75-4804-897D-5C41469D8C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75-4804-897D-5C41469D8CE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75-4804-897D-5C41469D8CE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75-4804-897D-5C41469D8C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0A6-912B-A837EA940650}"/>
            </c:ext>
          </c:extLst>
        </c:ser>
        <c:ser>
          <c:idx val="1"/>
          <c:order val="1"/>
          <c:tx>
            <c:strRef>
              <c:f>ChartData!$A$4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75-4804-897D-5C41469D8C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075-4804-897D-5C41469D8C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75-4804-897D-5C41469D8C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075-4804-897D-5C41469D8CE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075-4804-897D-5C41469D8CE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075-4804-897D-5C41469D8C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8-40A6-912B-A837EA940650}"/>
            </c:ext>
          </c:extLst>
        </c:ser>
        <c:ser>
          <c:idx val="2"/>
          <c:order val="2"/>
          <c:tx>
            <c:strRef>
              <c:f>ChartData!$A$5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075-4804-897D-5C41469D8C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075-4804-897D-5C41469D8C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075-4804-897D-5C41469D8C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075-4804-897D-5C41469D8CE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075-4804-897D-5C41469D8CE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075-4804-897D-5C41469D8C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8-40A6-912B-A837EA940650}"/>
            </c:ext>
          </c:extLst>
        </c:ser>
        <c:ser>
          <c:idx val="3"/>
          <c:order val="3"/>
          <c:tx>
            <c:strRef>
              <c:f>ChartData!$A$6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075-4804-897D-5C41469D8C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075-4804-897D-5C41469D8C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075-4804-897D-5C41469D8C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075-4804-897D-5C41469D8CE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075-4804-897D-5C41469D8CE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075-4804-897D-5C41469D8C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8-40A6-912B-A837EA9406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25474464"/>
        <c:axId val="425479872"/>
      </c:barChart>
      <c:valAx>
        <c:axId val="4254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between"/>
      </c:valAx>
      <c:catAx>
        <c:axId val="425474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ChartData!$A$3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75-4804-897D-5C41469D8CE2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75-4804-897D-5C41469D8C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75-4804-897D-5C41469D8CE2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75-4804-897D-5C41469D8CE2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75-4804-897D-5C41469D8CE2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75-4804-897D-5C41469D8C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0A6-912B-A837EA940650}"/>
            </c:ext>
          </c:extLst>
        </c:ser>
        <c:ser>
          <c:idx val="1"/>
          <c:order val="1"/>
          <c:tx>
            <c:strRef>
              <c:f>ChartData!$A$4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75-4804-897D-5C41469D8C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075-4804-897D-5C41469D8CE2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75-4804-897D-5C41469D8CE2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075-4804-897D-5C41469D8CE2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075-4804-897D-5C41469D8CE2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075-4804-897D-5C41469D8C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8-40A6-912B-A837EA940650}"/>
            </c:ext>
          </c:extLst>
        </c:ser>
        <c:ser>
          <c:idx val="2"/>
          <c:order val="2"/>
          <c:tx>
            <c:strRef>
              <c:f>ChartData!$A$5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075-4804-897D-5C41469D8CE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075-4804-897D-5C41469D8C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075-4804-897D-5C41469D8CE2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075-4804-897D-5C41469D8CE2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075-4804-897D-5C41469D8CE2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075-4804-897D-5C41469D8C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8-40A6-912B-A837EA940650}"/>
            </c:ext>
          </c:extLst>
        </c:ser>
        <c:ser>
          <c:idx val="3"/>
          <c:order val="3"/>
          <c:tx>
            <c:strRef>
              <c:f>ChartData!$A$6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075-4804-897D-5C41469D8CE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075-4804-897D-5C41469D8CE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075-4804-897D-5C41469D8C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075-4804-897D-5C41469D8CE2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075-4804-897D-5C41469D8CE2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075-4804-897D-5C41469D8C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8-40A6-912B-A837EA9406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25474464"/>
        <c:axId val="425479872"/>
      </c:area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midCat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ChartData!$A$3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75-4804-897D-5C41469D8CE2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75-4804-897D-5C41469D8C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75-4804-897D-5C41469D8CE2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75-4804-897D-5C41469D8CE2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75-4804-897D-5C41469D8CE2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75-4804-897D-5C41469D8CE2}"/>
              </c:ext>
            </c:extLst>
          </c:dPt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0A6-912B-A837EA940650}"/>
            </c:ext>
          </c:extLst>
        </c:ser>
        <c:ser>
          <c:idx val="1"/>
          <c:order val="1"/>
          <c:tx>
            <c:strRef>
              <c:f>ChartData!$A$4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75-4804-897D-5C41469D8C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075-4804-897D-5C41469D8CE2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75-4804-897D-5C41469D8CE2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075-4804-897D-5C41469D8CE2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075-4804-897D-5C41469D8CE2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075-4804-897D-5C41469D8CE2}"/>
              </c:ext>
            </c:extLst>
          </c:dPt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8-40A6-912B-A837EA940650}"/>
            </c:ext>
          </c:extLst>
        </c:ser>
        <c:ser>
          <c:idx val="2"/>
          <c:order val="2"/>
          <c:tx>
            <c:strRef>
              <c:f>ChartData!$A$5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075-4804-897D-5C41469D8CE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075-4804-897D-5C41469D8C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075-4804-897D-5C41469D8CE2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075-4804-897D-5C41469D8CE2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075-4804-897D-5C41469D8CE2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075-4804-897D-5C41469D8CE2}"/>
              </c:ext>
            </c:extLst>
          </c:dPt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8-40A6-912B-A837EA940650}"/>
            </c:ext>
          </c:extLst>
        </c:ser>
        <c:ser>
          <c:idx val="3"/>
          <c:order val="3"/>
          <c:tx>
            <c:strRef>
              <c:f>ChartData!$A$6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075-4804-897D-5C41469D8CE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075-4804-897D-5C41469D8CE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075-4804-897D-5C41469D8C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075-4804-897D-5C41469D8CE2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075-4804-897D-5C41469D8CE2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075-4804-897D-5C41469D8CE2}"/>
              </c:ext>
            </c:extLst>
          </c:dPt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8-40A6-912B-A837EA940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464"/>
        <c:axId val="425479872"/>
      </c:area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midCat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ChartData!$A$3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075-4804-897D-5C41469D8CE2}"/>
              </c:ext>
            </c:extLst>
          </c:dPt>
          <c:dPt>
            <c:idx val="1"/>
            <c:marker>
              <c:symbol val="circ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075-4804-897D-5C41469D8CE2}"/>
              </c:ext>
            </c:extLst>
          </c:dPt>
          <c:dPt>
            <c:idx val="2"/>
            <c:marker>
              <c:symbol val="circ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075-4804-897D-5C41469D8CE2}"/>
              </c:ext>
            </c:extLst>
          </c:dPt>
          <c:dPt>
            <c:idx val="3"/>
            <c:marker>
              <c:symbol val="circ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075-4804-897D-5C41469D8CE2}"/>
              </c:ext>
            </c:extLst>
          </c:dPt>
          <c:dPt>
            <c:idx val="4"/>
            <c:marker>
              <c:symbol val="circ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075-4804-897D-5C41469D8CE2}"/>
              </c:ext>
            </c:extLst>
          </c:dPt>
          <c:dPt>
            <c:idx val="5"/>
            <c:marker>
              <c:symbol val="circ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075-4804-897D-5C41469D8CE2}"/>
              </c:ext>
            </c:extLst>
          </c:dPt>
          <c:xVal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ChartData!$B$3:$G$3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8-40A6-912B-A837EA940650}"/>
            </c:ext>
          </c:extLst>
        </c:ser>
        <c:ser>
          <c:idx val="1"/>
          <c:order val="1"/>
          <c:tx>
            <c:strRef>
              <c:f>ChartData!$A$4</c:f>
              <c:strCache>
                <c:ptCount val="1"/>
                <c:pt idx="0">
                  <c:v>Europe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075-4804-897D-5C41469D8CE2}"/>
              </c:ext>
            </c:extLst>
          </c:dPt>
          <c:dPt>
            <c:idx val="1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075-4804-897D-5C41469D8CE2}"/>
              </c:ext>
            </c:extLst>
          </c:dPt>
          <c:dPt>
            <c:idx val="2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075-4804-897D-5C41469D8CE2}"/>
              </c:ext>
            </c:extLst>
          </c:dPt>
          <c:dPt>
            <c:idx val="3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075-4804-897D-5C41469D8CE2}"/>
              </c:ext>
            </c:extLst>
          </c:dPt>
          <c:dPt>
            <c:idx val="4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075-4804-897D-5C41469D8CE2}"/>
              </c:ext>
            </c:extLst>
          </c:dPt>
          <c:dPt>
            <c:idx val="5"/>
            <c:marker>
              <c:symbol val="circle"/>
              <c:size val="3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075-4804-897D-5C41469D8CE2}"/>
              </c:ext>
            </c:extLst>
          </c:dPt>
          <c:xVal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ChartData!$B$4:$G$4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8-40A6-912B-A837EA940650}"/>
            </c:ext>
          </c:extLst>
        </c:ser>
        <c:ser>
          <c:idx val="2"/>
          <c:order val="2"/>
          <c:tx>
            <c:strRef>
              <c:f>ChartData!$A$5</c:f>
              <c:strCache>
                <c:ptCount val="1"/>
                <c:pt idx="0">
                  <c:v>Asia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3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075-4804-897D-5C41469D8CE2}"/>
              </c:ext>
            </c:extLst>
          </c:dPt>
          <c:dPt>
            <c:idx val="1"/>
            <c:marker>
              <c:symbol val="circle"/>
              <c:size val="3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075-4804-897D-5C41469D8CE2}"/>
              </c:ext>
            </c:extLst>
          </c:dPt>
          <c:dPt>
            <c:idx val="2"/>
            <c:marker>
              <c:symbol val="circle"/>
              <c:size val="3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075-4804-897D-5C41469D8CE2}"/>
              </c:ext>
            </c:extLst>
          </c:dPt>
          <c:dPt>
            <c:idx val="3"/>
            <c:marker>
              <c:symbol val="circle"/>
              <c:size val="3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075-4804-897D-5C41469D8CE2}"/>
              </c:ext>
            </c:extLst>
          </c:dPt>
          <c:dPt>
            <c:idx val="4"/>
            <c:marker>
              <c:symbol val="circle"/>
              <c:size val="3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075-4804-897D-5C41469D8CE2}"/>
              </c:ext>
            </c:extLst>
          </c:dPt>
          <c:dPt>
            <c:idx val="5"/>
            <c:marker>
              <c:symbol val="circle"/>
              <c:size val="3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D075-4804-897D-5C41469D8CE2}"/>
              </c:ext>
            </c:extLst>
          </c:dPt>
          <c:xVal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ChartData!$B$5:$G$5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38-40A6-912B-A837EA940650}"/>
            </c:ext>
          </c:extLst>
        </c:ser>
        <c:ser>
          <c:idx val="3"/>
          <c:order val="3"/>
          <c:tx>
            <c:strRef>
              <c:f>ChartData!$A$6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3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4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D075-4804-897D-5C41469D8CE2}"/>
              </c:ext>
            </c:extLst>
          </c:dPt>
          <c:dPt>
            <c:idx val="1"/>
            <c:marker>
              <c:symbol val="circle"/>
              <c:size val="3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4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D075-4804-897D-5C41469D8CE2}"/>
              </c:ext>
            </c:extLst>
          </c:dPt>
          <c:dPt>
            <c:idx val="2"/>
            <c:marker>
              <c:symbol val="circle"/>
              <c:size val="3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4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D075-4804-897D-5C41469D8CE2}"/>
              </c:ext>
            </c:extLst>
          </c:dPt>
          <c:dPt>
            <c:idx val="3"/>
            <c:marker>
              <c:symbol val="circle"/>
              <c:size val="3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4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D075-4804-897D-5C41469D8CE2}"/>
              </c:ext>
            </c:extLst>
          </c:dPt>
          <c:dPt>
            <c:idx val="4"/>
            <c:marker>
              <c:symbol val="circle"/>
              <c:size val="3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4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D075-4804-897D-5C41469D8CE2}"/>
              </c:ext>
            </c:extLst>
          </c:dPt>
          <c:dPt>
            <c:idx val="5"/>
            <c:marker>
              <c:symbol val="circle"/>
              <c:size val="3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4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D075-4804-897D-5C41469D8CE2}"/>
              </c:ext>
            </c:extLst>
          </c:dPt>
          <c:xVal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ChartData!$B$6:$G$6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38-40A6-912B-A837EA940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464"/>
        <c:axId val="425479872"/>
      </c:scatter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midCat"/>
      </c:valAx>
      <c:valAx>
        <c:axId val="4254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rebuchet MS" panose="020B0603020202020204"/>
              </a:rPr>
              <a:t>Computer Sales - 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ChartData!$A$3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5-4BF1-9955-C0238DE8FC83}"/>
            </c:ext>
          </c:extLst>
        </c:ser>
        <c:ser>
          <c:idx val="1"/>
          <c:order val="1"/>
          <c:tx>
            <c:strRef>
              <c:f>ChartData!$A$4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5-4BF1-9955-C0238DE8FC83}"/>
            </c:ext>
          </c:extLst>
        </c:ser>
        <c:ser>
          <c:idx val="2"/>
          <c:order val="2"/>
          <c:tx>
            <c:strRef>
              <c:f>ChartData!$A$5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5-4BF1-9955-C0238DE8FC83}"/>
            </c:ext>
          </c:extLst>
        </c:ser>
        <c:ser>
          <c:idx val="3"/>
          <c:order val="3"/>
          <c:tx>
            <c:strRef>
              <c:f>ChartData!$A$6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35-4BF1-9955-C0238DE8FC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2416336"/>
        <c:axId val="492414256"/>
      </c:barChart>
      <c:lineChart>
        <c:grouping val="standard"/>
        <c:varyColors val="0"/>
        <c:ser>
          <c:idx val="4"/>
          <c:order val="4"/>
          <c:tx>
            <c:v>Average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ChartData!$B$8:$G$8</c:f>
              <c:numCache>
                <c:formatCode>#,##0</c:formatCode>
                <c:ptCount val="6"/>
                <c:pt idx="0">
                  <c:v>101.75</c:v>
                </c:pt>
                <c:pt idx="1">
                  <c:v>88.25</c:v>
                </c:pt>
                <c:pt idx="2">
                  <c:v>93.75</c:v>
                </c:pt>
                <c:pt idx="3">
                  <c:v>76</c:v>
                </c:pt>
                <c:pt idx="4">
                  <c:v>79.25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35-4BF1-9955-C0238DE8FC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2403024"/>
        <c:axId val="492413008"/>
      </c:lineChart>
      <c:catAx>
        <c:axId val="4924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4256"/>
        <c:crosses val="autoZero"/>
        <c:auto val="1"/>
        <c:lblAlgn val="ctr"/>
        <c:lblOffset val="100"/>
        <c:noMultiLvlLbl val="0"/>
      </c:catAx>
      <c:valAx>
        <c:axId val="4924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6336"/>
        <c:crosses val="autoZero"/>
        <c:crossBetween val="between"/>
      </c:valAx>
      <c:valAx>
        <c:axId val="49241300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03024"/>
        <c:crosses val="max"/>
        <c:crossBetween val="between"/>
      </c:valAx>
      <c:catAx>
        <c:axId val="492403024"/>
        <c:scaling>
          <c:orientation val="minMax"/>
        </c:scaling>
        <c:delete val="1"/>
        <c:axPos val="b"/>
        <c:majorTickMark val="out"/>
        <c:minorTickMark val="none"/>
        <c:tickLblPos val="nextTo"/>
        <c:crossAx val="49241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Column_Chart!$A$1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E-4EB5-8DE0-E54CBD261203}"/>
            </c:ext>
          </c:extLst>
        </c:ser>
        <c:ser>
          <c:idx val="1"/>
          <c:order val="1"/>
          <c:tx>
            <c:strRef>
              <c:f>Column_Chart!$A$4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E-4EB5-8DE0-E54CBD261203}"/>
            </c:ext>
          </c:extLst>
        </c:ser>
        <c:ser>
          <c:idx val="2"/>
          <c:order val="2"/>
          <c:tx>
            <c:strRef>
              <c:f>Column_Chart!$A$5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E-4EB5-8DE0-E54CBD261203}"/>
            </c:ext>
          </c:extLst>
        </c:ser>
        <c:ser>
          <c:idx val="3"/>
          <c:order val="3"/>
          <c:tx>
            <c:strRef>
              <c:f>Column_Chart!$A$6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E-4EB5-8DE0-E54CBD26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583823"/>
        <c:axId val="1644585071"/>
      </c:bar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Column_Chart!$A$1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DA7-BA6E-4A7FAACEF899}"/>
            </c:ext>
          </c:extLst>
        </c:ser>
        <c:ser>
          <c:idx val="1"/>
          <c:order val="1"/>
          <c:tx>
            <c:strRef>
              <c:f>Column_Chart!$A$4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A-4DA7-BA6E-4A7FAACEF899}"/>
            </c:ext>
          </c:extLst>
        </c:ser>
        <c:ser>
          <c:idx val="2"/>
          <c:order val="2"/>
          <c:tx>
            <c:strRef>
              <c:f>Column_Chart!$A$5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A-4DA7-BA6E-4A7FAACEF899}"/>
            </c:ext>
          </c:extLst>
        </c:ser>
        <c:ser>
          <c:idx val="3"/>
          <c:order val="3"/>
          <c:tx>
            <c:strRef>
              <c:f>Column_Chart!$A$6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4A-4DA7-BA6E-4A7FAACE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44583823"/>
        <c:axId val="1644585071"/>
      </c:bar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Column_Chart!$A$1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Column_Chart!$A$3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2-4E26-90A9-3C0722E09404}"/>
            </c:ext>
          </c:extLst>
        </c:ser>
        <c:ser>
          <c:idx val="1"/>
          <c:order val="1"/>
          <c:tx>
            <c:strRef>
              <c:f>Column_Chart!$A$4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2-4E26-90A9-3C0722E09404}"/>
            </c:ext>
          </c:extLst>
        </c:ser>
        <c:ser>
          <c:idx val="2"/>
          <c:order val="2"/>
          <c:tx>
            <c:strRef>
              <c:f>Column_Chart!$A$5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2-4E26-90A9-3C0722E09404}"/>
            </c:ext>
          </c:extLst>
        </c:ser>
        <c:ser>
          <c:idx val="3"/>
          <c:order val="3"/>
          <c:tx>
            <c:strRef>
              <c:f>Column_Chart!$A$6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2-4E26-90A9-3C0722E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4583823"/>
        <c:axId val="1644585071"/>
        <c:axId val="0"/>
      </c:bar3D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DataSelection!$A$3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0-4C64-9E38-9F0A8A1F5E23}"/>
            </c:ext>
          </c:extLst>
        </c:ser>
        <c:ser>
          <c:idx val="1"/>
          <c:order val="1"/>
          <c:tx>
            <c:strRef>
              <c:f>DataSelection!$A$4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0-4C64-9E38-9F0A8A1F5E23}"/>
            </c:ext>
          </c:extLst>
        </c:ser>
        <c:ser>
          <c:idx val="2"/>
          <c:order val="2"/>
          <c:tx>
            <c:strRef>
              <c:f>DataSelection!$A$5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0-4C64-9E38-9F0A8A1F5E23}"/>
            </c:ext>
          </c:extLst>
        </c:ser>
        <c:ser>
          <c:idx val="3"/>
          <c:order val="3"/>
          <c:tx>
            <c:strRef>
              <c:f>DataSelection!$A$6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0-4C64-9E38-9F0A8A1F5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946880"/>
        <c:axId val="2015649136"/>
      </c:barChart>
      <c:catAx>
        <c:axId val="20969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49136"/>
        <c:crosses val="autoZero"/>
        <c:auto val="1"/>
        <c:lblAlgn val="ctr"/>
        <c:lblOffset val="100"/>
        <c:noMultiLvlLbl val="0"/>
      </c:catAx>
      <c:valAx>
        <c:axId val="20156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Column_Chart!$A$1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Column_Chart!$A$3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1-4BFD-9EE3-7D8E8BB69C8C}"/>
            </c:ext>
          </c:extLst>
        </c:ser>
        <c:ser>
          <c:idx val="1"/>
          <c:order val="1"/>
          <c:tx>
            <c:strRef>
              <c:f>Column_Chart!$A$4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1-4BFD-9EE3-7D8E8BB69C8C}"/>
            </c:ext>
          </c:extLst>
        </c:ser>
        <c:ser>
          <c:idx val="2"/>
          <c:order val="2"/>
          <c:tx>
            <c:strRef>
              <c:f>Column_Chart!$A$5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A1-4BFD-9EE3-7D8E8BB69C8C}"/>
            </c:ext>
          </c:extLst>
        </c:ser>
        <c:ser>
          <c:idx val="3"/>
          <c:order val="3"/>
          <c:tx>
            <c:strRef>
              <c:f>Column_Chart!$A$6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A1-4BFD-9EE3-7D8E8BB6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Column_Chart!$A$3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2D-4FFC-ADD2-2CD6C9AA99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52D-4FFC-ADD2-2CD6C9AA99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52D-4FFC-ADD2-2CD6C9AA997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52D-4FFC-ADD2-2CD6C9AA997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52D-4FFC-ADD2-2CD6C9AA997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52D-4FFC-ADD2-2CD6C9AA9977}"/>
              </c:ext>
            </c:extLst>
          </c:dPt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2D-4FFC-ADD2-2CD6C9AA9977}"/>
            </c:ext>
          </c:extLst>
        </c:ser>
        <c:ser>
          <c:idx val="1"/>
          <c:order val="1"/>
          <c:tx>
            <c:strRef>
              <c:f>Column_Chart!$A$4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D52D-4FFC-ADD2-2CD6C9AA99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D52D-4FFC-ADD2-2CD6C9AA99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D52D-4FFC-ADD2-2CD6C9AA997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D52D-4FFC-ADD2-2CD6C9AA997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D52D-4FFC-ADD2-2CD6C9AA997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D52D-4FFC-ADD2-2CD6C9AA9977}"/>
              </c:ext>
            </c:extLst>
          </c:dPt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2D-4FFC-ADD2-2CD6C9AA9977}"/>
            </c:ext>
          </c:extLst>
        </c:ser>
        <c:ser>
          <c:idx val="2"/>
          <c:order val="2"/>
          <c:tx>
            <c:strRef>
              <c:f>Column_Chart!$A$5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D52D-4FFC-ADD2-2CD6C9AA99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D52D-4FFC-ADD2-2CD6C9AA99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D52D-4FFC-ADD2-2CD6C9AA997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D52D-4FFC-ADD2-2CD6C9AA997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D52D-4FFC-ADD2-2CD6C9AA997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D52D-4FFC-ADD2-2CD6C9AA9977}"/>
              </c:ext>
            </c:extLst>
          </c:dPt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52D-4FFC-ADD2-2CD6C9AA9977}"/>
            </c:ext>
          </c:extLst>
        </c:ser>
        <c:ser>
          <c:idx val="3"/>
          <c:order val="3"/>
          <c:tx>
            <c:strRef>
              <c:f>Column_Chart!$A$6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D52D-4FFC-ADD2-2CD6C9AA99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D52D-4FFC-ADD2-2CD6C9AA99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D52D-4FFC-ADD2-2CD6C9AA997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D52D-4FFC-ADD2-2CD6C9AA997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D52D-4FFC-ADD2-2CD6C9AA997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D52D-4FFC-ADD2-2CD6C9AA9977}"/>
              </c:ext>
            </c:extLst>
          </c:dPt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52D-4FFC-ADD2-2CD6C9AA9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684470239"/>
        <c:axId val="1684486463"/>
        <c:axId val="0"/>
      </c:bar3DChart>
      <c:catAx>
        <c:axId val="168447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86463"/>
        <c:crosses val="autoZero"/>
        <c:auto val="1"/>
        <c:lblAlgn val="ctr"/>
        <c:lblOffset val="100"/>
        <c:noMultiLvlLbl val="0"/>
      </c:catAx>
      <c:valAx>
        <c:axId val="16844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Column_Chart!$A$3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45-43C7-BB67-0147816452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45-43C7-BB67-0147816452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45-43C7-BB67-0147816452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45-43C7-BB67-01478164529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45-43C7-BB67-01478164529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A45-43C7-BB67-014781645292}"/>
              </c:ext>
            </c:extLst>
          </c:dPt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45-43C7-BB67-014781645292}"/>
            </c:ext>
          </c:extLst>
        </c:ser>
        <c:ser>
          <c:idx val="1"/>
          <c:order val="1"/>
          <c:tx>
            <c:strRef>
              <c:f>Column_Chart!$A$4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5A45-43C7-BB67-0147816452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5A45-43C7-BB67-0147816452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5A45-43C7-BB67-0147816452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5A45-43C7-BB67-01478164529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5A45-43C7-BB67-01478164529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5A45-43C7-BB67-014781645292}"/>
              </c:ext>
            </c:extLst>
          </c:dPt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A45-43C7-BB67-014781645292}"/>
            </c:ext>
          </c:extLst>
        </c:ser>
        <c:ser>
          <c:idx val="2"/>
          <c:order val="2"/>
          <c:tx>
            <c:strRef>
              <c:f>Column_Chart!$A$5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A45-43C7-BB67-0147816452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A45-43C7-BB67-0147816452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A45-43C7-BB67-0147816452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45-43C7-BB67-01478164529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5A45-43C7-BB67-01478164529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A45-43C7-BB67-014781645292}"/>
              </c:ext>
            </c:extLst>
          </c:dPt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A45-43C7-BB67-014781645292}"/>
            </c:ext>
          </c:extLst>
        </c:ser>
        <c:ser>
          <c:idx val="3"/>
          <c:order val="3"/>
          <c:tx>
            <c:strRef>
              <c:f>Column_Chart!$A$6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5A45-43C7-BB67-0147816452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5A45-43C7-BB67-0147816452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5A45-43C7-BB67-0147816452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5A45-43C7-BB67-01478164529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5A45-43C7-BB67-01478164529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5A45-43C7-BB67-014781645292}"/>
              </c:ext>
            </c:extLst>
          </c:dPt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A45-43C7-BB67-014781645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425474464"/>
        <c:axId val="425479872"/>
        <c:axId val="0"/>
      </c:bar3D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between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Column_Chart!$A$3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EA-4242-B250-99AF239C3C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EA-4242-B250-99AF239C3C4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EA-4242-B250-99AF239C3C4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EA-4242-B250-99AF239C3C4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DEA-4242-B250-99AF239C3C4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DEA-4242-B250-99AF239C3C49}"/>
              </c:ext>
            </c:extLst>
          </c:dPt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A-4242-B250-99AF239C3C49}"/>
            </c:ext>
          </c:extLst>
        </c:ser>
        <c:ser>
          <c:idx val="1"/>
          <c:order val="1"/>
          <c:tx>
            <c:strRef>
              <c:f>Column_Chart!$A$4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2DEA-4242-B250-99AF239C3C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2DEA-4242-B250-99AF239C3C4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2DEA-4242-B250-99AF239C3C4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2DEA-4242-B250-99AF239C3C4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2DEA-4242-B250-99AF239C3C4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2DEA-4242-B250-99AF239C3C49}"/>
              </c:ext>
            </c:extLst>
          </c:dPt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DEA-4242-B250-99AF239C3C49}"/>
            </c:ext>
          </c:extLst>
        </c:ser>
        <c:ser>
          <c:idx val="2"/>
          <c:order val="2"/>
          <c:tx>
            <c:strRef>
              <c:f>Column_Chart!$A$5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DEA-4242-B250-99AF239C3C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2DEA-4242-B250-99AF239C3C4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DEA-4242-B250-99AF239C3C4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2DEA-4242-B250-99AF239C3C4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2DEA-4242-B250-99AF239C3C4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2DEA-4242-B250-99AF239C3C49}"/>
              </c:ext>
            </c:extLst>
          </c:dPt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DEA-4242-B250-99AF239C3C49}"/>
            </c:ext>
          </c:extLst>
        </c:ser>
        <c:ser>
          <c:idx val="3"/>
          <c:order val="3"/>
          <c:tx>
            <c:strRef>
              <c:f>Column_Chart!$A$6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2DEA-4242-B250-99AF239C3C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2DEA-4242-B250-99AF239C3C4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2DEA-4242-B250-99AF239C3C4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2DEA-4242-B250-99AF239C3C4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2DEA-4242-B250-99AF239C3C4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2DEA-4242-B250-99AF239C3C49}"/>
              </c:ext>
            </c:extLst>
          </c:dPt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DEA-4242-B250-99AF239C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5474464"/>
        <c:axId val="425479872"/>
        <c:axId val="0"/>
      </c:bar3D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between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Column_Chart!$A$3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2A-4990-A3B8-CFC4A7912DE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2A-4990-A3B8-CFC4A7912DE8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2A-4990-A3B8-CFC4A7912DE8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2A-4990-A3B8-CFC4A7912DE8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2A-4990-A3B8-CFC4A7912DE8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2A-4990-A3B8-CFC4A7912DE8}"/>
              </c:ext>
            </c:extLst>
          </c:dPt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2A-4990-A3B8-CFC4A7912DE8}"/>
            </c:ext>
          </c:extLst>
        </c:ser>
        <c:ser>
          <c:idx val="1"/>
          <c:order val="1"/>
          <c:tx>
            <c:strRef>
              <c:f>Column_Chart!$A$4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82A-4990-A3B8-CFC4A7912D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82A-4990-A3B8-CFC4A7912DE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82A-4990-A3B8-CFC4A7912DE8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82A-4990-A3B8-CFC4A7912DE8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182A-4990-A3B8-CFC4A7912DE8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82A-4990-A3B8-CFC4A7912DE8}"/>
              </c:ext>
            </c:extLst>
          </c:dPt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82A-4990-A3B8-CFC4A7912DE8}"/>
            </c:ext>
          </c:extLst>
        </c:ser>
        <c:ser>
          <c:idx val="2"/>
          <c:order val="2"/>
          <c:tx>
            <c:strRef>
              <c:f>Column_Chart!$A$5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2A-4990-A3B8-CFC4A7912DE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2A-4990-A3B8-CFC4A7912D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82A-4990-A3B8-CFC4A7912DE8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82A-4990-A3B8-CFC4A7912DE8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82A-4990-A3B8-CFC4A7912DE8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82A-4990-A3B8-CFC4A7912DE8}"/>
              </c:ext>
            </c:extLst>
          </c:dPt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82A-4990-A3B8-CFC4A7912DE8}"/>
            </c:ext>
          </c:extLst>
        </c:ser>
        <c:ser>
          <c:idx val="3"/>
          <c:order val="3"/>
          <c:tx>
            <c:strRef>
              <c:f>Column_Chart!$A$6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182A-4990-A3B8-CFC4A7912DE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82A-4990-A3B8-CFC4A7912DE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182A-4990-A3B8-CFC4A7912D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182A-4990-A3B8-CFC4A7912DE8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182A-4990-A3B8-CFC4A7912DE8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182A-4990-A3B8-CFC4A7912DE8}"/>
              </c:ext>
            </c:extLst>
          </c:dPt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82A-4990-A3B8-CFC4A791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464"/>
        <c:axId val="425479872"/>
      </c:area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midCat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4A3-4A33-A53A-E4E0BB4E380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4A3-4A33-A53A-E4E0BB4E380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4A3-4A33-A53A-E4E0BB4E380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4A3-4A33-A53A-E4E0BB4E380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4A3-4A33-A53A-E4E0BB4E380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4A3-4A33-A53A-E4E0BB4E38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A3-4A33-A53A-E4E0BB4E3808}"/>
            </c:ext>
          </c:extLst>
        </c:ser>
        <c:ser>
          <c:idx val="1"/>
          <c:order val="1"/>
          <c:tx>
            <c:strRef>
              <c:f>Column_Chart!$A$4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C4A3-4A33-A53A-E4E0BB4E380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4A3-4A33-A53A-E4E0BB4E380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4A3-4A33-A53A-E4E0BB4E380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4A3-4A33-A53A-E4E0BB4E380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C4A3-4A33-A53A-E4E0BB4E380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C4A3-4A33-A53A-E4E0BB4E38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A3-4A33-A53A-E4E0BB4E3808}"/>
            </c:ext>
          </c:extLst>
        </c:ser>
        <c:ser>
          <c:idx val="2"/>
          <c:order val="2"/>
          <c:tx>
            <c:strRef>
              <c:f>Column_Chart!$A$5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C4A3-4A33-A53A-E4E0BB4E380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C4A3-4A33-A53A-E4E0BB4E380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C4A3-4A33-A53A-E4E0BB4E380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C4A3-4A33-A53A-E4E0BB4E380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C4A3-4A33-A53A-E4E0BB4E380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C4A3-4A33-A53A-E4E0BB4E38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4A3-4A33-A53A-E4E0BB4E3808}"/>
            </c:ext>
          </c:extLst>
        </c:ser>
        <c:ser>
          <c:idx val="3"/>
          <c:order val="3"/>
          <c:tx>
            <c:strRef>
              <c:f>Column_Chart!$A$6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C4A3-4A33-A53A-E4E0BB4E380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C4A3-4A33-A53A-E4E0BB4E380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C4A3-4A33-A53A-E4E0BB4E380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C4A3-4A33-A53A-E4E0BB4E380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C4A3-4A33-A53A-E4E0BB4E380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C4A3-4A33-A53A-E4E0BB4E38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4A3-4A33-A53A-E4E0BB4E38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25474464"/>
        <c:axId val="425479872"/>
      </c:barChart>
      <c:valAx>
        <c:axId val="4254798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25474464"/>
        <c:crosses val="autoZero"/>
        <c:crossBetween val="between"/>
      </c:valAx>
      <c:catAx>
        <c:axId val="4254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rebuchet MS" panose="020B0603020202020204"/>
              </a:rPr>
              <a:t>Computer Sales - 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Column_Chart!$A$3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B-4056-B582-D8B9920AE571}"/>
            </c:ext>
          </c:extLst>
        </c:ser>
        <c:ser>
          <c:idx val="1"/>
          <c:order val="1"/>
          <c:tx>
            <c:strRef>
              <c:f>Column_Chart!$A$4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B-4056-B582-D8B9920AE571}"/>
            </c:ext>
          </c:extLst>
        </c:ser>
        <c:ser>
          <c:idx val="2"/>
          <c:order val="2"/>
          <c:tx>
            <c:strRef>
              <c:f>Column_Chart!$A$5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B-4056-B582-D8B9920AE571}"/>
            </c:ext>
          </c:extLst>
        </c:ser>
        <c:ser>
          <c:idx val="3"/>
          <c:order val="3"/>
          <c:tx>
            <c:strRef>
              <c:f>Column_Chart!$A$6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cat>
            <c:strRef>
              <c:f>Column_Chart!$B$2:$G$2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EB-4056-B582-D8B9920A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5499424"/>
        <c:axId val="425500256"/>
        <c:axId val="1716219103"/>
      </c:bar3DChart>
      <c:catAx>
        <c:axId val="4254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00256"/>
        <c:crosses val="autoZero"/>
        <c:auto val="1"/>
        <c:lblAlgn val="ctr"/>
        <c:lblOffset val="100"/>
        <c:noMultiLvlLbl val="0"/>
      </c:catAx>
      <c:valAx>
        <c:axId val="4255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9424"/>
        <c:crosses val="autoZero"/>
        <c:crossBetween val="between"/>
      </c:valAx>
      <c:serAx>
        <c:axId val="17162191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00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Line_Chart!$A$1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1-493F-BAED-03DED79C4599}"/>
            </c:ext>
          </c:extLst>
        </c:ser>
        <c:ser>
          <c:idx val="1"/>
          <c:order val="1"/>
          <c:tx>
            <c:strRef>
              <c:f>Line_Chart!$A$4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1-493F-BAED-03DED79C4599}"/>
            </c:ext>
          </c:extLst>
        </c:ser>
        <c:ser>
          <c:idx val="2"/>
          <c:order val="2"/>
          <c:tx>
            <c:strRef>
              <c:f>Line_Chart!$A$5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1-493F-BAED-03DED79C4599}"/>
            </c:ext>
          </c:extLst>
        </c:ser>
        <c:ser>
          <c:idx val="3"/>
          <c:order val="3"/>
          <c:tx>
            <c:strRef>
              <c:f>Line_Chart!$A$6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81-493F-BAED-03DED79C4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Line_Chart!$A$1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Line_Chart!$A$3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C-4E59-A625-6587341C7A46}"/>
            </c:ext>
          </c:extLst>
        </c:ser>
        <c:ser>
          <c:idx val="1"/>
          <c:order val="1"/>
          <c:tx>
            <c:strRef>
              <c:f>Line_Chart!$A$4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C-4E59-A625-6587341C7A46}"/>
            </c:ext>
          </c:extLst>
        </c:ser>
        <c:ser>
          <c:idx val="2"/>
          <c:order val="2"/>
          <c:tx>
            <c:strRef>
              <c:f>Line_Chart!$A$5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C-4E59-A625-6587341C7A46}"/>
            </c:ext>
          </c:extLst>
        </c:ser>
        <c:ser>
          <c:idx val="3"/>
          <c:order val="3"/>
          <c:tx>
            <c:strRef>
              <c:f>Line_Chart!$A$6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C-4E59-A625-6587341C7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Line_Chart!$A$1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Line_Chart!$A$3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E-4F54-9809-22DC58BFF393}"/>
            </c:ext>
          </c:extLst>
        </c:ser>
        <c:ser>
          <c:idx val="1"/>
          <c:order val="1"/>
          <c:tx>
            <c:strRef>
              <c:f>Line_Chart!$A$4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E-4F54-9809-22DC58BFF393}"/>
            </c:ext>
          </c:extLst>
        </c:ser>
        <c:ser>
          <c:idx val="2"/>
          <c:order val="2"/>
          <c:tx>
            <c:strRef>
              <c:f>Line_Chart!$A$5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E-4F54-9809-22DC58BFF393}"/>
            </c:ext>
          </c:extLst>
        </c:ser>
        <c:ser>
          <c:idx val="3"/>
          <c:order val="3"/>
          <c:tx>
            <c:strRef>
              <c:f>Line_Chart!$A$6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E-4F54-9809-22DC58BFF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DataSelection!$D$13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DataSelection!$C$14:$C$19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DataSelection!$D$14:$D$19</c:f>
              <c:numCache>
                <c:formatCode>General</c:formatCode>
                <c:ptCount val="6"/>
                <c:pt idx="0">
                  <c:v>90</c:v>
                </c:pt>
                <c:pt idx="1">
                  <c:v>142</c:v>
                </c:pt>
                <c:pt idx="2">
                  <c:v>151</c:v>
                </c:pt>
                <c:pt idx="3">
                  <c:v>145</c:v>
                </c:pt>
                <c:pt idx="4">
                  <c:v>169</c:v>
                </c:pt>
                <c:pt idx="5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2-4969-A5D3-8253AF378EB8}"/>
            </c:ext>
          </c:extLst>
        </c:ser>
        <c:ser>
          <c:idx val="1"/>
          <c:order val="1"/>
          <c:tx>
            <c:strRef>
              <c:f>DataSelection!$E$13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DataSelection!$C$14:$C$19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DataSelection!$E$14:$E$19</c:f>
              <c:numCache>
                <c:formatCode>General</c:formatCode>
                <c:ptCount val="6"/>
                <c:pt idx="0">
                  <c:v>77</c:v>
                </c:pt>
                <c:pt idx="1">
                  <c:v>110</c:v>
                </c:pt>
                <c:pt idx="2">
                  <c:v>94</c:v>
                </c:pt>
                <c:pt idx="3">
                  <c:v>126</c:v>
                </c:pt>
                <c:pt idx="4">
                  <c:v>110</c:v>
                </c:pt>
                <c:pt idx="5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2-4969-A5D3-8253AF378EB8}"/>
            </c:ext>
          </c:extLst>
        </c:ser>
        <c:ser>
          <c:idx val="2"/>
          <c:order val="2"/>
          <c:tx>
            <c:strRef>
              <c:f>DataSelection!$F$13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DataSelection!$C$14:$C$19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DataSelection!$F$14:$F$19</c:f>
              <c:numCache>
                <c:formatCode>General</c:formatCode>
                <c:ptCount val="6"/>
                <c:pt idx="0">
                  <c:v>140</c:v>
                </c:pt>
                <c:pt idx="1">
                  <c:v>143</c:v>
                </c:pt>
                <c:pt idx="2">
                  <c:v>133</c:v>
                </c:pt>
                <c:pt idx="3">
                  <c:v>143</c:v>
                </c:pt>
                <c:pt idx="4">
                  <c:v>148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C2-4969-A5D3-8253AF378EB8}"/>
            </c:ext>
          </c:extLst>
        </c:ser>
        <c:ser>
          <c:idx val="3"/>
          <c:order val="3"/>
          <c:tx>
            <c:strRef>
              <c:f>DataSelection!$G$13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DataSelection!$C$14:$C$19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DataSelection!$G$14:$G$19</c:f>
              <c:numCache>
                <c:formatCode>General</c:formatCode>
                <c:ptCount val="6"/>
                <c:pt idx="0">
                  <c:v>56</c:v>
                </c:pt>
                <c:pt idx="1">
                  <c:v>82</c:v>
                </c:pt>
                <c:pt idx="2">
                  <c:v>90</c:v>
                </c:pt>
                <c:pt idx="3">
                  <c:v>81</c:v>
                </c:pt>
                <c:pt idx="4">
                  <c:v>88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C2-4969-A5D3-8253AF37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349472"/>
        <c:axId val="2112237104"/>
      </c:barChart>
      <c:catAx>
        <c:axId val="19023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37104"/>
        <c:crosses val="autoZero"/>
        <c:auto val="1"/>
        <c:lblAlgn val="ctr"/>
        <c:lblOffset val="100"/>
        <c:noMultiLvlLbl val="0"/>
      </c:catAx>
      <c:valAx>
        <c:axId val="21122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Line_Chart!$A$1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2-48DF-8ABB-FCEE08909A13}"/>
            </c:ext>
          </c:extLst>
        </c:ser>
        <c:ser>
          <c:idx val="1"/>
          <c:order val="1"/>
          <c:tx>
            <c:strRef>
              <c:f>Line_Chart!$A$4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2-48DF-8ABB-FCEE08909A13}"/>
            </c:ext>
          </c:extLst>
        </c:ser>
        <c:ser>
          <c:idx val="2"/>
          <c:order val="2"/>
          <c:tx>
            <c:strRef>
              <c:f>Line_Chart!$A$5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2-48DF-8ABB-FCEE08909A13}"/>
            </c:ext>
          </c:extLst>
        </c:ser>
        <c:ser>
          <c:idx val="3"/>
          <c:order val="3"/>
          <c:tx>
            <c:strRef>
              <c:f>Line_Chart!$A$6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2-48DF-8ABB-FCEE0890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Line_Chart!$B$2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AD-41AE-B3DC-A879FAC87E4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AD-41AE-B3DC-A879FAC87E4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AD-41AE-B3DC-A879FAC87E4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AD-41AE-B3DC-A879FAC87E4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DAD-41AE-B3DC-A879FAC87E4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AD-41AE-B3DC-A879FAC87E43}"/>
              </c:ext>
            </c:extLst>
          </c:dPt>
          <c:cat>
            <c:strRef>
              <c:f>Line_Chart!$A$3:$A$6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Line_Chart!$B$3:$B$6</c:f>
              <c:numCache>
                <c:formatCode>#,##0</c:formatCode>
                <c:ptCount val="4"/>
                <c:pt idx="0">
                  <c:v>82</c:v>
                </c:pt>
                <c:pt idx="1">
                  <c:v>124</c:v>
                </c:pt>
                <c:pt idx="2">
                  <c:v>78</c:v>
                </c:pt>
                <c:pt idx="3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AD-41AE-B3DC-A879FAC87E43}"/>
            </c:ext>
          </c:extLst>
        </c:ser>
        <c:ser>
          <c:idx val="1"/>
          <c:order val="1"/>
          <c:tx>
            <c:strRef>
              <c:f>Line_Chart!$C$2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2DAD-41AE-B3DC-A879FAC87E4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2DAD-41AE-B3DC-A879FAC87E4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2DAD-41AE-B3DC-A879FAC87E4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2DAD-41AE-B3DC-A879FAC87E4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2DAD-41AE-B3DC-A879FAC87E4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2DAD-41AE-B3DC-A879FAC87E43}"/>
              </c:ext>
            </c:extLst>
          </c:dPt>
          <c:cat>
            <c:strRef>
              <c:f>Line_Chart!$A$3:$A$6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Line_Chart!$C$3:$C$6</c:f>
              <c:numCache>
                <c:formatCode>#,##0</c:formatCode>
                <c:ptCount val="4"/>
                <c:pt idx="0">
                  <c:v>83</c:v>
                </c:pt>
                <c:pt idx="1">
                  <c:v>107</c:v>
                </c:pt>
                <c:pt idx="2">
                  <c:v>80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AD-41AE-B3DC-A879FAC87E43}"/>
            </c:ext>
          </c:extLst>
        </c:ser>
        <c:ser>
          <c:idx val="2"/>
          <c:order val="2"/>
          <c:tx>
            <c:strRef>
              <c:f>Line_Chart!$D$2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DAD-41AE-B3DC-A879FAC87E4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DAD-41AE-B3DC-A879FAC87E4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DAD-41AE-B3DC-A879FAC87E4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DAD-41AE-B3DC-A879FAC87E4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DAD-41AE-B3DC-A879FAC87E4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DAD-41AE-B3DC-A879FAC87E43}"/>
              </c:ext>
            </c:extLst>
          </c:dPt>
          <c:cat>
            <c:strRef>
              <c:f>Line_Chart!$A$3:$A$6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Line_Chart!$D$3:$D$6</c:f>
              <c:numCache>
                <c:formatCode>#,##0</c:formatCode>
                <c:ptCount val="4"/>
                <c:pt idx="0">
                  <c:v>125</c:v>
                </c:pt>
                <c:pt idx="1">
                  <c:v>30</c:v>
                </c:pt>
                <c:pt idx="2">
                  <c:v>116</c:v>
                </c:pt>
                <c:pt idx="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DAD-41AE-B3DC-A879FAC87E43}"/>
            </c:ext>
          </c:extLst>
        </c:ser>
        <c:ser>
          <c:idx val="3"/>
          <c:order val="3"/>
          <c:tx>
            <c:strRef>
              <c:f>Line_Chart!$E$2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2DAD-41AE-B3DC-A879FAC87E4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2DAD-41AE-B3DC-A879FAC87E4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2DAD-41AE-B3DC-A879FAC87E4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2DAD-41AE-B3DC-A879FAC87E4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2DAD-41AE-B3DC-A879FAC87E4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2DAD-41AE-B3DC-A879FAC87E43}"/>
              </c:ext>
            </c:extLst>
          </c:dPt>
          <c:cat>
            <c:strRef>
              <c:f>Line_Chart!$A$3:$A$6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Line_Chart!$E$3:$E$6</c:f>
              <c:numCache>
                <c:formatCode>#,##0</c:formatCode>
                <c:ptCount val="4"/>
                <c:pt idx="0">
                  <c:v>110</c:v>
                </c:pt>
                <c:pt idx="1">
                  <c:v>63</c:v>
                </c:pt>
                <c:pt idx="2">
                  <c:v>31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DAD-41AE-B3DC-A879FAC87E43}"/>
            </c:ext>
          </c:extLst>
        </c:ser>
        <c:ser>
          <c:idx val="4"/>
          <c:order val="4"/>
          <c:tx>
            <c:strRef>
              <c:f>Line_Chart!$F$2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Line_Chart!$A$3:$A$6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Line_Chart!$F$3:$F$6</c:f>
              <c:numCache>
                <c:formatCode>#,##0</c:formatCode>
                <c:ptCount val="4"/>
                <c:pt idx="0">
                  <c:v>103</c:v>
                </c:pt>
                <c:pt idx="1">
                  <c:v>42</c:v>
                </c:pt>
                <c:pt idx="2">
                  <c:v>116</c:v>
                </c:pt>
                <c:pt idx="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DAD-41AE-B3DC-A879FAC87E43}"/>
            </c:ext>
          </c:extLst>
        </c:ser>
        <c:ser>
          <c:idx val="5"/>
          <c:order val="5"/>
          <c:tx>
            <c:strRef>
              <c:f>Line_Chart!$G$2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Line_Chart!$A$3:$A$6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Line_Chart!$G$3:$G$6</c:f>
              <c:numCache>
                <c:formatCode>#,##0</c:formatCode>
                <c:ptCount val="4"/>
                <c:pt idx="0">
                  <c:v>95</c:v>
                </c:pt>
                <c:pt idx="1">
                  <c:v>97</c:v>
                </c:pt>
                <c:pt idx="2">
                  <c:v>71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DAD-41AE-B3DC-A879FAC8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470239"/>
        <c:axId val="1684486463"/>
      </c:lineChart>
      <c:catAx>
        <c:axId val="168447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86463"/>
        <c:crosses val="autoZero"/>
        <c:auto val="1"/>
        <c:lblAlgn val="ctr"/>
        <c:lblOffset val="100"/>
        <c:noMultiLvlLbl val="0"/>
      </c:catAx>
      <c:valAx>
        <c:axId val="16844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Line_Chart!$A$3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A0-4BDD-ADE7-BDAB5ED4E6F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A0-4BDD-ADE7-BDAB5ED4E6F6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A0-4BDD-ADE7-BDAB5ED4E6F6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A0-4BDD-ADE7-BDAB5ED4E6F6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1A0-4BDD-ADE7-BDAB5ED4E6F6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1A0-4BDD-ADE7-BDAB5ED4E6F6}"/>
              </c:ext>
            </c:extLst>
          </c:dPt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A0-4BDD-ADE7-BDAB5ED4E6F6}"/>
            </c:ext>
          </c:extLst>
        </c:ser>
        <c:ser>
          <c:idx val="1"/>
          <c:order val="1"/>
          <c:tx>
            <c:strRef>
              <c:f>Line_Chart!$A$4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91A0-4BDD-ADE7-BDAB5ED4E6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91A0-4BDD-ADE7-BDAB5ED4E6F6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91A0-4BDD-ADE7-BDAB5ED4E6F6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91A0-4BDD-ADE7-BDAB5ED4E6F6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91A0-4BDD-ADE7-BDAB5ED4E6F6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91A0-4BDD-ADE7-BDAB5ED4E6F6}"/>
              </c:ext>
            </c:extLst>
          </c:dPt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1A0-4BDD-ADE7-BDAB5ED4E6F6}"/>
            </c:ext>
          </c:extLst>
        </c:ser>
        <c:ser>
          <c:idx val="2"/>
          <c:order val="2"/>
          <c:tx>
            <c:strRef>
              <c:f>Line_Chart!$A$5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1A0-4BDD-ADE7-BDAB5ED4E6F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1A0-4BDD-ADE7-BDAB5ED4E6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1A0-4BDD-ADE7-BDAB5ED4E6F6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1A0-4BDD-ADE7-BDAB5ED4E6F6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91A0-4BDD-ADE7-BDAB5ED4E6F6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91A0-4BDD-ADE7-BDAB5ED4E6F6}"/>
              </c:ext>
            </c:extLst>
          </c:dPt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1A0-4BDD-ADE7-BDAB5ED4E6F6}"/>
            </c:ext>
          </c:extLst>
        </c:ser>
        <c:ser>
          <c:idx val="3"/>
          <c:order val="3"/>
          <c:tx>
            <c:strRef>
              <c:f>Line_Chart!$A$6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91A0-4BDD-ADE7-BDAB5ED4E6F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91A0-4BDD-ADE7-BDAB5ED4E6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91A0-4BDD-ADE7-BDAB5ED4E6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91A0-4BDD-ADE7-BDAB5ED4E6F6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91A0-4BDD-ADE7-BDAB5ED4E6F6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91A0-4BDD-ADE7-BDAB5ED4E6F6}"/>
              </c:ext>
            </c:extLst>
          </c:dPt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1A0-4BDD-ADE7-BDAB5ED4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464"/>
        <c:axId val="425479872"/>
        <c:axId val="1721553295"/>
      </c:line3D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between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erAx>
        <c:axId val="17215532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Line_Chart!$B$2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07-46A0-8809-27879618C4B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07-46A0-8809-27879618C4B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07-46A0-8809-27879618C4B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07-46A0-8809-27879618C4B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07-46A0-8809-27879618C4B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007-46A0-8809-27879618C4B4}"/>
              </c:ext>
            </c:extLst>
          </c:dPt>
          <c:cat>
            <c:strRef>
              <c:f>Line_Chart!$A$3:$A$6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Line_Chart!$B$3:$B$6</c:f>
              <c:numCache>
                <c:formatCode>#,##0</c:formatCode>
                <c:ptCount val="4"/>
                <c:pt idx="0">
                  <c:v>82</c:v>
                </c:pt>
                <c:pt idx="1">
                  <c:v>124</c:v>
                </c:pt>
                <c:pt idx="2">
                  <c:v>78</c:v>
                </c:pt>
                <c:pt idx="3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07-46A0-8809-27879618C4B4}"/>
            </c:ext>
          </c:extLst>
        </c:ser>
        <c:ser>
          <c:idx val="1"/>
          <c:order val="1"/>
          <c:tx>
            <c:strRef>
              <c:f>Line_Chart!$C$2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7007-46A0-8809-27879618C4B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7007-46A0-8809-27879618C4B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7007-46A0-8809-27879618C4B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7007-46A0-8809-27879618C4B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7007-46A0-8809-27879618C4B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7007-46A0-8809-27879618C4B4}"/>
              </c:ext>
            </c:extLst>
          </c:dPt>
          <c:cat>
            <c:strRef>
              <c:f>Line_Chart!$A$3:$A$6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Line_Chart!$C$3:$C$6</c:f>
              <c:numCache>
                <c:formatCode>#,##0</c:formatCode>
                <c:ptCount val="4"/>
                <c:pt idx="0">
                  <c:v>83</c:v>
                </c:pt>
                <c:pt idx="1">
                  <c:v>107</c:v>
                </c:pt>
                <c:pt idx="2">
                  <c:v>80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07-46A0-8809-27879618C4B4}"/>
            </c:ext>
          </c:extLst>
        </c:ser>
        <c:ser>
          <c:idx val="2"/>
          <c:order val="2"/>
          <c:tx>
            <c:strRef>
              <c:f>Line_Chart!$D$2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7007-46A0-8809-27879618C4B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7007-46A0-8809-27879618C4B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7007-46A0-8809-27879618C4B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7007-46A0-8809-27879618C4B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7007-46A0-8809-27879618C4B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7007-46A0-8809-27879618C4B4}"/>
              </c:ext>
            </c:extLst>
          </c:dPt>
          <c:cat>
            <c:strRef>
              <c:f>Line_Chart!$A$3:$A$6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Line_Chart!$D$3:$D$6</c:f>
              <c:numCache>
                <c:formatCode>#,##0</c:formatCode>
                <c:ptCount val="4"/>
                <c:pt idx="0">
                  <c:v>125</c:v>
                </c:pt>
                <c:pt idx="1">
                  <c:v>30</c:v>
                </c:pt>
                <c:pt idx="2">
                  <c:v>116</c:v>
                </c:pt>
                <c:pt idx="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007-46A0-8809-27879618C4B4}"/>
            </c:ext>
          </c:extLst>
        </c:ser>
        <c:ser>
          <c:idx val="3"/>
          <c:order val="3"/>
          <c:tx>
            <c:strRef>
              <c:f>Line_Chart!$E$2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7007-46A0-8809-27879618C4B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7007-46A0-8809-27879618C4B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7007-46A0-8809-27879618C4B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7007-46A0-8809-27879618C4B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7007-46A0-8809-27879618C4B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7007-46A0-8809-27879618C4B4}"/>
              </c:ext>
            </c:extLst>
          </c:dPt>
          <c:cat>
            <c:strRef>
              <c:f>Line_Chart!$A$3:$A$6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Line_Chart!$E$3:$E$6</c:f>
              <c:numCache>
                <c:formatCode>#,##0</c:formatCode>
                <c:ptCount val="4"/>
                <c:pt idx="0">
                  <c:v>110</c:v>
                </c:pt>
                <c:pt idx="1">
                  <c:v>63</c:v>
                </c:pt>
                <c:pt idx="2">
                  <c:v>31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007-46A0-8809-27879618C4B4}"/>
            </c:ext>
          </c:extLst>
        </c:ser>
        <c:ser>
          <c:idx val="4"/>
          <c:order val="4"/>
          <c:tx>
            <c:strRef>
              <c:f>Line_Chart!$F$2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Line_Chart!$A$3:$A$6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Line_Chart!$F$3:$F$6</c:f>
              <c:numCache>
                <c:formatCode>#,##0</c:formatCode>
                <c:ptCount val="4"/>
                <c:pt idx="0">
                  <c:v>103</c:v>
                </c:pt>
                <c:pt idx="1">
                  <c:v>42</c:v>
                </c:pt>
                <c:pt idx="2">
                  <c:v>116</c:v>
                </c:pt>
                <c:pt idx="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007-46A0-8809-27879618C4B4}"/>
            </c:ext>
          </c:extLst>
        </c:ser>
        <c:ser>
          <c:idx val="5"/>
          <c:order val="5"/>
          <c:tx>
            <c:strRef>
              <c:f>Line_Chart!$G$2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Line_Chart!$A$3:$A$6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Line_Chart!$G$3:$G$6</c:f>
              <c:numCache>
                <c:formatCode>#,##0</c:formatCode>
                <c:ptCount val="4"/>
                <c:pt idx="0">
                  <c:v>95</c:v>
                </c:pt>
                <c:pt idx="1">
                  <c:v>97</c:v>
                </c:pt>
                <c:pt idx="2">
                  <c:v>71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007-46A0-8809-27879618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74464"/>
        <c:axId val="425479872"/>
      </c:line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between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Line_Chart!$A$3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BA-4AC5-91A6-D6E1D4091D1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BA-4AC5-91A6-D6E1D4091D1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BA-4AC5-91A6-D6E1D4091D1B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BA-4AC5-91A6-D6E1D4091D1B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BA-4AC5-91A6-D6E1D4091D1B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BA-4AC5-91A6-D6E1D4091D1B}"/>
              </c:ext>
            </c:extLst>
          </c:dPt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BA-4AC5-91A6-D6E1D4091D1B}"/>
            </c:ext>
          </c:extLst>
        </c:ser>
        <c:ser>
          <c:idx val="1"/>
          <c:order val="1"/>
          <c:tx>
            <c:strRef>
              <c:f>Line_Chart!$A$4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BA-4AC5-91A6-D6E1D4091D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BA-4AC5-91A6-D6E1D4091D1B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BA-4AC5-91A6-D6E1D4091D1B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7BA-4AC5-91A6-D6E1D4091D1B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B7BA-4AC5-91A6-D6E1D4091D1B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B7BA-4AC5-91A6-D6E1D4091D1B}"/>
              </c:ext>
            </c:extLst>
          </c:dPt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BA-4AC5-91A6-D6E1D4091D1B}"/>
            </c:ext>
          </c:extLst>
        </c:ser>
        <c:ser>
          <c:idx val="2"/>
          <c:order val="2"/>
          <c:tx>
            <c:strRef>
              <c:f>Line_Chart!$A$5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7BA-4AC5-91A6-D6E1D4091D1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7BA-4AC5-91A6-D6E1D4091D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7BA-4AC5-91A6-D6E1D4091D1B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7BA-4AC5-91A6-D6E1D4091D1B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7BA-4AC5-91A6-D6E1D4091D1B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7BA-4AC5-91A6-D6E1D4091D1B}"/>
              </c:ext>
            </c:extLst>
          </c:dPt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BA-4AC5-91A6-D6E1D4091D1B}"/>
            </c:ext>
          </c:extLst>
        </c:ser>
        <c:ser>
          <c:idx val="3"/>
          <c:order val="3"/>
          <c:tx>
            <c:strRef>
              <c:f>Line_Chart!$A$6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B7BA-4AC5-91A6-D6E1D4091D1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B7BA-4AC5-91A6-D6E1D4091D1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B7BA-4AC5-91A6-D6E1D4091D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B7BA-4AC5-91A6-D6E1D4091D1B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B7BA-4AC5-91A6-D6E1D4091D1B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B7BA-4AC5-91A6-D6E1D4091D1B}"/>
              </c:ext>
            </c:extLst>
          </c:dPt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7BA-4AC5-91A6-D6E1D4091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464"/>
        <c:axId val="425479872"/>
      </c:area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midCat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Line_Chart!$A$3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B78-45BD-9269-89674854E3F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B78-45BD-9269-89674854E3F5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B78-45BD-9269-89674854E3F5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CB78-45BD-9269-89674854E3F5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CB78-45BD-9269-89674854E3F5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B78-45BD-9269-89674854E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78-45BD-9269-89674854E3F5}"/>
            </c:ext>
          </c:extLst>
        </c:ser>
        <c:ser>
          <c:idx val="1"/>
          <c:order val="1"/>
          <c:tx>
            <c:strRef>
              <c:f>Line_Chart!$A$4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B78-45BD-9269-89674854E3F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CB78-45BD-9269-89674854E3F5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CB78-45BD-9269-89674854E3F5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CB78-45BD-9269-89674854E3F5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CB78-45BD-9269-89674854E3F5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CB78-45BD-9269-89674854E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78-45BD-9269-89674854E3F5}"/>
            </c:ext>
          </c:extLst>
        </c:ser>
        <c:ser>
          <c:idx val="2"/>
          <c:order val="2"/>
          <c:tx>
            <c:strRef>
              <c:f>Line_Chart!$A$5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CB78-45BD-9269-89674854E3F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CB78-45BD-9269-89674854E3F5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CB78-45BD-9269-89674854E3F5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CB78-45BD-9269-89674854E3F5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CB78-45BD-9269-89674854E3F5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CB78-45BD-9269-89674854E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78-45BD-9269-89674854E3F5}"/>
            </c:ext>
          </c:extLst>
        </c:ser>
        <c:ser>
          <c:idx val="3"/>
          <c:order val="3"/>
          <c:tx>
            <c:strRef>
              <c:f>Line_Chart!$A$6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CB78-45BD-9269-89674854E3F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CB78-45BD-9269-89674854E3F5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CB78-45BD-9269-89674854E3F5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CB78-45BD-9269-89674854E3F5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CB78-45BD-9269-89674854E3F5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CB78-45BD-9269-89674854E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78-45BD-9269-89674854E3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5474464"/>
        <c:axId val="425479872"/>
      </c:lineChart>
      <c:valAx>
        <c:axId val="4254798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25474464"/>
        <c:crosses val="autoZero"/>
        <c:crossBetween val="between"/>
      </c:valAx>
      <c:catAx>
        <c:axId val="4254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Pie_Chart!$A$1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Pie_Chart!$A$3</c:f>
              <c:strCache>
                <c:ptCount val="1"/>
                <c:pt idx="0">
                  <c:v>North America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8C-4692-88A8-9432D3EA4B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8C-4692-88A8-9432D3EA4B97}"/>
              </c:ext>
            </c:extLst>
          </c:dPt>
          <c:dPt>
            <c:idx val="2"/>
            <c:bubble3D val="0"/>
            <c:explosion val="19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A03-4BEB-BB63-5B650C66EF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8C-4692-88A8-9432D3EA4B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8C-4692-88A8-9432D3EA4B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8C-4692-88A8-9432D3EA4B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3-4BEB-BB63-5B650C66EF5D}"/>
            </c:ext>
          </c:extLst>
        </c:ser>
        <c:ser>
          <c:idx val="1"/>
          <c:order val="1"/>
          <c:tx>
            <c:strRef>
              <c:f>Pie_Chart!$A$4</c:f>
              <c:strCache>
                <c:ptCount val="1"/>
                <c:pt idx="0">
                  <c:v>Europe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8C-4692-88A8-9432D3EA4B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8C-4692-88A8-9432D3EA4B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8C-4692-88A8-9432D3EA4B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8C-4692-88A8-9432D3EA4B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8C-4692-88A8-9432D3EA4B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8C-4692-88A8-9432D3EA4B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3-4BEB-BB63-5B650C66EF5D}"/>
            </c:ext>
          </c:extLst>
        </c:ser>
        <c:ser>
          <c:idx val="2"/>
          <c:order val="2"/>
          <c:tx>
            <c:strRef>
              <c:f>Pie_Chart!$A$5</c:f>
              <c:strCache>
                <c:ptCount val="1"/>
                <c:pt idx="0">
                  <c:v>Asia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8C-4692-88A8-9432D3EA4B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8C-4692-88A8-9432D3EA4B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8C-4692-88A8-9432D3EA4B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28C-4692-88A8-9432D3EA4B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8C-4692-88A8-9432D3EA4B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8C-4692-88A8-9432D3EA4B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3-4BEB-BB63-5B650C66EF5D}"/>
            </c:ext>
          </c:extLst>
        </c:ser>
        <c:ser>
          <c:idx val="3"/>
          <c:order val="3"/>
          <c:tx>
            <c:strRef>
              <c:f>Pie_Chart!$A$6</c:f>
              <c:strCache>
                <c:ptCount val="1"/>
                <c:pt idx="0">
                  <c:v>Latin America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8C-4692-88A8-9432D3EA4B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8C-4692-88A8-9432D3EA4B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8C-4692-88A8-9432D3EA4B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28C-4692-88A8-9432D3EA4B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8C-4692-88A8-9432D3EA4B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28C-4692-88A8-9432D3EA4B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3-4BEB-BB63-5B650C66EF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Pie_Chart!$A$1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Pie_Chart!$A$3</c:f>
              <c:strCache>
                <c:ptCount val="1"/>
                <c:pt idx="0">
                  <c:v>North America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9B2-46FD-B16B-6B42EBDC544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B2-46FD-B16B-6B42EBDC5449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99B2-46FD-B16B-6B42EBDC5449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9B2-46FD-B16B-6B42EBDC5449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99B2-46FD-B16B-6B42EBDC5449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9B2-46FD-B16B-6B42EBDC544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9B2-46FD-B16B-6B42EBDC544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9B2-46FD-B16B-6B42EBDC544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9B2-46FD-B16B-6B42EBDC5449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9B2-46FD-B16B-6B42EBDC5449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9B2-46FD-B16B-6B42EBDC5449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9B2-46FD-B16B-6B42EBDC544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09415"/>
                </a:solidFill>
                <a:round/>
              </a:ln>
              <a:effectLst>
                <a:outerShdw blurRad="50800" dist="38100" dir="2700000" algn="tl" rotWithShape="0">
                  <a:srgbClr val="F0941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2-46FD-B16B-6B42EBDC5449}"/>
            </c:ext>
          </c:extLst>
        </c:ser>
        <c:ser>
          <c:idx val="1"/>
          <c:order val="1"/>
          <c:tx>
            <c:strRef>
              <c:f>Pie_Chart!$A$4</c:f>
              <c:strCache>
                <c:ptCount val="1"/>
                <c:pt idx="0">
                  <c:v>Europe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99B2-46FD-B16B-6B42EBDC544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9B2-46FD-B16B-6B42EBDC5449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99B2-46FD-B16B-6B42EBDC5449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9B2-46FD-B16B-6B42EBDC5449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99B2-46FD-B16B-6B42EBDC5449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9B2-46FD-B16B-6B42EBDC544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99B2-46FD-B16B-6B42EBDC544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9B2-46FD-B16B-6B42EBDC544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99B2-46FD-B16B-6B42EBDC5449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99B2-46FD-B16B-6B42EBDC5449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99B2-46FD-B16B-6B42EBDC5449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99B2-46FD-B16B-6B42EBDC544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C1B56B"/>
                </a:solidFill>
                <a:round/>
              </a:ln>
              <a:effectLst>
                <a:outerShdw blurRad="50800" dist="38100" dir="2700000" algn="tl" rotWithShape="0">
                  <a:srgbClr val="C1B56B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2-46FD-B16B-6B42EBDC5449}"/>
            </c:ext>
          </c:extLst>
        </c:ser>
        <c:ser>
          <c:idx val="2"/>
          <c:order val="2"/>
          <c:tx>
            <c:strRef>
              <c:f>Pie_Chart!$A$5</c:f>
              <c:strCache>
                <c:ptCount val="1"/>
                <c:pt idx="0">
                  <c:v>Asia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99B2-46FD-B16B-6B42EBDC544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9B2-46FD-B16B-6B42EBDC5449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99B2-46FD-B16B-6B42EBDC5449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9B2-46FD-B16B-6B42EBDC5449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99B2-46FD-B16B-6B42EBDC5449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9B2-46FD-B16B-6B42EBDC544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99B2-46FD-B16B-6B42EBDC544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99B2-46FD-B16B-6B42EBDC544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99B2-46FD-B16B-6B42EBDC5449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99B2-46FD-B16B-6B42EBDC5449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99B2-46FD-B16B-6B42EBDC5449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99B2-46FD-B16B-6B42EBDC544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BAF73"/>
                </a:solidFill>
                <a:round/>
              </a:ln>
              <a:effectLst>
                <a:outerShdw blurRad="50800" dist="38100" dir="2700000" algn="tl" rotWithShape="0">
                  <a:srgbClr val="4BAF73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2-46FD-B16B-6B42EBDC5449}"/>
            </c:ext>
          </c:extLst>
        </c:ser>
        <c:ser>
          <c:idx val="3"/>
          <c:order val="3"/>
          <c:tx>
            <c:strRef>
              <c:f>Pie_Chart!$A$6</c:f>
              <c:strCache>
                <c:ptCount val="1"/>
                <c:pt idx="0">
                  <c:v>Latin America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99B2-46FD-B16B-6B42EBDC544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9B2-46FD-B16B-6B42EBDC5449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99B2-46FD-B16B-6B42EBDC5449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9B2-46FD-B16B-6B42EBDC5449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99B2-46FD-B16B-6B42EBDC5449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9B2-46FD-B16B-6B42EBDC544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99B2-46FD-B16B-6B42EBDC544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99B2-46FD-B16B-6B42EBDC544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99B2-46FD-B16B-6B42EBDC5449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99B2-46FD-B16B-6B42EBDC5449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99B2-46FD-B16B-6B42EBDC5449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99B2-46FD-B16B-6B42EBDC544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AA6C0"/>
                </a:solidFill>
                <a:round/>
              </a:ln>
              <a:effectLst>
                <a:outerShdw blurRad="50800" dist="38100" dir="2700000" algn="tl" rotWithShape="0">
                  <a:srgbClr val="5AA6C0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2-46FD-B16B-6B42EBDC54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Pie_Chart!$A$1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Pie_Chart!$A$3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1-49EC-85AC-BA9E3948088D}"/>
            </c:ext>
          </c:extLst>
        </c:ser>
        <c:ser>
          <c:idx val="1"/>
          <c:order val="1"/>
          <c:tx>
            <c:strRef>
              <c:f>Pie_Chart!$A$4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1-49EC-85AC-BA9E3948088D}"/>
            </c:ext>
          </c:extLst>
        </c:ser>
        <c:ser>
          <c:idx val="2"/>
          <c:order val="2"/>
          <c:tx>
            <c:strRef>
              <c:f>Pie_Chart!$A$5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1-49EC-85AC-BA9E3948088D}"/>
            </c:ext>
          </c:extLst>
        </c:ser>
        <c:ser>
          <c:idx val="3"/>
          <c:order val="3"/>
          <c:tx>
            <c:strRef>
              <c:f>Pie_Chart!$A$6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1-49EC-85AC-BA9E3948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Pie_Chart!$A$1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Pie_Chart!$B$2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47-4FA3-8843-5B28A95D58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47-4FA3-8843-5B28A95D58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47-4FA3-8843-5B28A95D58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47-4FA3-8843-5B28A95D58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47-4FA3-8843-5B28A95D58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47-4FA3-8843-5B28A95D58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Pie_Chart!$B$3:$B$6</c:f>
              <c:numCache>
                <c:formatCode>#,##0</c:formatCode>
                <c:ptCount val="4"/>
                <c:pt idx="0">
                  <c:v>82</c:v>
                </c:pt>
                <c:pt idx="1">
                  <c:v>124</c:v>
                </c:pt>
                <c:pt idx="2">
                  <c:v>78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47-4FA3-8843-5B28A95D58A4}"/>
            </c:ext>
          </c:extLst>
        </c:ser>
        <c:ser>
          <c:idx val="1"/>
          <c:order val="1"/>
          <c:tx>
            <c:strRef>
              <c:f>Pie_Chart!$C$2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F147-4FA3-8843-5B28A95D58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F147-4FA3-8843-5B28A95D58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F147-4FA3-8843-5B28A95D58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F147-4FA3-8843-5B28A95D58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F147-4FA3-8843-5B28A95D58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F147-4FA3-8843-5B28A95D58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Pie_Chart!$C$3:$C$6</c:f>
              <c:numCache>
                <c:formatCode>#,##0</c:formatCode>
                <c:ptCount val="4"/>
                <c:pt idx="0">
                  <c:v>83</c:v>
                </c:pt>
                <c:pt idx="1">
                  <c:v>107</c:v>
                </c:pt>
                <c:pt idx="2">
                  <c:v>80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147-4FA3-8843-5B28A95D58A4}"/>
            </c:ext>
          </c:extLst>
        </c:ser>
        <c:ser>
          <c:idx val="2"/>
          <c:order val="2"/>
          <c:tx>
            <c:strRef>
              <c:f>Pie_Chart!$D$2</c:f>
              <c:strCache>
                <c:ptCount val="1"/>
                <c:pt idx="0">
                  <c:v>Mar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F147-4FA3-8843-5B28A95D58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F147-4FA3-8843-5B28A95D58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F147-4FA3-8843-5B28A95D58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F147-4FA3-8843-5B28A95D58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F147-4FA3-8843-5B28A95D58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F147-4FA3-8843-5B28A95D58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Pie_Chart!$D$3:$D$6</c:f>
              <c:numCache>
                <c:formatCode>#,##0</c:formatCode>
                <c:ptCount val="4"/>
                <c:pt idx="0">
                  <c:v>125</c:v>
                </c:pt>
                <c:pt idx="1">
                  <c:v>30</c:v>
                </c:pt>
                <c:pt idx="2">
                  <c:v>116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147-4FA3-8843-5B28A95D58A4}"/>
            </c:ext>
          </c:extLst>
        </c:ser>
        <c:ser>
          <c:idx val="3"/>
          <c:order val="3"/>
          <c:tx>
            <c:strRef>
              <c:f>Pie_Chart!$E$2</c:f>
              <c:strCache>
                <c:ptCount val="1"/>
                <c:pt idx="0">
                  <c:v>Apr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F147-4FA3-8843-5B28A95D58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F147-4FA3-8843-5B28A95D58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F147-4FA3-8843-5B28A95D58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F147-4FA3-8843-5B28A95D58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F147-4FA3-8843-5B28A95D58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F147-4FA3-8843-5B28A95D58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Pie_Chart!$E$3:$E$6</c:f>
              <c:numCache>
                <c:formatCode>#,##0</c:formatCode>
                <c:ptCount val="4"/>
                <c:pt idx="0">
                  <c:v>110</c:v>
                </c:pt>
                <c:pt idx="1">
                  <c:v>63</c:v>
                </c:pt>
                <c:pt idx="2">
                  <c:v>31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147-4FA3-8843-5B28A95D58A4}"/>
            </c:ext>
          </c:extLst>
        </c:ser>
        <c:ser>
          <c:idx val="4"/>
          <c:order val="4"/>
          <c:tx>
            <c:strRef>
              <c:f>Pie_Chart!$F$2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FD1-4084-97A1-D6AF37C40B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FD1-4084-97A1-D6AF37C40B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FD1-4084-97A1-D6AF37C40B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FD1-4084-97A1-D6AF37C40B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FD1-4084-97A1-D6AF37C40B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Pie_Chart!$F$3:$F$6</c:f>
              <c:numCache>
                <c:formatCode>#,##0</c:formatCode>
                <c:ptCount val="4"/>
                <c:pt idx="0">
                  <c:v>103</c:v>
                </c:pt>
                <c:pt idx="1">
                  <c:v>42</c:v>
                </c:pt>
                <c:pt idx="2">
                  <c:v>116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147-4FA3-8843-5B28A95D58A4}"/>
            </c:ext>
          </c:extLst>
        </c:ser>
        <c:ser>
          <c:idx val="5"/>
          <c:order val="5"/>
          <c:tx>
            <c:strRef>
              <c:f>Pie_Chart!$G$2</c:f>
              <c:strCache>
                <c:ptCount val="1"/>
                <c:pt idx="0">
                  <c:v>Jun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FD1-4084-97A1-D6AF37C40B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FD1-4084-97A1-D6AF37C40B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FD1-4084-97A1-D6AF37C40B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FD1-4084-97A1-D6AF37C40B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FD1-4084-97A1-D6AF37C40B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Pie_Chart!$G$3:$G$6</c:f>
              <c:numCache>
                <c:formatCode>#,##0</c:formatCode>
                <c:ptCount val="4"/>
                <c:pt idx="0">
                  <c:v>95</c:v>
                </c:pt>
                <c:pt idx="1">
                  <c:v>97</c:v>
                </c:pt>
                <c:pt idx="2">
                  <c:v>71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147-4FA3-8843-5B28A95D58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DataSelection!$A$3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7-4C42-B490-BBE1E75E4E1D}"/>
            </c:ext>
          </c:extLst>
        </c:ser>
        <c:ser>
          <c:idx val="1"/>
          <c:order val="1"/>
          <c:tx>
            <c:strRef>
              <c:f>DataSelection!$A$4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7-4C42-B490-BBE1E75E4E1D}"/>
            </c:ext>
          </c:extLst>
        </c:ser>
        <c:ser>
          <c:idx val="2"/>
          <c:order val="2"/>
          <c:tx>
            <c:strRef>
              <c:f>DataSelection!$A$5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7-4C42-B490-BBE1E75E4E1D}"/>
            </c:ext>
          </c:extLst>
        </c:ser>
        <c:ser>
          <c:idx val="3"/>
          <c:order val="3"/>
          <c:tx>
            <c:strRef>
              <c:f>DataSelection!$A$6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7-4C42-B490-BBE1E75E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927856"/>
        <c:axId val="2112240944"/>
      </c:barChart>
      <c:catAx>
        <c:axId val="20969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40944"/>
        <c:crosses val="autoZero"/>
        <c:auto val="1"/>
        <c:lblAlgn val="ctr"/>
        <c:lblOffset val="100"/>
        <c:noMultiLvlLbl val="0"/>
      </c:catAx>
      <c:valAx>
        <c:axId val="2112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Pie_Chart!$A$1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Pie_Chart!$A$3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54-47FD-9174-79E3D8F1480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54-47FD-9174-79E3D8F14808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54-47FD-9174-79E3D8F14808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54-47FD-9174-79E3D8F14808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54-47FD-9174-79E3D8F14808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54-47FD-9174-79E3D8F14808}"/>
              </c:ext>
            </c:extLst>
          </c:dPt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54-47FD-9174-79E3D8F14808}"/>
            </c:ext>
          </c:extLst>
        </c:ser>
        <c:ser>
          <c:idx val="1"/>
          <c:order val="1"/>
          <c:tx>
            <c:strRef>
              <c:f>Pie_Chart!$A$4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854-47FD-9174-79E3D8F148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854-47FD-9174-79E3D8F1480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854-47FD-9174-79E3D8F14808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854-47FD-9174-79E3D8F14808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854-47FD-9174-79E3D8F14808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854-47FD-9174-79E3D8F14808}"/>
              </c:ext>
            </c:extLst>
          </c:dPt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854-47FD-9174-79E3D8F14808}"/>
            </c:ext>
          </c:extLst>
        </c:ser>
        <c:ser>
          <c:idx val="2"/>
          <c:order val="2"/>
          <c:tx>
            <c:strRef>
              <c:f>Pie_Chart!$A$5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854-47FD-9174-79E3D8F1480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854-47FD-9174-79E3D8F148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854-47FD-9174-79E3D8F14808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854-47FD-9174-79E3D8F14808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854-47FD-9174-79E3D8F14808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854-47FD-9174-79E3D8F14808}"/>
              </c:ext>
            </c:extLst>
          </c:dPt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854-47FD-9174-79E3D8F14808}"/>
            </c:ext>
          </c:extLst>
        </c:ser>
        <c:ser>
          <c:idx val="3"/>
          <c:order val="3"/>
          <c:tx>
            <c:strRef>
              <c:f>Pie_Chart!$A$6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A854-47FD-9174-79E3D8F1480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A854-47FD-9174-79E3D8F1480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854-47FD-9174-79E3D8F148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A854-47FD-9174-79E3D8F14808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A854-47FD-9174-79E3D8F14808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A854-47FD-9174-79E3D8F14808}"/>
              </c:ext>
            </c:extLst>
          </c:dPt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854-47FD-9174-79E3D8F1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464"/>
        <c:axId val="425479872"/>
      </c:area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midCat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Pie_Chart!$A$1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Pie_Chart!$A$3</c:f>
              <c:strCache>
                <c:ptCount val="1"/>
                <c:pt idx="0">
                  <c:v>North America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249-4643-8787-AEBBC2FE5A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49-4643-8787-AEBBC2FE5A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249-4643-8787-AEBBC2FE5A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49-4643-8787-AEBBC2FE5A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249-4643-8787-AEBBC2FE5A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49-4643-8787-AEBBC2FE5A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88E-4D4C-B92D-23FE8A7ECD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49-4643-8787-AEBBC2FE5ACC}"/>
            </c:ext>
          </c:extLst>
        </c:ser>
        <c:ser>
          <c:idx val="1"/>
          <c:order val="1"/>
          <c:tx>
            <c:strRef>
              <c:f>Pie_Chart!$A$4</c:f>
              <c:strCache>
                <c:ptCount val="1"/>
                <c:pt idx="0">
                  <c:v>Europe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49-4643-8787-AEBBC2FE5A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249-4643-8787-AEBBC2FE5A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49-4643-8787-AEBBC2FE5A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249-4643-8787-AEBBC2FE5A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49-4643-8787-AEBBC2FE5A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49-4643-8787-AEBBC2FE5A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88E-4D4C-B92D-23FE8A7ECD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49-4643-8787-AEBBC2FE5ACC}"/>
            </c:ext>
          </c:extLst>
        </c:ser>
        <c:ser>
          <c:idx val="2"/>
          <c:order val="2"/>
          <c:tx>
            <c:strRef>
              <c:f>Pie_Chart!$A$5</c:f>
              <c:strCache>
                <c:ptCount val="1"/>
                <c:pt idx="0">
                  <c:v>Asia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249-4643-8787-AEBBC2FE5A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249-4643-8787-AEBBC2FE5A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249-4643-8787-AEBBC2FE5A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249-4643-8787-AEBBC2FE5A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249-4643-8787-AEBBC2FE5A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249-4643-8787-AEBBC2FE5A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88E-4D4C-B92D-23FE8A7ECD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249-4643-8787-AEBBC2FE5ACC}"/>
            </c:ext>
          </c:extLst>
        </c:ser>
        <c:ser>
          <c:idx val="3"/>
          <c:order val="3"/>
          <c:tx>
            <c:strRef>
              <c:f>Pie_Chart!$A$6</c:f>
              <c:strCache>
                <c:ptCount val="1"/>
                <c:pt idx="0">
                  <c:v>Latin America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249-4643-8787-AEBBC2FE5A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F249-4643-8787-AEBBC2FE5A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249-4643-8787-AEBBC2FE5A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F249-4643-8787-AEBBC2FE5A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249-4643-8787-AEBBC2FE5A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F249-4643-8787-AEBBC2FE5A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88E-4D4C-B92D-23FE8A7ECD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249-4643-8787-AEBBC2FE5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28-480E-A4C5-62786DBF6B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28-480E-A4C5-62786DBF6B53}"/>
              </c:ext>
            </c:extLst>
          </c:dPt>
          <c:dPt>
            <c:idx val="2"/>
            <c:invertIfNegative val="0"/>
            <c:bubble3D val="0"/>
            <c:explosion val="19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28-480E-A4C5-62786DBF6B5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28-480E-A4C5-62786DBF6B5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28-480E-A4C5-62786DBF6B5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28-480E-A4C5-62786DBF6B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28-480E-A4C5-62786DBF6B53}"/>
            </c:ext>
          </c:extLst>
        </c:ser>
        <c:ser>
          <c:idx val="1"/>
          <c:order val="1"/>
          <c:tx>
            <c:strRef>
              <c:f>Bar_Chart!$A$4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B28-480E-A4C5-62786DBF6B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B28-480E-A4C5-62786DBF6B5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B28-480E-A4C5-62786DBF6B5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B28-480E-A4C5-62786DBF6B5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B28-480E-A4C5-62786DBF6B5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FB28-480E-A4C5-62786DBF6B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B28-480E-A4C5-62786DBF6B53}"/>
            </c:ext>
          </c:extLst>
        </c:ser>
        <c:ser>
          <c:idx val="2"/>
          <c:order val="2"/>
          <c:tx>
            <c:strRef>
              <c:f>Bar_Chart!$A$5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B28-480E-A4C5-62786DBF6B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B28-480E-A4C5-62786DBF6B5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B28-480E-A4C5-62786DBF6B5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B28-480E-A4C5-62786DBF6B5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B28-480E-A4C5-62786DBF6B5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B28-480E-A4C5-62786DBF6B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B28-480E-A4C5-62786DBF6B53}"/>
            </c:ext>
          </c:extLst>
        </c:ser>
        <c:ser>
          <c:idx val="3"/>
          <c:order val="3"/>
          <c:tx>
            <c:strRef>
              <c:f>Bar_Chart!$A$6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FB28-480E-A4C5-62786DBF6B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FB28-480E-A4C5-62786DBF6B5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B28-480E-A4C5-62786DBF6B5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FB28-480E-A4C5-62786DBF6B5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FB28-480E-A4C5-62786DBF6B5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FB28-480E-A4C5-62786DBF6B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B28-480E-A4C5-62786DBF6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67824496"/>
        <c:axId val="1167828656"/>
      </c:barChart>
      <c:valAx>
        <c:axId val="11678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4496"/>
        <c:crosses val="autoZero"/>
        <c:crossBetween val="between"/>
      </c:valAx>
      <c:catAx>
        <c:axId val="1167824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0A-45F4-BB6E-509CAF965E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0A-45F4-BB6E-509CAF965E2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0A-45F4-BB6E-509CAF965E2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0A-45F4-BB6E-509CAF965E2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0A-45F4-BB6E-509CAF965E2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90A-45F4-BB6E-509CAF965E2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90A-45F4-BB6E-509CAF965E2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90A-45F4-BB6E-509CAF965E2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90A-45F4-BB6E-509CAF965E2F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90A-45F4-BB6E-509CAF965E2F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90A-45F4-BB6E-509CAF965E2F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490A-45F4-BB6E-509CAF965E2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09415"/>
                </a:solidFill>
                <a:round/>
              </a:ln>
              <a:effectLst>
                <a:outerShdw blurRad="50800" dist="38100" dir="2700000" algn="tl" rotWithShape="0">
                  <a:srgbClr val="F09415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0A-45F4-BB6E-509CAF965E2F}"/>
            </c:ext>
          </c:extLst>
        </c:ser>
        <c:ser>
          <c:idx val="1"/>
          <c:order val="1"/>
          <c:tx>
            <c:strRef>
              <c:f>Bar_Chart!$A$4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90A-45F4-BB6E-509CAF965E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90A-45F4-BB6E-509CAF965E2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90A-45F4-BB6E-509CAF965E2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90A-45F4-BB6E-509CAF965E2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90A-45F4-BB6E-509CAF965E2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90A-45F4-BB6E-509CAF965E2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490A-45F4-BB6E-509CAF965E2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490A-45F4-BB6E-509CAF965E2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490A-45F4-BB6E-509CAF965E2F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490A-45F4-BB6E-509CAF965E2F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490A-45F4-BB6E-509CAF965E2F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490A-45F4-BB6E-509CAF965E2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C1B56B"/>
                </a:solidFill>
                <a:round/>
              </a:ln>
              <a:effectLst>
                <a:outerShdw blurRad="50800" dist="38100" dir="2700000" algn="tl" rotWithShape="0">
                  <a:srgbClr val="C1B56B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90A-45F4-BB6E-509CAF965E2F}"/>
            </c:ext>
          </c:extLst>
        </c:ser>
        <c:ser>
          <c:idx val="2"/>
          <c:order val="2"/>
          <c:tx>
            <c:strRef>
              <c:f>Bar_Chart!$A$5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90A-45F4-BB6E-509CAF965E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90A-45F4-BB6E-509CAF965E2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90A-45F4-BB6E-509CAF965E2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90A-45F4-BB6E-509CAF965E2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90A-45F4-BB6E-509CAF965E2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90A-45F4-BB6E-509CAF965E2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490A-45F4-BB6E-509CAF965E2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490A-45F4-BB6E-509CAF965E2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490A-45F4-BB6E-509CAF965E2F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490A-45F4-BB6E-509CAF965E2F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490A-45F4-BB6E-509CAF965E2F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490A-45F4-BB6E-509CAF965E2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BAF73"/>
                </a:solidFill>
                <a:round/>
              </a:ln>
              <a:effectLst>
                <a:outerShdw blurRad="50800" dist="38100" dir="2700000" algn="tl" rotWithShape="0">
                  <a:srgbClr val="4BAF73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3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90A-45F4-BB6E-509CAF965E2F}"/>
            </c:ext>
          </c:extLst>
        </c:ser>
        <c:ser>
          <c:idx val="3"/>
          <c:order val="3"/>
          <c:tx>
            <c:strRef>
              <c:f>Bar_Chart!$A$6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90A-45F4-BB6E-509CAF965E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90A-45F4-BB6E-509CAF965E2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90A-45F4-BB6E-509CAF965E2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90A-45F4-BB6E-509CAF965E2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90A-45F4-BB6E-509CAF965E2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490A-45F4-BB6E-509CAF965E2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490A-45F4-BB6E-509CAF965E2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490A-45F4-BB6E-509CAF965E2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490A-45F4-BB6E-509CAF965E2F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490A-45F4-BB6E-509CAF965E2F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490A-45F4-BB6E-509CAF965E2F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490A-45F4-BB6E-509CAF965E2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AA6C0"/>
                </a:solidFill>
                <a:round/>
              </a:ln>
              <a:effectLst>
                <a:outerShdw blurRad="50800" dist="38100" dir="2700000" algn="tl" rotWithShape="0">
                  <a:srgbClr val="5AA6C0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90A-45F4-BB6E-509CAF965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67849872"/>
        <c:axId val="1167849040"/>
      </c:barChart>
      <c:valAx>
        <c:axId val="11678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49872"/>
        <c:crosses val="autoZero"/>
        <c:crossBetween val="between"/>
      </c:valAx>
      <c:catAx>
        <c:axId val="1167849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4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Bar_Chart!$A$1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A-48FA-8B49-01935EB52D00}"/>
            </c:ext>
          </c:extLst>
        </c:ser>
        <c:ser>
          <c:idx val="1"/>
          <c:order val="1"/>
          <c:tx>
            <c:strRef>
              <c:f>Bar_Chart!$A$4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A-48FA-8B49-01935EB52D00}"/>
            </c:ext>
          </c:extLst>
        </c:ser>
        <c:ser>
          <c:idx val="2"/>
          <c:order val="2"/>
          <c:tx>
            <c:strRef>
              <c:f>Bar_Chart!$A$5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A-48FA-8B49-01935EB52D00}"/>
            </c:ext>
          </c:extLst>
        </c:ser>
        <c:ser>
          <c:idx val="3"/>
          <c:order val="3"/>
          <c:tx>
            <c:strRef>
              <c:f>Bar_Chart!$A$6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DA-48FA-8B49-01935EB5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Bar_Chart!$B$2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A94-41AF-908F-5514BA9E74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Bar_Chart!$B$3:$B$6</c:f>
              <c:numCache>
                <c:formatCode>#,##0</c:formatCode>
                <c:ptCount val="4"/>
                <c:pt idx="0">
                  <c:v>82</c:v>
                </c:pt>
                <c:pt idx="1">
                  <c:v>124</c:v>
                </c:pt>
                <c:pt idx="2">
                  <c:v>78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94-41AF-908F-5514BA9E7497}"/>
            </c:ext>
          </c:extLst>
        </c:ser>
        <c:ser>
          <c:idx val="1"/>
          <c:order val="1"/>
          <c:tx>
            <c:strRef>
              <c:f>Bar_Chart!$C$2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4A94-41AF-908F-5514BA9E74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Bar_Chart!$C$3:$C$6</c:f>
              <c:numCache>
                <c:formatCode>#,##0</c:formatCode>
                <c:ptCount val="4"/>
                <c:pt idx="0">
                  <c:v>83</c:v>
                </c:pt>
                <c:pt idx="1">
                  <c:v>107</c:v>
                </c:pt>
                <c:pt idx="2">
                  <c:v>80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A94-41AF-908F-5514BA9E7497}"/>
            </c:ext>
          </c:extLst>
        </c:ser>
        <c:ser>
          <c:idx val="2"/>
          <c:order val="2"/>
          <c:tx>
            <c:strRef>
              <c:f>Bar_Chart!$D$2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A94-41AF-908F-5514BA9E74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Bar_Chart!$D$3:$D$6</c:f>
              <c:numCache>
                <c:formatCode>#,##0</c:formatCode>
                <c:ptCount val="4"/>
                <c:pt idx="0">
                  <c:v>125</c:v>
                </c:pt>
                <c:pt idx="1">
                  <c:v>30</c:v>
                </c:pt>
                <c:pt idx="2">
                  <c:v>116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A94-41AF-908F-5514BA9E7497}"/>
            </c:ext>
          </c:extLst>
        </c:ser>
        <c:ser>
          <c:idx val="3"/>
          <c:order val="3"/>
          <c:tx>
            <c:strRef>
              <c:f>Bar_Chart!$E$2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4A94-41AF-908F-5514BA9E74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Bar_Chart!$E$3:$E$6</c:f>
              <c:numCache>
                <c:formatCode>#,##0</c:formatCode>
                <c:ptCount val="4"/>
                <c:pt idx="0">
                  <c:v>110</c:v>
                </c:pt>
                <c:pt idx="1">
                  <c:v>63</c:v>
                </c:pt>
                <c:pt idx="2">
                  <c:v>31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A94-41AF-908F-5514BA9E7497}"/>
            </c:ext>
          </c:extLst>
        </c:ser>
        <c:ser>
          <c:idx val="4"/>
          <c:order val="4"/>
          <c:tx>
            <c:strRef>
              <c:f>Bar_Chart!$F$2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Bar_Chart!$F$3:$F$6</c:f>
              <c:numCache>
                <c:formatCode>#,##0</c:formatCode>
                <c:ptCount val="4"/>
                <c:pt idx="0">
                  <c:v>103</c:v>
                </c:pt>
                <c:pt idx="1">
                  <c:v>42</c:v>
                </c:pt>
                <c:pt idx="2">
                  <c:v>116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A94-41AF-908F-5514BA9E7497}"/>
            </c:ext>
          </c:extLst>
        </c:ser>
        <c:ser>
          <c:idx val="5"/>
          <c:order val="5"/>
          <c:tx>
            <c:strRef>
              <c:f>Bar_Chart!$G$2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Bar_Chart!$G$3:$G$6</c:f>
              <c:numCache>
                <c:formatCode>#,##0</c:formatCode>
                <c:ptCount val="4"/>
                <c:pt idx="0">
                  <c:v>95</c:v>
                </c:pt>
                <c:pt idx="1">
                  <c:v>97</c:v>
                </c:pt>
                <c:pt idx="2">
                  <c:v>71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A94-41AF-908F-5514BA9E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480303"/>
        <c:axId val="2008464079"/>
        <c:axId val="0"/>
      </c:bar3DChart>
      <c:valAx>
        <c:axId val="20084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80303"/>
        <c:crosses val="autoZero"/>
        <c:crossBetween val="between"/>
      </c:valAx>
      <c:catAx>
        <c:axId val="2008480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64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Bar_Chart!$A$3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81-41D0-BFF2-462777D9ED9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81-41D0-BFF2-462777D9ED99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81-41D0-BFF2-462777D9ED99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81-41D0-BFF2-462777D9ED99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81-41D0-BFF2-462777D9ED99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81-41D0-BFF2-462777D9ED99}"/>
              </c:ext>
            </c:extLst>
          </c:dPt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81-41D0-BFF2-462777D9ED99}"/>
            </c:ext>
          </c:extLst>
        </c:ser>
        <c:ser>
          <c:idx val="1"/>
          <c:order val="1"/>
          <c:tx>
            <c:strRef>
              <c:f>Bar_Chart!$A$4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081-41D0-BFF2-462777D9ED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081-41D0-BFF2-462777D9ED99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081-41D0-BFF2-462777D9ED99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081-41D0-BFF2-462777D9ED99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081-41D0-BFF2-462777D9ED99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5081-41D0-BFF2-462777D9ED99}"/>
              </c:ext>
            </c:extLst>
          </c:dPt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081-41D0-BFF2-462777D9ED99}"/>
            </c:ext>
          </c:extLst>
        </c:ser>
        <c:ser>
          <c:idx val="2"/>
          <c:order val="2"/>
          <c:tx>
            <c:strRef>
              <c:f>Bar_Chart!$A$5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081-41D0-BFF2-462777D9ED9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081-41D0-BFF2-462777D9ED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081-41D0-BFF2-462777D9ED99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081-41D0-BFF2-462777D9ED99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081-41D0-BFF2-462777D9ED99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081-41D0-BFF2-462777D9ED99}"/>
              </c:ext>
            </c:extLst>
          </c:dPt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081-41D0-BFF2-462777D9ED99}"/>
            </c:ext>
          </c:extLst>
        </c:ser>
        <c:ser>
          <c:idx val="3"/>
          <c:order val="3"/>
          <c:tx>
            <c:strRef>
              <c:f>Bar_Chart!$A$6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5081-41D0-BFF2-462777D9ED9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5081-41D0-BFF2-462777D9ED9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5081-41D0-BFF2-462777D9ED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5081-41D0-BFF2-462777D9ED99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5081-41D0-BFF2-462777D9ED99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5081-41D0-BFF2-462777D9ED99}"/>
              </c:ext>
            </c:extLst>
          </c:dPt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081-41D0-BFF2-462777D9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464"/>
        <c:axId val="425479872"/>
      </c:area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midCat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Bar_Chart!$A$3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66-4981-A860-7F0F1CACA1D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66-4981-A860-7F0F1CACA1D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66-4981-A860-7F0F1CACA1D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B66-4981-A860-7F0F1CACA1D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B66-4981-A860-7F0F1CACA1D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B66-4981-A860-7F0F1CACA1D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B66-4981-A860-7F0F1CACA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66-4981-A860-7F0F1CACA1DB}"/>
            </c:ext>
          </c:extLst>
        </c:ser>
        <c:ser>
          <c:idx val="1"/>
          <c:order val="1"/>
          <c:tx>
            <c:strRef>
              <c:f>Bar_Chart!$A$4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B66-4981-A860-7F0F1CACA1D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B66-4981-A860-7F0F1CACA1D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B66-4981-A860-7F0F1CACA1D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B66-4981-A860-7F0F1CACA1D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B66-4981-A860-7F0F1CACA1D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B66-4981-A860-7F0F1CACA1D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B66-4981-A860-7F0F1CACA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B66-4981-A860-7F0F1CACA1DB}"/>
            </c:ext>
          </c:extLst>
        </c:ser>
        <c:ser>
          <c:idx val="2"/>
          <c:order val="2"/>
          <c:tx>
            <c:strRef>
              <c:f>Bar_Chart!$A$5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B66-4981-A860-7F0F1CACA1D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B66-4981-A860-7F0F1CACA1D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B66-4981-A860-7F0F1CACA1D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B66-4981-A860-7F0F1CACA1D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B66-4981-A860-7F0F1CACA1D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B66-4981-A860-7F0F1CACA1D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B66-4981-A860-7F0F1CACA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B66-4981-A860-7F0F1CACA1DB}"/>
            </c:ext>
          </c:extLst>
        </c:ser>
        <c:ser>
          <c:idx val="3"/>
          <c:order val="3"/>
          <c:tx>
            <c:strRef>
              <c:f>Bar_Chart!$A$6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AB66-4981-A860-7F0F1CACA1D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AB66-4981-A860-7F0F1CACA1D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AB66-4981-A860-7F0F1CACA1D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AB66-4981-A860-7F0F1CACA1D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AB66-4981-A860-7F0F1CACA1D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AB66-4981-A860-7F0F1CACA1D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AB66-4981-A860-7F0F1CACA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B66-4981-A860-7F0F1CACA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633553855"/>
        <c:axId val="1633555103"/>
      </c:barChart>
      <c:valAx>
        <c:axId val="163355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53855"/>
        <c:crosses val="autoZero"/>
        <c:crossBetween val="between"/>
      </c:valAx>
      <c:catAx>
        <c:axId val="16335538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55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Bar_Chart!$B$2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A94-41AF-908F-5514BA9E74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Bar_Chart!$B$3:$B$6</c:f>
              <c:numCache>
                <c:formatCode>#,##0</c:formatCode>
                <c:ptCount val="4"/>
                <c:pt idx="0">
                  <c:v>82</c:v>
                </c:pt>
                <c:pt idx="1">
                  <c:v>124</c:v>
                </c:pt>
                <c:pt idx="2">
                  <c:v>78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94-41AF-908F-5514BA9E7497}"/>
            </c:ext>
          </c:extLst>
        </c:ser>
        <c:ser>
          <c:idx val="1"/>
          <c:order val="1"/>
          <c:tx>
            <c:strRef>
              <c:f>Bar_Chart!$C$2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4A94-41AF-908F-5514BA9E74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Bar_Chart!$C$3:$C$6</c:f>
              <c:numCache>
                <c:formatCode>#,##0</c:formatCode>
                <c:ptCount val="4"/>
                <c:pt idx="0">
                  <c:v>83</c:v>
                </c:pt>
                <c:pt idx="1">
                  <c:v>107</c:v>
                </c:pt>
                <c:pt idx="2">
                  <c:v>80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A94-41AF-908F-5514BA9E7497}"/>
            </c:ext>
          </c:extLst>
        </c:ser>
        <c:ser>
          <c:idx val="2"/>
          <c:order val="2"/>
          <c:tx>
            <c:strRef>
              <c:f>Bar_Chart!$D$2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A94-41AF-908F-5514BA9E74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Bar_Chart!$D$3:$D$6</c:f>
              <c:numCache>
                <c:formatCode>#,##0</c:formatCode>
                <c:ptCount val="4"/>
                <c:pt idx="0">
                  <c:v>125</c:v>
                </c:pt>
                <c:pt idx="1">
                  <c:v>30</c:v>
                </c:pt>
                <c:pt idx="2">
                  <c:v>116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A94-41AF-908F-5514BA9E7497}"/>
            </c:ext>
          </c:extLst>
        </c:ser>
        <c:ser>
          <c:idx val="3"/>
          <c:order val="3"/>
          <c:tx>
            <c:strRef>
              <c:f>Bar_Chart!$E$2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4A94-41AF-908F-5514BA9E74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Bar_Chart!$E$3:$E$6</c:f>
              <c:numCache>
                <c:formatCode>#,##0</c:formatCode>
                <c:ptCount val="4"/>
                <c:pt idx="0">
                  <c:v>110</c:v>
                </c:pt>
                <c:pt idx="1">
                  <c:v>63</c:v>
                </c:pt>
                <c:pt idx="2">
                  <c:v>31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A94-41AF-908F-5514BA9E7497}"/>
            </c:ext>
          </c:extLst>
        </c:ser>
        <c:ser>
          <c:idx val="4"/>
          <c:order val="4"/>
          <c:tx>
            <c:strRef>
              <c:f>Bar_Chart!$F$2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Bar_Chart!$F$3:$F$6</c:f>
              <c:numCache>
                <c:formatCode>#,##0</c:formatCode>
                <c:ptCount val="4"/>
                <c:pt idx="0">
                  <c:v>103</c:v>
                </c:pt>
                <c:pt idx="1">
                  <c:v>42</c:v>
                </c:pt>
                <c:pt idx="2">
                  <c:v>116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A94-41AF-908F-5514BA9E7497}"/>
            </c:ext>
          </c:extLst>
        </c:ser>
        <c:ser>
          <c:idx val="5"/>
          <c:order val="5"/>
          <c:tx>
            <c:strRef>
              <c:f>Bar_Chart!$G$2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Bar_Chart!$G$3:$G$6</c:f>
              <c:numCache>
                <c:formatCode>#,##0</c:formatCode>
                <c:ptCount val="4"/>
                <c:pt idx="0">
                  <c:v>95</c:v>
                </c:pt>
                <c:pt idx="1">
                  <c:v>97</c:v>
                </c:pt>
                <c:pt idx="2">
                  <c:v>71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A94-41AF-908F-5514BA9E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480303"/>
        <c:axId val="2008464079"/>
        <c:axId val="0"/>
      </c:bar3DChart>
      <c:valAx>
        <c:axId val="20084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80303"/>
        <c:crosses val="autoZero"/>
        <c:crossBetween val="between"/>
      </c:valAx>
      <c:catAx>
        <c:axId val="2008480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64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Bar_Chart!$B$2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A94-41AF-908F-5514BA9E74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Bar_Chart!$B$3:$B$6</c:f>
              <c:numCache>
                <c:formatCode>#,##0</c:formatCode>
                <c:ptCount val="4"/>
                <c:pt idx="0">
                  <c:v>82</c:v>
                </c:pt>
                <c:pt idx="1">
                  <c:v>124</c:v>
                </c:pt>
                <c:pt idx="2">
                  <c:v>78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94-41AF-908F-5514BA9E7497}"/>
            </c:ext>
          </c:extLst>
        </c:ser>
        <c:ser>
          <c:idx val="1"/>
          <c:order val="1"/>
          <c:tx>
            <c:strRef>
              <c:f>Bar_Chart!$C$2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4A94-41AF-908F-5514BA9E74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Bar_Chart!$C$3:$C$6</c:f>
              <c:numCache>
                <c:formatCode>#,##0</c:formatCode>
                <c:ptCount val="4"/>
                <c:pt idx="0">
                  <c:v>83</c:v>
                </c:pt>
                <c:pt idx="1">
                  <c:v>107</c:v>
                </c:pt>
                <c:pt idx="2">
                  <c:v>80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A94-41AF-908F-5514BA9E7497}"/>
            </c:ext>
          </c:extLst>
        </c:ser>
        <c:ser>
          <c:idx val="2"/>
          <c:order val="2"/>
          <c:tx>
            <c:strRef>
              <c:f>Bar_Chart!$D$2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A94-41AF-908F-5514BA9E74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Bar_Chart!$D$3:$D$6</c:f>
              <c:numCache>
                <c:formatCode>#,##0</c:formatCode>
                <c:ptCount val="4"/>
                <c:pt idx="0">
                  <c:v>125</c:v>
                </c:pt>
                <c:pt idx="1">
                  <c:v>30</c:v>
                </c:pt>
                <c:pt idx="2">
                  <c:v>116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A94-41AF-908F-5514BA9E7497}"/>
            </c:ext>
          </c:extLst>
        </c:ser>
        <c:ser>
          <c:idx val="3"/>
          <c:order val="3"/>
          <c:tx>
            <c:strRef>
              <c:f>Bar_Chart!$E$2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4A94-41AF-908F-5514BA9E74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Bar_Chart!$E$3:$E$6</c:f>
              <c:numCache>
                <c:formatCode>#,##0</c:formatCode>
                <c:ptCount val="4"/>
                <c:pt idx="0">
                  <c:v>110</c:v>
                </c:pt>
                <c:pt idx="1">
                  <c:v>63</c:v>
                </c:pt>
                <c:pt idx="2">
                  <c:v>31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A94-41AF-908F-5514BA9E7497}"/>
            </c:ext>
          </c:extLst>
        </c:ser>
        <c:ser>
          <c:idx val="4"/>
          <c:order val="4"/>
          <c:tx>
            <c:strRef>
              <c:f>Bar_Chart!$F$2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Bar_Chart!$F$3:$F$6</c:f>
              <c:numCache>
                <c:formatCode>#,##0</c:formatCode>
                <c:ptCount val="4"/>
                <c:pt idx="0">
                  <c:v>103</c:v>
                </c:pt>
                <c:pt idx="1">
                  <c:v>42</c:v>
                </c:pt>
                <c:pt idx="2">
                  <c:v>116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A94-41AF-908F-5514BA9E7497}"/>
            </c:ext>
          </c:extLst>
        </c:ser>
        <c:ser>
          <c:idx val="5"/>
          <c:order val="5"/>
          <c:tx>
            <c:strRef>
              <c:f>Bar_Chart!$G$2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4A94-41AF-908F-5514BA9E74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4A94-41AF-908F-5514BA9E74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4A94-41AF-908F-5514BA9E74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4A94-41AF-908F-5514BA9E74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4A94-41AF-908F-5514BA9E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Bar_Chart!$G$3:$G$6</c:f>
              <c:numCache>
                <c:formatCode>#,##0</c:formatCode>
                <c:ptCount val="4"/>
                <c:pt idx="0">
                  <c:v>95</c:v>
                </c:pt>
                <c:pt idx="1">
                  <c:v>97</c:v>
                </c:pt>
                <c:pt idx="2">
                  <c:v>71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A94-41AF-908F-5514BA9E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480303"/>
        <c:axId val="2008464079"/>
        <c:axId val="0"/>
      </c:bar3DChart>
      <c:valAx>
        <c:axId val="20084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80303"/>
        <c:crosses val="autoZero"/>
        <c:crossBetween val="between"/>
      </c:valAx>
      <c:catAx>
        <c:axId val="2008480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64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DataSelection!$A$3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6-4511-911C-1C87B6295BCC}"/>
            </c:ext>
          </c:extLst>
        </c:ser>
        <c:ser>
          <c:idx val="1"/>
          <c:order val="1"/>
          <c:tx>
            <c:strRef>
              <c:f>DataSelection!$A$4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6-4511-911C-1C87B6295BCC}"/>
            </c:ext>
          </c:extLst>
        </c:ser>
        <c:ser>
          <c:idx val="2"/>
          <c:order val="2"/>
          <c:tx>
            <c:strRef>
              <c:f>DataSelection!$A$5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6-4511-911C-1C87B6295BCC}"/>
            </c:ext>
          </c:extLst>
        </c:ser>
        <c:ser>
          <c:idx val="3"/>
          <c:order val="3"/>
          <c:tx>
            <c:strRef>
              <c:f>DataSelection!$A$6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6-4511-911C-1C87B6295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32272"/>
        <c:axId val="2112246752"/>
      </c:lineChart>
      <c:catAx>
        <c:axId val="2948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46752"/>
        <c:crosses val="autoZero"/>
        <c:auto val="1"/>
        <c:lblAlgn val="ctr"/>
        <c:lblOffset val="100"/>
        <c:noMultiLvlLbl val="0"/>
      </c:catAx>
      <c:valAx>
        <c:axId val="21122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Area_Chart!$A$1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60-4F40-8109-94516DA30A0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60-4F40-8109-94516DA30A0D}"/>
              </c:ext>
            </c:extLst>
          </c:dPt>
          <c:dPt>
            <c:idx val="2"/>
            <c:bubble3D val="0"/>
            <c:explosion val="19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60-4F40-8109-94516DA30A0D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60-4F40-8109-94516DA30A0D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60-4F40-8109-94516DA30A0D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60-4F40-8109-94516DA30A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60-4F40-8109-94516DA30A0D}"/>
            </c:ext>
          </c:extLst>
        </c:ser>
        <c:ser>
          <c:idx val="1"/>
          <c:order val="1"/>
          <c:tx>
            <c:strRef>
              <c:f>Area_Chart!$A$4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960-4F40-8109-94516DA30A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960-4F40-8109-94516DA30A0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960-4F40-8109-94516DA30A0D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960-4F40-8109-94516DA30A0D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960-4F40-8109-94516DA30A0D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960-4F40-8109-94516DA30A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960-4F40-8109-94516DA30A0D}"/>
            </c:ext>
          </c:extLst>
        </c:ser>
        <c:ser>
          <c:idx val="2"/>
          <c:order val="2"/>
          <c:tx>
            <c:strRef>
              <c:f>Area_Chart!$A$5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960-4F40-8109-94516DA30A0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960-4F40-8109-94516DA30A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960-4F40-8109-94516DA30A0D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960-4F40-8109-94516DA30A0D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960-4F40-8109-94516DA30A0D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960-4F40-8109-94516DA30A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60-4F40-8109-94516DA30A0D}"/>
            </c:ext>
          </c:extLst>
        </c:ser>
        <c:ser>
          <c:idx val="3"/>
          <c:order val="3"/>
          <c:tx>
            <c:strRef>
              <c:f>Area_Chart!$A$6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7960-4F40-8109-94516DA30A0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7960-4F40-8109-94516DA30A0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7960-4F40-8109-94516DA30A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7960-4F40-8109-94516DA30A0D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7960-4F40-8109-94516DA30A0D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7960-4F40-8109-94516DA30A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960-4F40-8109-94516DA30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824496"/>
        <c:axId val="1167828656"/>
      </c:areaChart>
      <c:valAx>
        <c:axId val="11678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4496"/>
        <c:crosses val="autoZero"/>
        <c:crossBetween val="midCat"/>
      </c:valAx>
      <c:catAx>
        <c:axId val="116782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Area_Chart!$A$1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Area_Chart!$A$3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97-4BDD-A339-8E5AD23CE94D}"/>
              </c:ext>
            </c:extLst>
          </c:dPt>
          <c:dPt>
            <c:idx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97-4BDD-A339-8E5AD23CE94D}"/>
              </c:ext>
            </c:extLst>
          </c:dPt>
          <c:dPt>
            <c:idx val="2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97-4BDD-A339-8E5AD23CE94D}"/>
              </c:ext>
            </c:extLst>
          </c:dPt>
          <c:dPt>
            <c:idx val="3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97-4BDD-A339-8E5AD23CE94D}"/>
              </c:ext>
            </c:extLst>
          </c:dPt>
          <c:dPt>
            <c:idx val="4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997-4BDD-A339-8E5AD23CE94D}"/>
              </c:ext>
            </c:extLst>
          </c:dPt>
          <c:dPt>
            <c:idx val="5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997-4BDD-A339-8E5AD23CE94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997-4BDD-A339-8E5AD23CE94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997-4BDD-A339-8E5AD23CE94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997-4BDD-A339-8E5AD23CE94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997-4BDD-A339-8E5AD23CE94D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997-4BDD-A339-8E5AD23CE94D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997-4BDD-A339-8E5AD23CE94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09415"/>
                </a:solidFill>
                <a:round/>
              </a:ln>
              <a:effectLst>
                <a:outerShdw blurRad="50800" dist="38100" dir="2700000" algn="tl" rotWithShape="0">
                  <a:srgbClr val="F09415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97-4BDD-A339-8E5AD23CE94D}"/>
            </c:ext>
          </c:extLst>
        </c:ser>
        <c:ser>
          <c:idx val="1"/>
          <c:order val="1"/>
          <c:tx>
            <c:strRef>
              <c:f>Area_Chart!$A$4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97-4BDD-A339-8E5AD23CE94D}"/>
              </c:ext>
            </c:extLst>
          </c:dPt>
          <c:dPt>
            <c:idx val="1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97-4BDD-A339-8E5AD23CE94D}"/>
              </c:ext>
            </c:extLst>
          </c:dPt>
          <c:dPt>
            <c:idx val="2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97-4BDD-A339-8E5AD23CE94D}"/>
              </c:ext>
            </c:extLst>
          </c:dPt>
          <c:dPt>
            <c:idx val="3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97-4BDD-A339-8E5AD23CE94D}"/>
              </c:ext>
            </c:extLst>
          </c:dPt>
          <c:dPt>
            <c:idx val="4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97-4BDD-A339-8E5AD23CE94D}"/>
              </c:ext>
            </c:extLst>
          </c:dPt>
          <c:dPt>
            <c:idx val="5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97-4BDD-A339-8E5AD23CE94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997-4BDD-A339-8E5AD23CE94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D997-4BDD-A339-8E5AD23CE94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997-4BDD-A339-8E5AD23CE94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D997-4BDD-A339-8E5AD23CE94D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997-4BDD-A339-8E5AD23CE94D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D997-4BDD-A339-8E5AD23CE94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C1B56B"/>
                </a:solidFill>
                <a:round/>
              </a:ln>
              <a:effectLst>
                <a:outerShdw blurRad="50800" dist="38100" dir="2700000" algn="tl" rotWithShape="0">
                  <a:srgbClr val="C1B56B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997-4BDD-A339-8E5AD23CE94D}"/>
            </c:ext>
          </c:extLst>
        </c:ser>
        <c:ser>
          <c:idx val="2"/>
          <c:order val="2"/>
          <c:tx>
            <c:strRef>
              <c:f>Area_Chart!$A$5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997-4BDD-A339-8E5AD23CE94D}"/>
              </c:ext>
            </c:extLst>
          </c:dPt>
          <c:dPt>
            <c:idx val="1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997-4BDD-A339-8E5AD23CE94D}"/>
              </c:ext>
            </c:extLst>
          </c:dPt>
          <c:dPt>
            <c:idx val="2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997-4BDD-A339-8E5AD23CE94D}"/>
              </c:ext>
            </c:extLst>
          </c:dPt>
          <c:dPt>
            <c:idx val="3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997-4BDD-A339-8E5AD23CE94D}"/>
              </c:ext>
            </c:extLst>
          </c:dPt>
          <c:dPt>
            <c:idx val="4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997-4BDD-A339-8E5AD23CE94D}"/>
              </c:ext>
            </c:extLst>
          </c:dPt>
          <c:dPt>
            <c:idx val="5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997-4BDD-A339-8E5AD23CE94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D997-4BDD-A339-8E5AD23CE94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D997-4BDD-A339-8E5AD23CE94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D997-4BDD-A339-8E5AD23CE94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D997-4BDD-A339-8E5AD23CE94D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D997-4BDD-A339-8E5AD23CE94D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D997-4BDD-A339-8E5AD23CE94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BAF73"/>
                </a:solidFill>
                <a:round/>
              </a:ln>
              <a:effectLst>
                <a:outerShdw blurRad="50800" dist="38100" dir="2700000" algn="tl" rotWithShape="0">
                  <a:srgbClr val="4BAF73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3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997-4BDD-A339-8E5AD23CE94D}"/>
            </c:ext>
          </c:extLst>
        </c:ser>
        <c:ser>
          <c:idx val="3"/>
          <c:order val="3"/>
          <c:tx>
            <c:strRef>
              <c:f>Area_Chart!$A$6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97-4BDD-A339-8E5AD23CE94D}"/>
              </c:ext>
            </c:extLst>
          </c:dPt>
          <c:dPt>
            <c:idx val="1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97-4BDD-A339-8E5AD23CE94D}"/>
              </c:ext>
            </c:extLst>
          </c:dPt>
          <c:dPt>
            <c:idx val="2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97-4BDD-A339-8E5AD23CE94D}"/>
              </c:ext>
            </c:extLst>
          </c:dPt>
          <c:dPt>
            <c:idx val="3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97-4BDD-A339-8E5AD23CE94D}"/>
              </c:ext>
            </c:extLst>
          </c:dPt>
          <c:dPt>
            <c:idx val="4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97-4BDD-A339-8E5AD23CE94D}"/>
              </c:ext>
            </c:extLst>
          </c:dPt>
          <c:dPt>
            <c:idx val="5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97-4BDD-A339-8E5AD23CE94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D997-4BDD-A339-8E5AD23CE94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D997-4BDD-A339-8E5AD23CE94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D997-4BDD-A339-8E5AD23CE94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D997-4BDD-A339-8E5AD23CE94D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D997-4BDD-A339-8E5AD23CE94D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D997-4BDD-A339-8E5AD23CE94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AA6C0"/>
                </a:solidFill>
                <a:round/>
              </a:ln>
              <a:effectLst>
                <a:outerShdw blurRad="50800" dist="38100" dir="2700000" algn="tl" rotWithShape="0">
                  <a:srgbClr val="5AA6C0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97-4BDD-A339-8E5AD23C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849872"/>
        <c:axId val="1167849040"/>
      </c:areaChart>
      <c:valAx>
        <c:axId val="11678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49872"/>
        <c:crosses val="autoZero"/>
        <c:crossBetween val="midCat"/>
      </c:valAx>
      <c:catAx>
        <c:axId val="116784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4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Area_Chart!$A$1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Area_Chart!$A$3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6-4C9D-93B2-E127A6089FCF}"/>
            </c:ext>
          </c:extLst>
        </c:ser>
        <c:ser>
          <c:idx val="1"/>
          <c:order val="1"/>
          <c:tx>
            <c:strRef>
              <c:f>Area_Chart!$A$4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6-4C9D-93B2-E127A6089FCF}"/>
            </c:ext>
          </c:extLst>
        </c:ser>
        <c:ser>
          <c:idx val="2"/>
          <c:order val="2"/>
          <c:tx>
            <c:strRef>
              <c:f>Area_Chart!$A$5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6-4C9D-93B2-E127A6089FCF}"/>
            </c:ext>
          </c:extLst>
        </c:ser>
        <c:ser>
          <c:idx val="3"/>
          <c:order val="3"/>
          <c:tx>
            <c:strRef>
              <c:f>Area_Chart!$A$6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6-4C9D-93B2-E127A608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Area_Chart!$A$1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Area_Chart!$B$2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099-4845-A921-98946CAD9985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099-4845-A921-98946CAD9985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099-4845-A921-98946CAD9985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099-4845-A921-98946CAD9985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099-4845-A921-98946CAD9985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099-4845-A921-98946CAD99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Area_Chart!$B$3:$B$6</c:f>
              <c:numCache>
                <c:formatCode>#,##0</c:formatCode>
                <c:ptCount val="4"/>
                <c:pt idx="0">
                  <c:v>82</c:v>
                </c:pt>
                <c:pt idx="1">
                  <c:v>124</c:v>
                </c:pt>
                <c:pt idx="2">
                  <c:v>78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99-4845-A921-98946CAD9985}"/>
            </c:ext>
          </c:extLst>
        </c:ser>
        <c:ser>
          <c:idx val="1"/>
          <c:order val="1"/>
          <c:tx>
            <c:strRef>
              <c:f>Area_Chart!$C$2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2099-4845-A921-98946CAD99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2099-4845-A921-98946CAD998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2099-4845-A921-98946CAD9985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2099-4845-A921-98946CAD9985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2099-4845-A921-98946CAD9985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2099-4845-A921-98946CAD99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Area_Chart!$C$3:$C$6</c:f>
              <c:numCache>
                <c:formatCode>#,##0</c:formatCode>
                <c:ptCount val="4"/>
                <c:pt idx="0">
                  <c:v>83</c:v>
                </c:pt>
                <c:pt idx="1">
                  <c:v>107</c:v>
                </c:pt>
                <c:pt idx="2">
                  <c:v>80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099-4845-A921-98946CAD9985}"/>
            </c:ext>
          </c:extLst>
        </c:ser>
        <c:ser>
          <c:idx val="2"/>
          <c:order val="2"/>
          <c:tx>
            <c:strRef>
              <c:f>Area_Chart!$D$2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099-4845-A921-98946CAD998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2099-4845-A921-98946CAD99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099-4845-A921-98946CAD9985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2099-4845-A921-98946CAD9985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2099-4845-A921-98946CAD9985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2099-4845-A921-98946CAD99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Area_Chart!$D$3:$D$6</c:f>
              <c:numCache>
                <c:formatCode>#,##0</c:formatCode>
                <c:ptCount val="4"/>
                <c:pt idx="0">
                  <c:v>125</c:v>
                </c:pt>
                <c:pt idx="1">
                  <c:v>30</c:v>
                </c:pt>
                <c:pt idx="2">
                  <c:v>116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099-4845-A921-98946CAD9985}"/>
            </c:ext>
          </c:extLst>
        </c:ser>
        <c:ser>
          <c:idx val="3"/>
          <c:order val="3"/>
          <c:tx>
            <c:strRef>
              <c:f>Area_Chart!$E$2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2099-4845-A921-98946CAD998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2099-4845-A921-98946CAD998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2099-4845-A921-98946CAD99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2099-4845-A921-98946CAD9985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2099-4845-A921-98946CAD9985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2099-4845-A921-98946CAD99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Area_Chart!$E$3:$E$6</c:f>
              <c:numCache>
                <c:formatCode>#,##0</c:formatCode>
                <c:ptCount val="4"/>
                <c:pt idx="0">
                  <c:v>110</c:v>
                </c:pt>
                <c:pt idx="1">
                  <c:v>63</c:v>
                </c:pt>
                <c:pt idx="2">
                  <c:v>31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099-4845-A921-98946CAD9985}"/>
            </c:ext>
          </c:extLst>
        </c:ser>
        <c:ser>
          <c:idx val="4"/>
          <c:order val="4"/>
          <c:tx>
            <c:strRef>
              <c:f>Area_Chart!$F$2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2099-4845-A921-98946CAD998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2099-4845-A921-98946CAD998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2099-4845-A921-98946CAD9985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2099-4845-A921-98946CAD99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2099-4845-A921-98946CAD99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Area_Chart!$F$3:$F$6</c:f>
              <c:numCache>
                <c:formatCode>#,##0</c:formatCode>
                <c:ptCount val="4"/>
                <c:pt idx="0">
                  <c:v>103</c:v>
                </c:pt>
                <c:pt idx="1">
                  <c:v>42</c:v>
                </c:pt>
                <c:pt idx="2">
                  <c:v>116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099-4845-A921-98946CAD9985}"/>
            </c:ext>
          </c:extLst>
        </c:ser>
        <c:ser>
          <c:idx val="5"/>
          <c:order val="5"/>
          <c:tx>
            <c:strRef>
              <c:f>Area_Chart!$G$2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2099-4845-A921-98946CAD9985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2099-4845-A921-98946CAD998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2099-4845-A921-98946CAD9985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2099-4845-A921-98946CAD9985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2099-4845-A921-98946CAD99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Area_Chart!$G$3:$G$6</c:f>
              <c:numCache>
                <c:formatCode>#,##0</c:formatCode>
                <c:ptCount val="4"/>
                <c:pt idx="0">
                  <c:v>95</c:v>
                </c:pt>
                <c:pt idx="1">
                  <c:v>97</c:v>
                </c:pt>
                <c:pt idx="2">
                  <c:v>71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099-4845-A921-98946CAD9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480303"/>
        <c:axId val="2008464079"/>
        <c:axId val="639543872"/>
      </c:area3DChart>
      <c:valAx>
        <c:axId val="2008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80303"/>
        <c:crosses val="autoZero"/>
        <c:crossBetween val="midCat"/>
      </c:valAx>
      <c:catAx>
        <c:axId val="200848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64079"/>
        <c:crosses val="autoZero"/>
        <c:auto val="1"/>
        <c:lblAlgn val="ctr"/>
        <c:lblOffset val="100"/>
        <c:noMultiLvlLbl val="0"/>
      </c:catAx>
      <c:serAx>
        <c:axId val="639543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640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Area_Chart!$A$1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Area_Chart!$A$3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5C-4E3F-AF3F-6A4A1643C0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5C-4E3F-AF3F-6A4A1643C073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5C-4E3F-AF3F-6A4A1643C073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5C-4E3F-AF3F-6A4A1643C073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5C-4E3F-AF3F-6A4A1643C073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5C-4E3F-AF3F-6A4A1643C073}"/>
              </c:ext>
            </c:extLst>
          </c:dPt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5C-4E3F-AF3F-6A4A1643C073}"/>
            </c:ext>
          </c:extLst>
        </c:ser>
        <c:ser>
          <c:idx val="1"/>
          <c:order val="1"/>
          <c:tx>
            <c:strRef>
              <c:f>Area_Chart!$A$4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85C-4E3F-AF3F-6A4A1643C0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85C-4E3F-AF3F-6A4A1643C073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85C-4E3F-AF3F-6A4A1643C073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85C-4E3F-AF3F-6A4A1643C073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85C-4E3F-AF3F-6A4A1643C073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985C-4E3F-AF3F-6A4A1643C073}"/>
              </c:ext>
            </c:extLst>
          </c:dPt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85C-4E3F-AF3F-6A4A1643C073}"/>
            </c:ext>
          </c:extLst>
        </c:ser>
        <c:ser>
          <c:idx val="2"/>
          <c:order val="2"/>
          <c:tx>
            <c:strRef>
              <c:f>Area_Chart!$A$5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85C-4E3F-AF3F-6A4A1643C07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85C-4E3F-AF3F-6A4A1643C0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85C-4E3F-AF3F-6A4A1643C073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85C-4E3F-AF3F-6A4A1643C073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85C-4E3F-AF3F-6A4A1643C073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85C-4E3F-AF3F-6A4A1643C073}"/>
              </c:ext>
            </c:extLst>
          </c:dPt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85C-4E3F-AF3F-6A4A1643C073}"/>
            </c:ext>
          </c:extLst>
        </c:ser>
        <c:ser>
          <c:idx val="3"/>
          <c:order val="3"/>
          <c:tx>
            <c:strRef>
              <c:f>Area_Chart!$A$6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85C-4E3F-AF3F-6A4A1643C07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85C-4E3F-AF3F-6A4A1643C07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985C-4E3F-AF3F-6A4A1643C0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85C-4E3F-AF3F-6A4A1643C073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85C-4E3F-AF3F-6A4A1643C073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985C-4E3F-AF3F-6A4A1643C073}"/>
              </c:ext>
            </c:extLst>
          </c:dPt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85C-4E3F-AF3F-6A4A1643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464"/>
        <c:axId val="425479872"/>
      </c:area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midCat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Area_Chart!$A$1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Area_Chart!$A$3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3A-46BC-A5E8-DF476F557BC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3A-46BC-A5E8-DF476F557BC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F3A-46BC-A5E8-DF476F557BCB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F3A-46BC-A5E8-DF476F557BCB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F3A-46BC-A5E8-DF476F557BCB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F3A-46BC-A5E8-DF476F557BCB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F3A-46BC-A5E8-DF476F557B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F3A-46BC-A5E8-DF476F557BCB}"/>
            </c:ext>
          </c:extLst>
        </c:ser>
        <c:ser>
          <c:idx val="1"/>
          <c:order val="1"/>
          <c:tx>
            <c:strRef>
              <c:f>Area_Chart!$A$4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F3A-46BC-A5E8-DF476F557B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F3A-46BC-A5E8-DF476F557BCB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F3A-46BC-A5E8-DF476F557BCB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F3A-46BC-A5E8-DF476F557BCB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F3A-46BC-A5E8-DF476F557BCB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F3A-46BC-A5E8-DF476F557BCB}"/>
              </c:ext>
            </c:extLst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F3A-46BC-A5E8-DF476F557B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F3A-46BC-A5E8-DF476F557BCB}"/>
            </c:ext>
          </c:extLst>
        </c:ser>
        <c:ser>
          <c:idx val="2"/>
          <c:order val="2"/>
          <c:tx>
            <c:strRef>
              <c:f>Area_Chart!$A$5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F3A-46BC-A5E8-DF476F557B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F3A-46BC-A5E8-DF476F557B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F3A-46BC-A5E8-DF476F557BCB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F3A-46BC-A5E8-DF476F557BCB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F3A-46BC-A5E8-DF476F557BCB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F3A-46BC-A5E8-DF476F557BCB}"/>
              </c:ext>
            </c:extLst>
          </c:dPt>
          <c:dPt>
            <c:idx val="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F3A-46BC-A5E8-DF476F557B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F3A-46BC-A5E8-DF476F557BCB}"/>
            </c:ext>
          </c:extLst>
        </c:ser>
        <c:ser>
          <c:idx val="3"/>
          <c:order val="3"/>
          <c:tx>
            <c:strRef>
              <c:f>Area_Chart!$A$6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F3A-46BC-A5E8-DF476F557BC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F3A-46BC-A5E8-DF476F557BC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4F3A-46BC-A5E8-DF476F557B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4F3A-46BC-A5E8-DF476F557BCB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4F3A-46BC-A5E8-DF476F557BCB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4F3A-46BC-A5E8-DF476F557BCB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4F3A-46BC-A5E8-DF476F557B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Area_Chart!$B$2:$G$2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Area_Chart!$B$6:$G$6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F3A-46BC-A5E8-DF476F557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553855"/>
        <c:axId val="1633555103"/>
      </c:areaChart>
      <c:valAx>
        <c:axId val="16335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53855"/>
        <c:crosses val="autoZero"/>
        <c:crossBetween val="midCat"/>
      </c:valAx>
      <c:catAx>
        <c:axId val="1633553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55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Area_Chart!$A$1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Area_Chart!$B$2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8AE-45EB-ACEB-9B574C5CE36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8AE-45EB-ACEB-9B574C5CE364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8AE-45EB-ACEB-9B574C5CE364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8AE-45EB-ACEB-9B574C5CE364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8AE-45EB-ACEB-9B574C5CE364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8AE-45EB-ACEB-9B574C5C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Area_Chart!$B$3:$B$6</c:f>
              <c:numCache>
                <c:formatCode>#,##0</c:formatCode>
                <c:ptCount val="4"/>
                <c:pt idx="0">
                  <c:v>82</c:v>
                </c:pt>
                <c:pt idx="1">
                  <c:v>124</c:v>
                </c:pt>
                <c:pt idx="2">
                  <c:v>78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AE-45EB-ACEB-9B574C5CE364}"/>
            </c:ext>
          </c:extLst>
        </c:ser>
        <c:ser>
          <c:idx val="1"/>
          <c:order val="1"/>
          <c:tx>
            <c:strRef>
              <c:f>Area_Chart!$C$2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48AE-45EB-ACEB-9B574C5CE3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48AE-45EB-ACEB-9B574C5CE36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48AE-45EB-ACEB-9B574C5CE364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48AE-45EB-ACEB-9B574C5CE364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48AE-45EB-ACEB-9B574C5CE364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48AE-45EB-ACEB-9B574C5C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Area_Chart!$C$3:$C$6</c:f>
              <c:numCache>
                <c:formatCode>#,##0</c:formatCode>
                <c:ptCount val="4"/>
                <c:pt idx="0">
                  <c:v>83</c:v>
                </c:pt>
                <c:pt idx="1">
                  <c:v>107</c:v>
                </c:pt>
                <c:pt idx="2">
                  <c:v>80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8AE-45EB-ACEB-9B574C5CE364}"/>
            </c:ext>
          </c:extLst>
        </c:ser>
        <c:ser>
          <c:idx val="2"/>
          <c:order val="2"/>
          <c:tx>
            <c:strRef>
              <c:f>Area_Chart!$D$2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8AE-45EB-ACEB-9B574C5CE36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8AE-45EB-ACEB-9B574C5CE3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8AE-45EB-ACEB-9B574C5CE364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8AE-45EB-ACEB-9B574C5CE364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8AE-45EB-ACEB-9B574C5CE364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8AE-45EB-ACEB-9B574C5C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Area_Chart!$D$3:$D$6</c:f>
              <c:numCache>
                <c:formatCode>#,##0</c:formatCode>
                <c:ptCount val="4"/>
                <c:pt idx="0">
                  <c:v>125</c:v>
                </c:pt>
                <c:pt idx="1">
                  <c:v>30</c:v>
                </c:pt>
                <c:pt idx="2">
                  <c:v>116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8AE-45EB-ACEB-9B574C5CE364}"/>
            </c:ext>
          </c:extLst>
        </c:ser>
        <c:ser>
          <c:idx val="3"/>
          <c:order val="3"/>
          <c:tx>
            <c:strRef>
              <c:f>Area_Chart!$E$2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48AE-45EB-ACEB-9B574C5CE36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48AE-45EB-ACEB-9B574C5CE36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48AE-45EB-ACEB-9B574C5CE3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48AE-45EB-ACEB-9B574C5CE364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48AE-45EB-ACEB-9B574C5CE364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48AE-45EB-ACEB-9B574C5C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Area_Chart!$E$3:$E$6</c:f>
              <c:numCache>
                <c:formatCode>#,##0</c:formatCode>
                <c:ptCount val="4"/>
                <c:pt idx="0">
                  <c:v>110</c:v>
                </c:pt>
                <c:pt idx="1">
                  <c:v>63</c:v>
                </c:pt>
                <c:pt idx="2">
                  <c:v>31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8AE-45EB-ACEB-9B574C5CE364}"/>
            </c:ext>
          </c:extLst>
        </c:ser>
        <c:ser>
          <c:idx val="4"/>
          <c:order val="4"/>
          <c:tx>
            <c:strRef>
              <c:f>Area_Chart!$F$2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8AE-45EB-ACEB-9B574C5CE36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8AE-45EB-ACEB-9B574C5CE36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8AE-45EB-ACEB-9B574C5CE364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8AE-45EB-ACEB-9B574C5CE3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8AE-45EB-ACEB-9B574C5C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Area_Chart!$F$3:$F$6</c:f>
              <c:numCache>
                <c:formatCode>#,##0</c:formatCode>
                <c:ptCount val="4"/>
                <c:pt idx="0">
                  <c:v>103</c:v>
                </c:pt>
                <c:pt idx="1">
                  <c:v>42</c:v>
                </c:pt>
                <c:pt idx="2">
                  <c:v>116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8AE-45EB-ACEB-9B574C5CE364}"/>
            </c:ext>
          </c:extLst>
        </c:ser>
        <c:ser>
          <c:idx val="5"/>
          <c:order val="5"/>
          <c:tx>
            <c:strRef>
              <c:f>Area_Chart!$G$2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48AE-45EB-ACEB-9B574C5CE364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48AE-45EB-ACEB-9B574C5CE36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48AE-45EB-ACEB-9B574C5CE364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48AE-45EB-ACEB-9B574C5CE364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48AE-45EB-ACEB-9B574C5C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Area_Chart!$G$3:$G$6</c:f>
              <c:numCache>
                <c:formatCode>#,##0</c:formatCode>
                <c:ptCount val="4"/>
                <c:pt idx="0">
                  <c:v>95</c:v>
                </c:pt>
                <c:pt idx="1">
                  <c:v>97</c:v>
                </c:pt>
                <c:pt idx="2">
                  <c:v>71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8AE-45EB-ACEB-9B574C5CE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480303"/>
        <c:axId val="2008464079"/>
        <c:axId val="0"/>
      </c:area3DChart>
      <c:valAx>
        <c:axId val="2008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80303"/>
        <c:crosses val="autoZero"/>
        <c:crossBetween val="midCat"/>
      </c:valAx>
      <c:catAx>
        <c:axId val="200848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64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Area_Chart!$A$1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Area_Chart!$B$2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5B-44E3-9C12-E6832CAA31D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5B-44E3-9C12-E6832CAA31D9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E5B-44E3-9C12-E6832CAA31D9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E5B-44E3-9C12-E6832CAA31D9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E5B-44E3-9C12-E6832CAA31D9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E5B-44E3-9C12-E6832CAA31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Area_Chart!$B$3:$B$6</c:f>
              <c:numCache>
                <c:formatCode>#,##0</c:formatCode>
                <c:ptCount val="4"/>
                <c:pt idx="0">
                  <c:v>82</c:v>
                </c:pt>
                <c:pt idx="1">
                  <c:v>124</c:v>
                </c:pt>
                <c:pt idx="2">
                  <c:v>78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5B-44E3-9C12-E6832CAA31D9}"/>
            </c:ext>
          </c:extLst>
        </c:ser>
        <c:ser>
          <c:idx val="1"/>
          <c:order val="1"/>
          <c:tx>
            <c:strRef>
              <c:f>Area_Chart!$C$2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0E5B-44E3-9C12-E6832CAA31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0E5B-44E3-9C12-E6832CAA31D9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0E5B-44E3-9C12-E6832CAA31D9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0E5B-44E3-9C12-E6832CAA31D9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0E5B-44E3-9C12-E6832CAA31D9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0E5B-44E3-9C12-E6832CAA31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Area_Chart!$C$3:$C$6</c:f>
              <c:numCache>
                <c:formatCode>#,##0</c:formatCode>
                <c:ptCount val="4"/>
                <c:pt idx="0">
                  <c:v>83</c:v>
                </c:pt>
                <c:pt idx="1">
                  <c:v>107</c:v>
                </c:pt>
                <c:pt idx="2">
                  <c:v>80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5B-44E3-9C12-E6832CAA31D9}"/>
            </c:ext>
          </c:extLst>
        </c:ser>
        <c:ser>
          <c:idx val="2"/>
          <c:order val="2"/>
          <c:tx>
            <c:strRef>
              <c:f>Area_Chart!$D$2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E5B-44E3-9C12-E6832CAA31D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E5B-44E3-9C12-E6832CAA31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E5B-44E3-9C12-E6832CAA31D9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E5B-44E3-9C12-E6832CAA31D9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E5B-44E3-9C12-E6832CAA31D9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E5B-44E3-9C12-E6832CAA31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Area_Chart!$D$3:$D$6</c:f>
              <c:numCache>
                <c:formatCode>#,##0</c:formatCode>
                <c:ptCount val="4"/>
                <c:pt idx="0">
                  <c:v>125</c:v>
                </c:pt>
                <c:pt idx="1">
                  <c:v>30</c:v>
                </c:pt>
                <c:pt idx="2">
                  <c:v>116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E5B-44E3-9C12-E6832CAA31D9}"/>
            </c:ext>
          </c:extLst>
        </c:ser>
        <c:ser>
          <c:idx val="3"/>
          <c:order val="3"/>
          <c:tx>
            <c:strRef>
              <c:f>Area_Chart!$E$2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0E5B-44E3-9C12-E6832CAA31D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0E5B-44E3-9C12-E6832CAA31D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0E5B-44E3-9C12-E6832CAA31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0E5B-44E3-9C12-E6832CAA31D9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0E5B-44E3-9C12-E6832CAA31D9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0E5B-44E3-9C12-E6832CAA31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Area_Chart!$E$3:$E$6</c:f>
              <c:numCache>
                <c:formatCode>#,##0</c:formatCode>
                <c:ptCount val="4"/>
                <c:pt idx="0">
                  <c:v>110</c:v>
                </c:pt>
                <c:pt idx="1">
                  <c:v>63</c:v>
                </c:pt>
                <c:pt idx="2">
                  <c:v>31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E5B-44E3-9C12-E6832CAA31D9}"/>
            </c:ext>
          </c:extLst>
        </c:ser>
        <c:ser>
          <c:idx val="4"/>
          <c:order val="4"/>
          <c:tx>
            <c:strRef>
              <c:f>Area_Chart!$F$2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E5B-44E3-9C12-E6832CAA31D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E5B-44E3-9C12-E6832CAA31D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E5B-44E3-9C12-E6832CAA31D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E5B-44E3-9C12-E6832CAA31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0E5B-44E3-9C12-E6832CAA31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Area_Chart!$F$3:$F$6</c:f>
              <c:numCache>
                <c:formatCode>#,##0</c:formatCode>
                <c:ptCount val="4"/>
                <c:pt idx="0">
                  <c:v>103</c:v>
                </c:pt>
                <c:pt idx="1">
                  <c:v>42</c:v>
                </c:pt>
                <c:pt idx="2">
                  <c:v>116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E5B-44E3-9C12-E6832CAA31D9}"/>
            </c:ext>
          </c:extLst>
        </c:ser>
        <c:ser>
          <c:idx val="5"/>
          <c:order val="5"/>
          <c:tx>
            <c:strRef>
              <c:f>Area_Chart!$G$2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0E5B-44E3-9C12-E6832CAA31D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0E5B-44E3-9C12-E6832CAA31D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0E5B-44E3-9C12-E6832CAA31D9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0E5B-44E3-9C12-E6832CAA31D9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0E5B-44E3-9C12-E6832CAA31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Area_Chart!$G$3:$G$6</c:f>
              <c:numCache>
                <c:formatCode>#,##0</c:formatCode>
                <c:ptCount val="4"/>
                <c:pt idx="0">
                  <c:v>95</c:v>
                </c:pt>
                <c:pt idx="1">
                  <c:v>97</c:v>
                </c:pt>
                <c:pt idx="2">
                  <c:v>71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E5B-44E3-9C12-E6832CAA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480303"/>
        <c:axId val="2008464079"/>
        <c:axId val="0"/>
      </c:area3DChart>
      <c:valAx>
        <c:axId val="2008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80303"/>
        <c:crosses val="autoZero"/>
        <c:crossBetween val="midCat"/>
      </c:valAx>
      <c:catAx>
        <c:axId val="200848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64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Scatter_Chart!$A$1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D9-4C2C-9586-42121688900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D9-4C2C-9586-42121688900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plosion val="19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D9-4C2C-9586-42121688900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D9-4C2C-9586-42121688900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D9-4C2C-9586-42121688900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D9-4C2C-9586-4212168890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Scatter_Chart!$B$3:$G$3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8D9-4C2C-9586-421216889000}"/>
            </c:ext>
          </c:extLst>
        </c:ser>
        <c:ser>
          <c:idx val="1"/>
          <c:order val="1"/>
          <c:tx>
            <c:strRef>
              <c:f>Scatter_Chart!$A$4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58D9-4C2C-9586-42121688900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58D9-4C2C-9586-42121688900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58D9-4C2C-9586-42121688900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58D9-4C2C-9586-42121688900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58D9-4C2C-9586-42121688900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58D9-4C2C-9586-4212168890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Scatter_Chart!$B$4:$G$4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8D9-4C2C-9586-421216889000}"/>
            </c:ext>
          </c:extLst>
        </c:ser>
        <c:ser>
          <c:idx val="2"/>
          <c:order val="2"/>
          <c:tx>
            <c:strRef>
              <c:f>Scatter_Chart!$A$5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58D9-4C2C-9586-42121688900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58D9-4C2C-9586-42121688900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58D9-4C2C-9586-42121688900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58D9-4C2C-9586-42121688900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58D9-4C2C-9586-42121688900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58D9-4C2C-9586-4212168890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Scatter_Chart!$B$5:$G$5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8D9-4C2C-9586-421216889000}"/>
            </c:ext>
          </c:extLst>
        </c:ser>
        <c:ser>
          <c:idx val="3"/>
          <c:order val="3"/>
          <c:tx>
            <c:strRef>
              <c:f>Scatter_Chart!$A$6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58D9-4C2C-9586-42121688900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58D9-4C2C-9586-42121688900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58D9-4C2C-9586-42121688900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58D9-4C2C-9586-42121688900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58D9-4C2C-9586-42121688900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58D9-4C2C-9586-4212168890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Scatter_Chart!$B$6:$G$6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58D9-4C2C-9586-42121688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824496"/>
        <c:axId val="1167828656"/>
      </c:scatterChart>
      <c:valAx>
        <c:axId val="11678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4496"/>
        <c:crosses val="autoZero"/>
        <c:crossBetween val="midCat"/>
      </c:valAx>
      <c:valAx>
        <c:axId val="116782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Scatter_Chart!$A$1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Scatter_Chart!$A$3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44B-4AEA-B627-69177A62067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44B-4AEA-B627-69177A62067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D44B-4AEA-B627-69177A62067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D44B-4AEA-B627-69177A62067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D44B-4AEA-B627-69177A62067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B-D44B-4AEA-B627-69177A62067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44B-4AEA-B627-69177A62067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44B-4AEA-B627-69177A62067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44B-4AEA-B627-69177A620679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44B-4AEA-B627-69177A620679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44B-4AEA-B627-69177A620679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44B-4AEA-B627-69177A62067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09415"/>
                </a:solidFill>
                <a:round/>
              </a:ln>
              <a:effectLst>
                <a:outerShdw blurRad="50800" dist="38100" dir="2700000" algn="tl" rotWithShape="0">
                  <a:srgbClr val="F09415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Scatter_Chart!$B$3:$G$3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44B-4AEA-B627-69177A620679}"/>
            </c:ext>
          </c:extLst>
        </c:ser>
        <c:ser>
          <c:idx val="1"/>
          <c:order val="1"/>
          <c:tx>
            <c:strRef>
              <c:f>Scatter_Chart!$A$4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E-D44B-4AEA-B627-69177A62067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0-D44B-4AEA-B627-69177A62067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2-D44B-4AEA-B627-69177A62067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4-D44B-4AEA-B627-69177A62067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6-D44B-4AEA-B627-69177A62067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8-D44B-4AEA-B627-69177A62067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44B-4AEA-B627-69177A62067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D44B-4AEA-B627-69177A62067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44B-4AEA-B627-69177A620679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D44B-4AEA-B627-69177A620679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44B-4AEA-B627-69177A620679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D44B-4AEA-B627-69177A62067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C1B56B"/>
                </a:solidFill>
                <a:round/>
              </a:ln>
              <a:effectLst>
                <a:outerShdw blurRad="50800" dist="38100" dir="2700000" algn="tl" rotWithShape="0">
                  <a:srgbClr val="C1B56B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Scatter_Chart!$B$4:$G$4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D44B-4AEA-B627-69177A620679}"/>
            </c:ext>
          </c:extLst>
        </c:ser>
        <c:ser>
          <c:idx val="2"/>
          <c:order val="2"/>
          <c:tx>
            <c:strRef>
              <c:f>Scatter_Chart!$A$5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B-D44B-4AEA-B627-69177A62067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D-D44B-4AEA-B627-69177A62067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F-D44B-4AEA-B627-69177A62067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21-D44B-4AEA-B627-69177A62067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23-D44B-4AEA-B627-69177A62067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5-D44B-4AEA-B627-69177A62067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D44B-4AEA-B627-69177A62067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D44B-4AEA-B627-69177A62067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D44B-4AEA-B627-69177A620679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D44B-4AEA-B627-69177A620679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D44B-4AEA-B627-69177A620679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D44B-4AEA-B627-69177A62067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BAF73"/>
                </a:solidFill>
                <a:round/>
              </a:ln>
              <a:effectLst>
                <a:outerShdw blurRad="50800" dist="38100" dir="2700000" algn="tl" rotWithShape="0">
                  <a:srgbClr val="4BAF73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3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Scatter_Chart!$B$5:$G$5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D44B-4AEA-B627-69177A620679}"/>
            </c:ext>
          </c:extLst>
        </c:ser>
        <c:ser>
          <c:idx val="3"/>
          <c:order val="3"/>
          <c:tx>
            <c:strRef>
              <c:f>Scatter_Chart!$A$6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28-D44B-4AEA-B627-69177A62067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A-D44B-4AEA-B627-69177A62067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2C-D44B-4AEA-B627-69177A62067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2E-D44B-4AEA-B627-69177A62067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30-D44B-4AEA-B627-69177A62067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32-D44B-4AEA-B627-69177A62067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D44B-4AEA-B627-69177A62067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D44B-4AEA-B627-69177A62067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D44B-4AEA-B627-69177A620679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D44B-4AEA-B627-69177A620679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D44B-4AEA-B627-69177A620679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D44B-4AEA-B627-69177A62067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AA6C0"/>
                </a:solidFill>
                <a:round/>
              </a:ln>
              <a:effectLst>
                <a:outerShdw blurRad="50800" dist="38100" dir="2700000" algn="tl" rotWithShape="0">
                  <a:srgbClr val="5AA6C0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Scatter_Chart!$B$6:$G$6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D44B-4AEA-B627-69177A62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849872"/>
        <c:axId val="1167849040"/>
      </c:scatterChart>
      <c:valAx>
        <c:axId val="11678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49872"/>
        <c:crosses val="autoZero"/>
        <c:crossBetween val="midCat"/>
      </c:valAx>
      <c:valAx>
        <c:axId val="116784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4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DataSelection!$A$3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2-4662-BFFF-D65A87991A3E}"/>
            </c:ext>
          </c:extLst>
        </c:ser>
        <c:ser>
          <c:idx val="1"/>
          <c:order val="1"/>
          <c:tx>
            <c:strRef>
              <c:f>DataSelection!$A$4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2-4662-BFFF-D65A87991A3E}"/>
            </c:ext>
          </c:extLst>
        </c:ser>
        <c:ser>
          <c:idx val="2"/>
          <c:order val="2"/>
          <c:tx>
            <c:strRef>
              <c:f>DataSelection!$A$5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2-4662-BFFF-D65A87991A3E}"/>
            </c:ext>
          </c:extLst>
        </c:ser>
        <c:ser>
          <c:idx val="3"/>
          <c:order val="3"/>
          <c:tx>
            <c:strRef>
              <c:f>DataSelection!$A$6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DataSelection!$B$2:$G$2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DataSelection!$B$6:$G$6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B2-4662-BFFF-D65A87991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518800"/>
        <c:axId val="304473120"/>
      </c:barChart>
      <c:catAx>
        <c:axId val="3895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73120"/>
        <c:crosses val="autoZero"/>
        <c:auto val="1"/>
        <c:lblAlgn val="ctr"/>
        <c:lblOffset val="100"/>
        <c:noMultiLvlLbl val="0"/>
      </c:catAx>
      <c:valAx>
        <c:axId val="3044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Scatter_Chart!$A$1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Scatter_Chart!$A$3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Scatter_Chart!$B$3:$G$3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B-4C45-8312-B846744C193B}"/>
            </c:ext>
          </c:extLst>
        </c:ser>
        <c:ser>
          <c:idx val="1"/>
          <c:order val="1"/>
          <c:tx>
            <c:strRef>
              <c:f>Scatter_Chart!$A$4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Scatter_Chart!$B$4:$G$4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B-4C45-8312-B846744C193B}"/>
            </c:ext>
          </c:extLst>
        </c:ser>
        <c:ser>
          <c:idx val="2"/>
          <c:order val="2"/>
          <c:tx>
            <c:strRef>
              <c:f>Scatter_Chart!$A$5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Scatter_Chart!$B$5:$G$5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B-4C45-8312-B846744C193B}"/>
            </c:ext>
          </c:extLst>
        </c:ser>
        <c:ser>
          <c:idx val="3"/>
          <c:order val="3"/>
          <c:tx>
            <c:strRef>
              <c:f>Scatter_Chart!$A$6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Scatter_Chart!$B$6:$G$6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B-4C45-8312-B846744C1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Scatter_Chart!$A$1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Scatter_Chart!$B$2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22-4EA7-ACD5-B7B78F3081C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22-4EA7-ACD5-B7B78F3081C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22-4EA7-ACD5-B7B78F3081C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22-4EA7-ACD5-B7B78F3081C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22-4EA7-ACD5-B7B78F3081C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22-4EA7-ACD5-B7B78F308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Scatter_Chart!$B$3:$B$6</c:f>
              <c:numCache>
                <c:formatCode>#,##0</c:formatCode>
                <c:ptCount val="4"/>
                <c:pt idx="0">
                  <c:v>82</c:v>
                </c:pt>
                <c:pt idx="1">
                  <c:v>124</c:v>
                </c:pt>
                <c:pt idx="2">
                  <c:v>78</c:v>
                </c:pt>
                <c:pt idx="3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022-4EA7-ACD5-B7B78F3081C5}"/>
            </c:ext>
          </c:extLst>
        </c:ser>
        <c:ser>
          <c:idx val="1"/>
          <c:order val="1"/>
          <c:tx>
            <c:strRef>
              <c:f>Scatter_Chart!$C$2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2022-4EA7-ACD5-B7B78F3081C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2022-4EA7-ACD5-B7B78F3081C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2022-4EA7-ACD5-B7B78F3081C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2022-4EA7-ACD5-B7B78F3081C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2022-4EA7-ACD5-B7B78F3081C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2022-4EA7-ACD5-B7B78F308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Scatter_Chart!$C$3:$C$6</c:f>
              <c:numCache>
                <c:formatCode>#,##0</c:formatCode>
                <c:ptCount val="4"/>
                <c:pt idx="0">
                  <c:v>83</c:v>
                </c:pt>
                <c:pt idx="1">
                  <c:v>107</c:v>
                </c:pt>
                <c:pt idx="2">
                  <c:v>80</c:v>
                </c:pt>
                <c:pt idx="3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022-4EA7-ACD5-B7B78F3081C5}"/>
            </c:ext>
          </c:extLst>
        </c:ser>
        <c:ser>
          <c:idx val="2"/>
          <c:order val="2"/>
          <c:tx>
            <c:strRef>
              <c:f>Scatter_Chart!$D$2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022-4EA7-ACD5-B7B78F3081C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022-4EA7-ACD5-B7B78F3081C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022-4EA7-ACD5-B7B78F3081C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022-4EA7-ACD5-B7B78F3081C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022-4EA7-ACD5-B7B78F3081C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022-4EA7-ACD5-B7B78F308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Scatter_Chart!$D$3:$D$6</c:f>
              <c:numCache>
                <c:formatCode>#,##0</c:formatCode>
                <c:ptCount val="4"/>
                <c:pt idx="0">
                  <c:v>125</c:v>
                </c:pt>
                <c:pt idx="1">
                  <c:v>30</c:v>
                </c:pt>
                <c:pt idx="2">
                  <c:v>116</c:v>
                </c:pt>
                <c:pt idx="3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022-4EA7-ACD5-B7B78F3081C5}"/>
            </c:ext>
          </c:extLst>
        </c:ser>
        <c:ser>
          <c:idx val="3"/>
          <c:order val="3"/>
          <c:tx>
            <c:strRef>
              <c:f>Scatter_Chart!$E$2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2022-4EA7-ACD5-B7B78F3081C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2022-4EA7-ACD5-B7B78F3081C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2022-4EA7-ACD5-B7B78F3081C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2022-4EA7-ACD5-B7B78F3081C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2022-4EA7-ACD5-B7B78F3081C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2022-4EA7-ACD5-B7B78F308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Scatter_Chart!$E$3:$E$6</c:f>
              <c:numCache>
                <c:formatCode>#,##0</c:formatCode>
                <c:ptCount val="4"/>
                <c:pt idx="0">
                  <c:v>110</c:v>
                </c:pt>
                <c:pt idx="1">
                  <c:v>63</c:v>
                </c:pt>
                <c:pt idx="2">
                  <c:v>31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022-4EA7-ACD5-B7B78F3081C5}"/>
            </c:ext>
          </c:extLst>
        </c:ser>
        <c:ser>
          <c:idx val="4"/>
          <c:order val="4"/>
          <c:tx>
            <c:strRef>
              <c:f>Scatter_Chart!$F$2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022-4EA7-ACD5-B7B78F3081C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022-4EA7-ACD5-B7B78F3081C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022-4EA7-ACD5-B7B78F3081C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022-4EA7-ACD5-B7B78F3081C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022-4EA7-ACD5-B7B78F308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Scatter_Chart!$F$3:$F$6</c:f>
              <c:numCache>
                <c:formatCode>#,##0</c:formatCode>
                <c:ptCount val="4"/>
                <c:pt idx="0">
                  <c:v>103</c:v>
                </c:pt>
                <c:pt idx="1">
                  <c:v>42</c:v>
                </c:pt>
                <c:pt idx="2">
                  <c:v>116</c:v>
                </c:pt>
                <c:pt idx="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022-4EA7-ACD5-B7B78F3081C5}"/>
            </c:ext>
          </c:extLst>
        </c:ser>
        <c:ser>
          <c:idx val="5"/>
          <c:order val="5"/>
          <c:tx>
            <c:strRef>
              <c:f>Scatter_Chart!$G$2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2022-4EA7-ACD5-B7B78F3081C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2022-4EA7-ACD5-B7B78F3081C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2022-4EA7-ACD5-B7B78F3081C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2022-4EA7-ACD5-B7B78F3081C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l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2022-4EA7-ACD5-B7B78F308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Scatter_Chart!$G$3:$G$6</c:f>
              <c:numCache>
                <c:formatCode>#,##0</c:formatCode>
                <c:ptCount val="4"/>
                <c:pt idx="0">
                  <c:v>95</c:v>
                </c:pt>
                <c:pt idx="1">
                  <c:v>97</c:v>
                </c:pt>
                <c:pt idx="2">
                  <c:v>71</c:v>
                </c:pt>
                <c:pt idx="3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022-4EA7-ACD5-B7B78F308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480303"/>
        <c:axId val="2008464079"/>
      </c:scatterChart>
      <c:valAx>
        <c:axId val="2008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80303"/>
        <c:crosses val="autoZero"/>
        <c:crossBetween val="midCat"/>
      </c:valAx>
      <c:valAx>
        <c:axId val="200848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6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Scatter_Chart!$A$1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Scatter_Chart!$A$3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9-431C-9F4E-24A3EA023CD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9-431C-9F4E-24A3EA023CDC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9-431C-9F4E-24A3EA023CDC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9-431C-9F4E-24A3EA023CDC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69-431C-9F4E-24A3EA023CDC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69-431C-9F4E-24A3EA023CDC}"/>
              </c:ext>
            </c:extLst>
          </c:dPt>
          <c:cat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Scatter_Chart!$B$3:$G$3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69-431C-9F4E-24A3EA023CDC}"/>
            </c:ext>
          </c:extLst>
        </c:ser>
        <c:ser>
          <c:idx val="1"/>
          <c:order val="1"/>
          <c:tx>
            <c:strRef>
              <c:f>Scatter_Chart!$A$4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69-431C-9F4E-24A3EA023C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69-431C-9F4E-24A3EA023CDC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769-431C-9F4E-24A3EA023CDC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769-431C-9F4E-24A3EA023CDC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769-431C-9F4E-24A3EA023CDC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769-431C-9F4E-24A3EA023CDC}"/>
              </c:ext>
            </c:extLst>
          </c:dPt>
          <c:cat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Scatter_Chart!$B$4:$G$4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769-431C-9F4E-24A3EA023CDC}"/>
            </c:ext>
          </c:extLst>
        </c:ser>
        <c:ser>
          <c:idx val="2"/>
          <c:order val="2"/>
          <c:tx>
            <c:strRef>
              <c:f>Scatter_Chart!$A$5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769-431C-9F4E-24A3EA023CD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769-431C-9F4E-24A3EA023C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769-431C-9F4E-24A3EA023CDC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769-431C-9F4E-24A3EA023CDC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769-431C-9F4E-24A3EA023CDC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769-431C-9F4E-24A3EA023CDC}"/>
              </c:ext>
            </c:extLst>
          </c:dPt>
          <c:cat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Scatter_Chart!$B$5:$G$5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769-431C-9F4E-24A3EA023CDC}"/>
            </c:ext>
          </c:extLst>
        </c:ser>
        <c:ser>
          <c:idx val="3"/>
          <c:order val="3"/>
          <c:tx>
            <c:strRef>
              <c:f>Scatter_Chart!$A$6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7769-431C-9F4E-24A3EA023CD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7769-431C-9F4E-24A3EA023CD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7769-431C-9F4E-24A3EA023C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7769-431C-9F4E-24A3EA023CDC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7769-431C-9F4E-24A3EA023CDC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7769-431C-9F4E-24A3EA023CDC}"/>
              </c:ext>
            </c:extLst>
          </c:dPt>
          <c:cat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Scatter_Chart!$B$6:$G$6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769-431C-9F4E-24A3EA023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464"/>
        <c:axId val="425479872"/>
      </c:area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midCat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Scatter_Chart!$A$1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Scatter_Chart!$A$3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F8-4FD4-AEFD-373BE7AF20E6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F8-4FD4-AEFD-373BE7AF20E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F8-4FD4-AEFD-373BE7AF20E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F8-4FD4-AEFD-373BE7AF20E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F8-4FD4-AEFD-373BE7AF20E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F8-4FD4-AEFD-373BE7AF20E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F8-4FD4-AEFD-373BE7AF2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Scatter_Chart!$B$3:$G$3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3F8-4FD4-AEFD-373BE7AF20E6}"/>
            </c:ext>
          </c:extLst>
        </c:ser>
        <c:ser>
          <c:idx val="1"/>
          <c:order val="1"/>
          <c:tx>
            <c:strRef>
              <c:f>Scatter_Chart!$A$4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F3F8-4FD4-AEFD-373BE7AF20E6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F3F8-4FD4-AEFD-373BE7AF20E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F3F8-4FD4-AEFD-373BE7AF20E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F3F8-4FD4-AEFD-373BE7AF20E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F3F8-4FD4-AEFD-373BE7AF20E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F3F8-4FD4-AEFD-373BE7AF20E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F3F8-4FD4-AEFD-373BE7AF2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Scatter_Chart!$B$4:$G$4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F3F8-4FD4-AEFD-373BE7AF20E6}"/>
            </c:ext>
          </c:extLst>
        </c:ser>
        <c:ser>
          <c:idx val="2"/>
          <c:order val="2"/>
          <c:tx>
            <c:strRef>
              <c:f>Scatter_Chart!$A$5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F3F8-4FD4-AEFD-373BE7AF20E6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F3F8-4FD4-AEFD-373BE7AF20E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F3F8-4FD4-AEFD-373BE7AF20E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F3F8-4FD4-AEFD-373BE7AF20E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F3F8-4FD4-AEFD-373BE7AF20E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F3F8-4FD4-AEFD-373BE7AF20E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F3F8-4FD4-AEFD-373BE7AF2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Scatter_Chart!$B$5:$G$5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F3F8-4FD4-AEFD-373BE7AF20E6}"/>
            </c:ext>
          </c:extLst>
        </c:ser>
        <c:ser>
          <c:idx val="3"/>
          <c:order val="3"/>
          <c:tx>
            <c:strRef>
              <c:f>Scatter_Chart!$A$6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F3F8-4FD4-AEFD-373BE7AF20E6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F3F8-4FD4-AEFD-373BE7AF20E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F3F8-4FD4-AEFD-373BE7AF20E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F3F8-4FD4-AEFD-373BE7AF20E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F3F8-4FD4-AEFD-373BE7AF20E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F3F8-4FD4-AEFD-373BE7AF20E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222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F3F8-4FD4-AEFD-373BE7AF2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Scatter_Chart!$B$2:$G$2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Scatter_Chart!$B$6:$G$6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F3F8-4FD4-AEFD-373BE7AF2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553855"/>
        <c:axId val="1633555103"/>
      </c:scatterChart>
      <c:valAx>
        <c:axId val="16335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53855"/>
        <c:crosses val="autoZero"/>
        <c:crossBetween val="midCat"/>
      </c:valAx>
      <c:valAx>
        <c:axId val="1633553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5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Scatter_Chart!$A$1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Scatter_Chart!$B$2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BEC-42A7-B992-31032ECA6B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BEC-42A7-B992-31032ECA6B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BEC-42A7-B992-31032ECA6B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BEC-42A7-B992-31032ECA6B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BEC-42A7-B992-31032ECA6B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BEC-42A7-B992-31032ECA6B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Scatter_Chart!$B$3:$B$6</c:f>
              <c:numCache>
                <c:formatCode>#,##0</c:formatCode>
                <c:ptCount val="4"/>
                <c:pt idx="0">
                  <c:v>82</c:v>
                </c:pt>
                <c:pt idx="1">
                  <c:v>124</c:v>
                </c:pt>
                <c:pt idx="2">
                  <c:v>78</c:v>
                </c:pt>
                <c:pt idx="3">
                  <c:v>123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C-9BEC-42A7-B992-31032ECA6B95}"/>
            </c:ext>
          </c:extLst>
        </c:ser>
        <c:ser>
          <c:idx val="1"/>
          <c:order val="1"/>
          <c:tx>
            <c:strRef>
              <c:f>Scatter_Chart!$C$2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9BEC-42A7-B992-31032ECA6B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9BEC-42A7-B992-31032ECA6B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9BEC-42A7-B992-31032ECA6B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9BEC-42A7-B992-31032ECA6B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9BEC-42A7-B992-31032ECA6B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9BEC-42A7-B992-31032ECA6B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Scatter_Chart!$C$3:$C$6</c:f>
              <c:numCache>
                <c:formatCode>#,##0</c:formatCode>
                <c:ptCount val="4"/>
                <c:pt idx="0">
                  <c:v>83</c:v>
                </c:pt>
                <c:pt idx="1">
                  <c:v>107</c:v>
                </c:pt>
                <c:pt idx="2">
                  <c:v>80</c:v>
                </c:pt>
                <c:pt idx="3">
                  <c:v>83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9-9BEC-42A7-B992-31032ECA6B95}"/>
            </c:ext>
          </c:extLst>
        </c:ser>
        <c:ser>
          <c:idx val="2"/>
          <c:order val="2"/>
          <c:tx>
            <c:strRef>
              <c:f>Scatter_Chart!$D$2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BEC-42A7-B992-31032ECA6B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BEC-42A7-B992-31032ECA6B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BEC-42A7-B992-31032ECA6B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BEC-42A7-B992-31032ECA6B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9BEC-42A7-B992-31032ECA6B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9BEC-42A7-B992-31032ECA6B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Scatter_Chart!$D$3:$D$6</c:f>
              <c:numCache>
                <c:formatCode>#,##0</c:formatCode>
                <c:ptCount val="4"/>
                <c:pt idx="0">
                  <c:v>125</c:v>
                </c:pt>
                <c:pt idx="1">
                  <c:v>30</c:v>
                </c:pt>
                <c:pt idx="2">
                  <c:v>116</c:v>
                </c:pt>
                <c:pt idx="3">
                  <c:v>104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6-9BEC-42A7-B992-31032ECA6B95}"/>
            </c:ext>
          </c:extLst>
        </c:ser>
        <c:ser>
          <c:idx val="3"/>
          <c:order val="3"/>
          <c:tx>
            <c:strRef>
              <c:f>Scatter_Chart!$E$2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9BEC-42A7-B992-31032ECA6B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9BEC-42A7-B992-31032ECA6B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9BEC-42A7-B992-31032ECA6B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9BEC-42A7-B992-31032ECA6B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9BEC-42A7-B992-31032ECA6B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9BEC-42A7-B992-31032ECA6B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Scatter_Chart!$E$3:$E$6</c:f>
              <c:numCache>
                <c:formatCode>#,##0</c:formatCode>
                <c:ptCount val="4"/>
                <c:pt idx="0">
                  <c:v>110</c:v>
                </c:pt>
                <c:pt idx="1">
                  <c:v>63</c:v>
                </c:pt>
                <c:pt idx="2">
                  <c:v>31</c:v>
                </c:pt>
                <c:pt idx="3">
                  <c:v>100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3-9BEC-42A7-B992-31032ECA6B95}"/>
            </c:ext>
          </c:extLst>
        </c:ser>
        <c:ser>
          <c:idx val="4"/>
          <c:order val="4"/>
          <c:tx>
            <c:strRef>
              <c:f>Scatter_Chart!$F$2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9BEC-42A7-B992-31032ECA6B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9BEC-42A7-B992-31032ECA6B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9BEC-42A7-B992-31032ECA6B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9BEC-42A7-B992-31032ECA6B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9BEC-42A7-B992-31032ECA6B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Scatter_Chart!$F$3:$F$6</c:f>
              <c:numCache>
                <c:formatCode>#,##0</c:formatCode>
                <c:ptCount val="4"/>
                <c:pt idx="0">
                  <c:v>103</c:v>
                </c:pt>
                <c:pt idx="1">
                  <c:v>42</c:v>
                </c:pt>
                <c:pt idx="2">
                  <c:v>116</c:v>
                </c:pt>
                <c:pt idx="3">
                  <c:v>56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E-9BEC-42A7-B992-31032ECA6B95}"/>
            </c:ext>
          </c:extLst>
        </c:ser>
        <c:ser>
          <c:idx val="5"/>
          <c:order val="5"/>
          <c:tx>
            <c:strRef>
              <c:f>Scatter_Chart!$G$2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9BEC-42A7-B992-31032ECA6B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9BEC-42A7-B992-31032ECA6B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9BEC-42A7-B992-31032ECA6B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9BEC-42A7-B992-31032ECA6B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9BEC-42A7-B992-31032ECA6B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Scatter_Chart!$G$3:$G$6</c:f>
              <c:numCache>
                <c:formatCode>#,##0</c:formatCode>
                <c:ptCount val="4"/>
                <c:pt idx="0">
                  <c:v>95</c:v>
                </c:pt>
                <c:pt idx="1">
                  <c:v>97</c:v>
                </c:pt>
                <c:pt idx="2">
                  <c:v>71</c:v>
                </c:pt>
                <c:pt idx="3">
                  <c:v>61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49-9BEC-42A7-B992-31032ECA6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08480303"/>
        <c:axId val="2008464079"/>
      </c:bubbleChart>
      <c:valAx>
        <c:axId val="2008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80303"/>
        <c:crosses val="autoZero"/>
        <c:crossBetween val="midCat"/>
      </c:valAx>
      <c:valAx>
        <c:axId val="200848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6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Scatter_Chart!$A$1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Scatter_Chart!$B$2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54-4042-81F8-4996F569C962}"/>
              </c:ext>
            </c:extLst>
          </c:dPt>
          <c:dPt>
            <c:idx val="1"/>
            <c:invertIfNegative val="0"/>
            <c:bubble3D val="1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D54-4042-81F8-4996F569C962}"/>
              </c:ext>
            </c:extLst>
          </c:dPt>
          <c:dPt>
            <c:idx val="2"/>
            <c:invertIfNegative val="0"/>
            <c:bubble3D val="1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D54-4042-81F8-4996F569C962}"/>
              </c:ext>
            </c:extLst>
          </c:dPt>
          <c:dPt>
            <c:idx val="3"/>
            <c:invertIfNegative val="0"/>
            <c:bubble3D val="1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D54-4042-81F8-4996F569C962}"/>
              </c:ext>
            </c:extLst>
          </c:dPt>
          <c:dPt>
            <c:idx val="4"/>
            <c:invertIfNegative val="0"/>
            <c:bubble3D val="1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D54-4042-81F8-4996F569C962}"/>
              </c:ext>
            </c:extLst>
          </c:dPt>
          <c:dPt>
            <c:idx val="5"/>
            <c:invertIfNegative val="0"/>
            <c:bubble3D val="1"/>
            <c:spPr>
              <a:solidFill>
                <a:schemeClr val="accent1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D54-4042-81F8-4996F569C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Scatter_Chart!$B$3:$B$6</c:f>
              <c:numCache>
                <c:formatCode>#,##0</c:formatCode>
                <c:ptCount val="4"/>
                <c:pt idx="0">
                  <c:v>82</c:v>
                </c:pt>
                <c:pt idx="1">
                  <c:v>124</c:v>
                </c:pt>
                <c:pt idx="2">
                  <c:v>78</c:v>
                </c:pt>
                <c:pt idx="3">
                  <c:v>123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C-4D54-4042-81F8-4996F569C962}"/>
            </c:ext>
          </c:extLst>
        </c:ser>
        <c:ser>
          <c:idx val="1"/>
          <c:order val="1"/>
          <c:tx>
            <c:strRef>
              <c:f>Scatter_Chart!$C$2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4D54-4042-81F8-4996F569C962}"/>
              </c:ext>
            </c:extLst>
          </c:dPt>
          <c:dPt>
            <c:idx val="1"/>
            <c:invertIfNegative val="0"/>
            <c:bubble3D val="1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4D54-4042-81F8-4996F569C962}"/>
              </c:ext>
            </c:extLst>
          </c:dPt>
          <c:dPt>
            <c:idx val="2"/>
            <c:invertIfNegative val="0"/>
            <c:bubble3D val="1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4D54-4042-81F8-4996F569C962}"/>
              </c:ext>
            </c:extLst>
          </c:dPt>
          <c:dPt>
            <c:idx val="3"/>
            <c:invertIfNegative val="0"/>
            <c:bubble3D val="1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4D54-4042-81F8-4996F569C962}"/>
              </c:ext>
            </c:extLst>
          </c:dPt>
          <c:dPt>
            <c:idx val="4"/>
            <c:invertIfNegative val="0"/>
            <c:bubble3D val="1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4D54-4042-81F8-4996F569C962}"/>
              </c:ext>
            </c:extLst>
          </c:dPt>
          <c:dPt>
            <c:idx val="5"/>
            <c:invertIfNegative val="0"/>
            <c:bubble3D val="1"/>
            <c:spPr>
              <a:solidFill>
                <a:schemeClr val="accent2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4D54-4042-81F8-4996F569C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Scatter_Chart!$C$3:$C$6</c:f>
              <c:numCache>
                <c:formatCode>#,##0</c:formatCode>
                <c:ptCount val="4"/>
                <c:pt idx="0">
                  <c:v>83</c:v>
                </c:pt>
                <c:pt idx="1">
                  <c:v>107</c:v>
                </c:pt>
                <c:pt idx="2">
                  <c:v>80</c:v>
                </c:pt>
                <c:pt idx="3">
                  <c:v>83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19-4D54-4042-81F8-4996F569C962}"/>
            </c:ext>
          </c:extLst>
        </c:ser>
        <c:ser>
          <c:idx val="2"/>
          <c:order val="2"/>
          <c:tx>
            <c:strRef>
              <c:f>Scatter_Chart!$D$2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D54-4042-81F8-4996F569C962}"/>
              </c:ext>
            </c:extLst>
          </c:dPt>
          <c:dPt>
            <c:idx val="1"/>
            <c:invertIfNegative val="0"/>
            <c:bubble3D val="1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D54-4042-81F8-4996F569C962}"/>
              </c:ext>
            </c:extLst>
          </c:dPt>
          <c:dPt>
            <c:idx val="2"/>
            <c:invertIfNegative val="0"/>
            <c:bubble3D val="1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D54-4042-81F8-4996F569C962}"/>
              </c:ext>
            </c:extLst>
          </c:dPt>
          <c:dPt>
            <c:idx val="3"/>
            <c:invertIfNegative val="0"/>
            <c:bubble3D val="1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D54-4042-81F8-4996F569C962}"/>
              </c:ext>
            </c:extLst>
          </c:dPt>
          <c:dPt>
            <c:idx val="4"/>
            <c:invertIfNegative val="0"/>
            <c:bubble3D val="1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D54-4042-81F8-4996F569C962}"/>
              </c:ext>
            </c:extLst>
          </c:dPt>
          <c:dPt>
            <c:idx val="5"/>
            <c:invertIfNegative val="0"/>
            <c:bubble3D val="1"/>
            <c:spPr>
              <a:solidFill>
                <a:schemeClr val="accent3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D54-4042-81F8-4996F569C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Scatter_Chart!$D$3:$D$6</c:f>
              <c:numCache>
                <c:formatCode>#,##0</c:formatCode>
                <c:ptCount val="4"/>
                <c:pt idx="0">
                  <c:v>125</c:v>
                </c:pt>
                <c:pt idx="1">
                  <c:v>30</c:v>
                </c:pt>
                <c:pt idx="2">
                  <c:v>116</c:v>
                </c:pt>
                <c:pt idx="3">
                  <c:v>104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26-4D54-4042-81F8-4996F569C962}"/>
            </c:ext>
          </c:extLst>
        </c:ser>
        <c:ser>
          <c:idx val="3"/>
          <c:order val="3"/>
          <c:tx>
            <c:strRef>
              <c:f>Scatter_Chart!$E$2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4D54-4042-81F8-4996F569C962}"/>
              </c:ext>
            </c:extLst>
          </c:dPt>
          <c:dPt>
            <c:idx val="1"/>
            <c:invertIfNegative val="0"/>
            <c:bubble3D val="1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4D54-4042-81F8-4996F569C962}"/>
              </c:ext>
            </c:extLst>
          </c:dPt>
          <c:dPt>
            <c:idx val="2"/>
            <c:invertIfNegative val="0"/>
            <c:bubble3D val="1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4D54-4042-81F8-4996F569C962}"/>
              </c:ext>
            </c:extLst>
          </c:dPt>
          <c:dPt>
            <c:idx val="3"/>
            <c:invertIfNegative val="0"/>
            <c:bubble3D val="1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4D54-4042-81F8-4996F569C962}"/>
              </c:ext>
            </c:extLst>
          </c:dPt>
          <c:dPt>
            <c:idx val="4"/>
            <c:invertIfNegative val="0"/>
            <c:bubble3D val="1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4D54-4042-81F8-4996F569C962}"/>
              </c:ext>
            </c:extLst>
          </c:dPt>
          <c:dPt>
            <c:idx val="5"/>
            <c:invertIfNegative val="0"/>
            <c:bubble3D val="1"/>
            <c:spPr>
              <a:solidFill>
                <a:schemeClr val="accent4"/>
              </a:solidFill>
              <a:ln w="25400" cap="rnd">
                <a:solidFill>
                  <a:schemeClr val="lt1"/>
                </a:solidFill>
                <a:round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4D54-4042-81F8-4996F569C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Scatter_Chart!$E$3:$E$6</c:f>
              <c:numCache>
                <c:formatCode>#,##0</c:formatCode>
                <c:ptCount val="4"/>
                <c:pt idx="0">
                  <c:v>110</c:v>
                </c:pt>
                <c:pt idx="1">
                  <c:v>63</c:v>
                </c:pt>
                <c:pt idx="2">
                  <c:v>31</c:v>
                </c:pt>
                <c:pt idx="3">
                  <c:v>100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33-4D54-4042-81F8-4996F569C962}"/>
            </c:ext>
          </c:extLst>
        </c:ser>
        <c:ser>
          <c:idx val="4"/>
          <c:order val="4"/>
          <c:tx>
            <c:strRef>
              <c:f>Scatter_Chart!$F$2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D54-4042-81F8-4996F569C962}"/>
              </c:ext>
            </c:extLst>
          </c:dPt>
          <c:dPt>
            <c:idx val="1"/>
            <c:invertIfNegative val="0"/>
            <c:bubble3D val="1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D54-4042-81F8-4996F569C962}"/>
              </c:ext>
            </c:extLst>
          </c:dPt>
          <c:dPt>
            <c:idx val="2"/>
            <c:invertIfNegative val="0"/>
            <c:bubble3D val="1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D54-4042-81F8-4996F569C962}"/>
              </c:ext>
            </c:extLst>
          </c:dPt>
          <c:dPt>
            <c:idx val="3"/>
            <c:invertIfNegative val="0"/>
            <c:bubble3D val="1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D54-4042-81F8-4996F569C962}"/>
              </c:ext>
            </c:extLst>
          </c:dPt>
          <c:dPt>
            <c:idx val="4"/>
            <c:invertIfNegative val="0"/>
            <c:bubble3D val="1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D54-4042-81F8-4996F569C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Scatter_Chart!$F$3:$F$6</c:f>
              <c:numCache>
                <c:formatCode>#,##0</c:formatCode>
                <c:ptCount val="4"/>
                <c:pt idx="0">
                  <c:v>103</c:v>
                </c:pt>
                <c:pt idx="1">
                  <c:v>42</c:v>
                </c:pt>
                <c:pt idx="2">
                  <c:v>116</c:v>
                </c:pt>
                <c:pt idx="3">
                  <c:v>56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3E-4D54-4042-81F8-4996F569C962}"/>
            </c:ext>
          </c:extLst>
        </c:ser>
        <c:ser>
          <c:idx val="5"/>
          <c:order val="5"/>
          <c:tx>
            <c:strRef>
              <c:f>Scatter_Chart!$G$2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4D54-4042-81F8-4996F569C962}"/>
              </c:ext>
            </c:extLst>
          </c:dPt>
          <c:dPt>
            <c:idx val="1"/>
            <c:invertIfNegative val="0"/>
            <c:bubble3D val="1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4D54-4042-81F8-4996F569C962}"/>
              </c:ext>
            </c:extLst>
          </c:dPt>
          <c:dPt>
            <c:idx val="2"/>
            <c:invertIfNegative val="0"/>
            <c:bubble3D val="1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4D54-4042-81F8-4996F569C962}"/>
              </c:ext>
            </c:extLst>
          </c:dPt>
          <c:dPt>
            <c:idx val="3"/>
            <c:invertIfNegative val="0"/>
            <c:bubble3D val="1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4D54-4042-81F8-4996F569C962}"/>
              </c:ext>
            </c:extLst>
          </c:dPt>
          <c:dPt>
            <c:idx val="4"/>
            <c:invertIfNegative val="0"/>
            <c:bubble3D val="1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4D54-4042-81F8-4996F569C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Scatter_Chart!$A$3:$A$6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xVal>
          <c:yVal>
            <c:numRef>
              <c:f>Scatter_Chart!$G$3:$G$6</c:f>
              <c:numCache>
                <c:formatCode>#,##0</c:formatCode>
                <c:ptCount val="4"/>
                <c:pt idx="0">
                  <c:v>95</c:v>
                </c:pt>
                <c:pt idx="1">
                  <c:v>97</c:v>
                </c:pt>
                <c:pt idx="2">
                  <c:v>71</c:v>
                </c:pt>
                <c:pt idx="3">
                  <c:v>61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49-4D54-4042-81F8-4996F569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08480303"/>
        <c:axId val="2008464079"/>
      </c:bubbleChart>
      <c:valAx>
        <c:axId val="2008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80303"/>
        <c:crosses val="autoZero"/>
        <c:crossBetween val="midCat"/>
      </c:valAx>
      <c:valAx>
        <c:axId val="200848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6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Surface_Chart!$A$1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Surface_Chart!$A$3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25400"/>
            <a:effectLst/>
            <a:sp3d/>
          </c:spPr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BE-4A77-A471-AFF18DECC137}"/>
            </c:ext>
          </c:extLst>
        </c:ser>
        <c:ser>
          <c:idx val="1"/>
          <c:order val="1"/>
          <c:tx>
            <c:strRef>
              <c:f>Surface_Chart!$A$4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25400"/>
            <a:effectLst/>
            <a:sp3d/>
          </c:spPr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ABE-4A77-A471-AFF18DECC137}"/>
            </c:ext>
          </c:extLst>
        </c:ser>
        <c:ser>
          <c:idx val="2"/>
          <c:order val="2"/>
          <c:tx>
            <c:strRef>
              <c:f>Surface_Chart!$A$5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25400"/>
            <a:effectLst/>
            <a:sp3d/>
          </c:spPr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ABE-4A77-A471-AFF18DECC137}"/>
            </c:ext>
          </c:extLst>
        </c:ser>
        <c:ser>
          <c:idx val="3"/>
          <c:order val="3"/>
          <c:tx>
            <c:strRef>
              <c:f>Surface_Chart!$A$6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25400"/>
            <a:effectLst/>
            <a:sp3d/>
          </c:spPr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ABE-4A77-A471-AFF18DECC13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 w="25400" cap="rnd">
                <a:round/>
              </a:ln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 w="25400" cap="rnd">
                <a:round/>
              </a:ln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 w="25400" cap="rnd">
                <a:round/>
              </a:ln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 w="25400" cap="rnd">
                <a:round/>
              </a:ln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 w="25400" cap="rnd">
                <a:round/>
              </a:ln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 w="25400" cap="rnd">
                <a:round/>
              </a:ln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 w="25400"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 w="25400"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 w="25400"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 w="25400"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 w="25400"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 w="25400"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 w="25400"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 w="25400"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 w="25400"/>
              <a:effectLst/>
              <a:sp3d/>
            </c:spPr>
          </c:bandFmt>
        </c:bandFmts>
        <c:axId val="1167824496"/>
        <c:axId val="1167828656"/>
        <c:axId val="901870128"/>
      </c:surface3DChart>
      <c:valAx>
        <c:axId val="11678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4496"/>
        <c:crosses val="autoZero"/>
        <c:crossBetween val="midCat"/>
      </c:valAx>
      <c:catAx>
        <c:axId val="116782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8656"/>
        <c:crosses val="autoZero"/>
        <c:auto val="1"/>
        <c:lblAlgn val="ctr"/>
        <c:lblOffset val="100"/>
        <c:noMultiLvlLbl val="0"/>
      </c:catAx>
      <c:serAx>
        <c:axId val="901870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86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Surface_Chart!$A$1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Surface_Chart!$A$3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BC-4BCF-AA35-1CD75F5F0686}"/>
            </c:ext>
          </c:extLst>
        </c:ser>
        <c:ser>
          <c:idx val="1"/>
          <c:order val="1"/>
          <c:tx>
            <c:strRef>
              <c:f>Surface_Chart!$A$4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BBC-4BCF-AA35-1CD75F5F0686}"/>
            </c:ext>
          </c:extLst>
        </c:ser>
        <c:ser>
          <c:idx val="2"/>
          <c:order val="2"/>
          <c:tx>
            <c:strRef>
              <c:f>Surface_Chart!$A$5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BBC-4BCF-AA35-1CD75F5F0686}"/>
            </c:ext>
          </c:extLst>
        </c:ser>
        <c:ser>
          <c:idx val="3"/>
          <c:order val="3"/>
          <c:tx>
            <c:strRef>
              <c:f>Surface_Chart!$A$6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BBC-4BCF-AA35-1CD75F5F0686}"/>
            </c:ext>
          </c:extLst>
        </c:ser>
        <c:bandFmts>
          <c:bandFmt>
            <c:idx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2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3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4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5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67849872"/>
        <c:axId val="1167849040"/>
        <c:axId val="901832080"/>
      </c:surface3DChart>
      <c:valAx>
        <c:axId val="11678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49872"/>
        <c:crosses val="autoZero"/>
        <c:crossBetween val="midCat"/>
      </c:valAx>
      <c:catAx>
        <c:axId val="116784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49040"/>
        <c:crosses val="autoZero"/>
        <c:auto val="1"/>
        <c:lblAlgn val="ctr"/>
        <c:lblOffset val="100"/>
        <c:noMultiLvlLbl val="0"/>
      </c:catAx>
      <c:serAx>
        <c:axId val="901832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4904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Surface_Chart!$A$1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Surface_Chart!$A$3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7-46F6-933D-93206643C860}"/>
            </c:ext>
          </c:extLst>
        </c:ser>
        <c:ser>
          <c:idx val="1"/>
          <c:order val="1"/>
          <c:tx>
            <c:strRef>
              <c:f>Surface_Chart!$A$4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7-46F6-933D-93206643C860}"/>
            </c:ext>
          </c:extLst>
        </c:ser>
        <c:ser>
          <c:idx val="2"/>
          <c:order val="2"/>
          <c:tx>
            <c:strRef>
              <c:f>Surface_Chart!$A$5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7-46F6-933D-93206643C860}"/>
            </c:ext>
          </c:extLst>
        </c:ser>
        <c:ser>
          <c:idx val="3"/>
          <c:order val="3"/>
          <c:tx>
            <c:strRef>
              <c:f>Surface_Chart!$A$6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27-46F6-933D-93206643C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Surface_Chart!$A$1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Surface_Chart!$A$3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7E-4BA0-A330-33D383DF209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7E-4BA0-A330-33D383DF209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7E-4BA0-A330-33D383DF209D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7E-4BA0-A330-33D383DF209D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7E-4BA0-A330-33D383DF209D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17E-4BA0-A330-33D383DF209D}"/>
              </c:ext>
            </c:extLst>
          </c:dPt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7E-4BA0-A330-33D383DF209D}"/>
            </c:ext>
          </c:extLst>
        </c:ser>
        <c:ser>
          <c:idx val="1"/>
          <c:order val="1"/>
          <c:tx>
            <c:strRef>
              <c:f>Surface_Chart!$A$4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17E-4BA0-A330-33D383DF20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17E-4BA0-A330-33D383DF209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17E-4BA0-A330-33D383DF209D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17E-4BA0-A330-33D383DF209D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17E-4BA0-A330-33D383DF209D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17E-4BA0-A330-33D383DF209D}"/>
              </c:ext>
            </c:extLst>
          </c:dPt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7E-4BA0-A330-33D383DF209D}"/>
            </c:ext>
          </c:extLst>
        </c:ser>
        <c:ser>
          <c:idx val="2"/>
          <c:order val="2"/>
          <c:tx>
            <c:strRef>
              <c:f>Surface_Chart!$A$5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17E-4BA0-A330-33D383DF209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17E-4BA0-A330-33D383DF20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17E-4BA0-A330-33D383DF209D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17E-4BA0-A330-33D383DF209D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17E-4BA0-A330-33D383DF209D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17E-4BA0-A330-33D383DF209D}"/>
              </c:ext>
            </c:extLst>
          </c:dPt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7E-4BA0-A330-33D383DF209D}"/>
            </c:ext>
          </c:extLst>
        </c:ser>
        <c:ser>
          <c:idx val="3"/>
          <c:order val="3"/>
          <c:tx>
            <c:strRef>
              <c:f>Surface_Chart!$A$6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317E-4BA0-A330-33D383DF209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317E-4BA0-A330-33D383DF20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317E-4BA0-A330-33D383DF20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317E-4BA0-A330-33D383DF209D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317E-4BA0-A330-33D383DF209D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317E-4BA0-A330-33D383DF209D}"/>
              </c:ext>
            </c:extLst>
          </c:dPt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17E-4BA0-A330-33D383DF2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464"/>
        <c:axId val="425479872"/>
      </c:area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midCat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ChartData!$A$3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0A6-912B-A837EA940650}"/>
            </c:ext>
          </c:extLst>
        </c:ser>
        <c:ser>
          <c:idx val="1"/>
          <c:order val="1"/>
          <c:tx>
            <c:strRef>
              <c:f>ChartData!$A$4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8-40A6-912B-A837EA940650}"/>
            </c:ext>
          </c:extLst>
        </c:ser>
        <c:ser>
          <c:idx val="2"/>
          <c:order val="2"/>
          <c:tx>
            <c:strRef>
              <c:f>ChartData!$A$5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8-40A6-912B-A837EA940650}"/>
            </c:ext>
          </c:extLst>
        </c:ser>
        <c:ser>
          <c:idx val="3"/>
          <c:order val="3"/>
          <c:tx>
            <c:strRef>
              <c:f>ChartData!$A$6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8-40A6-912B-A837EA9406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4583823"/>
        <c:axId val="1644585071"/>
      </c:bar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Surface_Chart!$A$1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Surface_Chart!$A$3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C8-45A3-878A-58F10D9E4828}"/>
            </c:ext>
          </c:extLst>
        </c:ser>
        <c:ser>
          <c:idx val="1"/>
          <c:order val="1"/>
          <c:tx>
            <c:strRef>
              <c:f>Surface_Chart!$A$4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EC8-45A3-878A-58F10D9E4828}"/>
            </c:ext>
          </c:extLst>
        </c:ser>
        <c:ser>
          <c:idx val="2"/>
          <c:order val="2"/>
          <c:tx>
            <c:strRef>
              <c:f>Surface_Chart!$A$5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EC8-45A3-878A-58F10D9E4828}"/>
            </c:ext>
          </c:extLst>
        </c:ser>
        <c:ser>
          <c:idx val="3"/>
          <c:order val="3"/>
          <c:tx>
            <c:strRef>
              <c:f>Surface_Chart!$A$6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Surface_Chart!$B$2:$G$2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Surface_Chart!$B$6:$G$6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EC8-45A3-878A-58F10D9E482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 w="22225" cap="rnd">
                <a:solidFill>
                  <a:schemeClr val="accent1"/>
                </a:solidFill>
                <a:round/>
              </a:ln>
              <a:effectLst/>
              <a:sp3d contourW="22225">
                <a:contourClr>
                  <a:schemeClr val="accent1"/>
                </a:contourClr>
              </a:sp3d>
            </c:spPr>
          </c:bandFmt>
          <c:bandFmt>
            <c:idx val="1"/>
            <c:spPr>
              <a:solidFill>
                <a:schemeClr val="accent2"/>
              </a:solidFill>
              <a:ln w="22225" cap="rnd">
                <a:solidFill>
                  <a:schemeClr val="accent1"/>
                </a:solidFill>
                <a:round/>
              </a:ln>
              <a:effectLst/>
              <a:sp3d contourW="22225">
                <a:contourClr>
                  <a:schemeClr val="accent1"/>
                </a:contourClr>
              </a:sp3d>
            </c:spPr>
          </c:bandFmt>
          <c:bandFmt>
            <c:idx val="2"/>
            <c:spPr>
              <a:solidFill>
                <a:schemeClr val="accent3"/>
              </a:solidFill>
              <a:ln w="22225" cap="rnd">
                <a:solidFill>
                  <a:schemeClr val="accent1"/>
                </a:solidFill>
                <a:round/>
              </a:ln>
              <a:effectLst/>
              <a:sp3d contourW="22225">
                <a:contourClr>
                  <a:schemeClr val="accent1"/>
                </a:contourClr>
              </a:sp3d>
            </c:spPr>
          </c:bandFmt>
          <c:bandFmt>
            <c:idx val="3"/>
            <c:spPr>
              <a:solidFill>
                <a:schemeClr val="accent4"/>
              </a:solidFill>
              <a:ln w="22225" cap="rnd">
                <a:solidFill>
                  <a:schemeClr val="accent1"/>
                </a:solidFill>
                <a:round/>
              </a:ln>
              <a:effectLst/>
              <a:sp3d contourW="22225">
                <a:contourClr>
                  <a:schemeClr val="accent1"/>
                </a:contourClr>
              </a:sp3d>
            </c:spPr>
          </c:bandFmt>
          <c:bandFmt>
            <c:idx val="4"/>
            <c:spPr>
              <a:solidFill>
                <a:schemeClr val="accent5"/>
              </a:solidFill>
              <a:ln w="22225" cap="rnd">
                <a:solidFill>
                  <a:schemeClr val="accent1"/>
                </a:solidFill>
                <a:round/>
              </a:ln>
              <a:effectLst/>
              <a:sp3d contourW="22225">
                <a:contourClr>
                  <a:schemeClr val="accent1"/>
                </a:contourClr>
              </a:sp3d>
            </c:spPr>
          </c:bandFmt>
          <c:bandFmt>
            <c:idx val="5"/>
            <c:spPr>
              <a:solidFill>
                <a:schemeClr val="accent6"/>
              </a:solidFill>
              <a:ln w="22225" cap="rnd">
                <a:solidFill>
                  <a:schemeClr val="accent1"/>
                </a:solidFill>
                <a:round/>
              </a:ln>
              <a:effectLst/>
              <a:sp3d contourW="22225">
                <a:contourClr>
                  <a:schemeClr val="accent1"/>
                </a:contourClr>
              </a:sp3d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 w="22225" cap="rnd">
                <a:solidFill>
                  <a:schemeClr val="accent1"/>
                </a:solidFill>
                <a:round/>
              </a:ln>
              <a:effectLst/>
              <a:sp3d contourW="22225">
                <a:contourClr>
                  <a:schemeClr val="accent1"/>
                </a:contourClr>
              </a:sp3d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33553855"/>
        <c:axId val="1633555103"/>
        <c:axId val="901760160"/>
      </c:surfaceChart>
      <c:valAx>
        <c:axId val="16335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53855"/>
        <c:crosses val="autoZero"/>
        <c:crossBetween val="midCat"/>
      </c:valAx>
      <c:catAx>
        <c:axId val="1633553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55103"/>
        <c:crosses val="autoZero"/>
        <c:auto val="1"/>
        <c:lblAlgn val="ctr"/>
        <c:lblOffset val="100"/>
        <c:noMultiLvlLbl val="0"/>
      </c:catAx>
      <c:serAx>
        <c:axId val="901760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55103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Radar_Chart!$A$1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F-421A-8917-5F16306B00A1}"/>
            </c:ext>
          </c:extLst>
        </c:ser>
        <c:ser>
          <c:idx val="1"/>
          <c:order val="1"/>
          <c:tx>
            <c:strRef>
              <c:f>Radar_Chart!$A$4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F-421A-8917-5F16306B00A1}"/>
            </c:ext>
          </c:extLst>
        </c:ser>
        <c:ser>
          <c:idx val="2"/>
          <c:order val="2"/>
          <c:tx>
            <c:strRef>
              <c:f>Radar_Chart!$A$5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F-421A-8917-5F16306B00A1}"/>
            </c:ext>
          </c:extLst>
        </c:ser>
        <c:ser>
          <c:idx val="3"/>
          <c:order val="3"/>
          <c:tx>
            <c:strRef>
              <c:f>Radar_Chart!$A$6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DF-421A-8917-5F16306B0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83823"/>
        <c:axId val="1644585071"/>
      </c:radarChart>
      <c:catAx>
        <c:axId val="164458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Radar_Chart!$A$1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E-4A1A-9239-8D5C9D487740}"/>
            </c:ext>
          </c:extLst>
        </c:ser>
        <c:ser>
          <c:idx val="1"/>
          <c:order val="1"/>
          <c:tx>
            <c:strRef>
              <c:f>Radar_Chart!$A$4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E-4A1A-9239-8D5C9D487740}"/>
            </c:ext>
          </c:extLst>
        </c:ser>
        <c:ser>
          <c:idx val="2"/>
          <c:order val="2"/>
          <c:tx>
            <c:strRef>
              <c:f>Radar_Chart!$A$5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E-4A1A-9239-8D5C9D487740}"/>
            </c:ext>
          </c:extLst>
        </c:ser>
        <c:ser>
          <c:idx val="3"/>
          <c:order val="3"/>
          <c:tx>
            <c:strRef>
              <c:f>Radar_Chart!$A$6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E-4A1A-9239-8D5C9D487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83823"/>
        <c:axId val="1644585071"/>
      </c:radarChart>
      <c:catAx>
        <c:axId val="164458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Radar_Chart!$A$1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Radar_Chart!$A$3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B-42EC-BEF9-90445EA4EFE3}"/>
            </c:ext>
          </c:extLst>
        </c:ser>
        <c:ser>
          <c:idx val="1"/>
          <c:order val="1"/>
          <c:tx>
            <c:strRef>
              <c:f>Radar_Chart!$A$4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B-42EC-BEF9-90445EA4EFE3}"/>
            </c:ext>
          </c:extLst>
        </c:ser>
        <c:ser>
          <c:idx val="2"/>
          <c:order val="2"/>
          <c:tx>
            <c:strRef>
              <c:f>Radar_Chart!$A$5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B-42EC-BEF9-90445EA4EFE3}"/>
            </c:ext>
          </c:extLst>
        </c:ser>
        <c:ser>
          <c:idx val="3"/>
          <c:order val="3"/>
          <c:tx>
            <c:strRef>
              <c:f>Radar_Chart!$A$6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CB-42EC-BEF9-90445EA4E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Radar_Chart!$A$1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Radar_Chart!$A$3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44-4308-A2E6-6F7F9F37633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44-4308-A2E6-6F7F9F376333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44-4308-A2E6-6F7F9F376333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44-4308-A2E6-6F7F9F376333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44-4308-A2E6-6F7F9F376333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44-4308-A2E6-6F7F9F376333}"/>
              </c:ext>
            </c:extLst>
          </c:dPt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44-4308-A2E6-6F7F9F376333}"/>
            </c:ext>
          </c:extLst>
        </c:ser>
        <c:ser>
          <c:idx val="1"/>
          <c:order val="1"/>
          <c:tx>
            <c:strRef>
              <c:f>Radar_Chart!$A$4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C44-4308-A2E6-6F7F9F3763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C44-4308-A2E6-6F7F9F376333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C44-4308-A2E6-6F7F9F376333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C44-4308-A2E6-6F7F9F376333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C44-4308-A2E6-6F7F9F376333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FC44-4308-A2E6-6F7F9F376333}"/>
              </c:ext>
            </c:extLst>
          </c:dPt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C44-4308-A2E6-6F7F9F376333}"/>
            </c:ext>
          </c:extLst>
        </c:ser>
        <c:ser>
          <c:idx val="2"/>
          <c:order val="2"/>
          <c:tx>
            <c:strRef>
              <c:f>Radar_Chart!$A$5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C44-4308-A2E6-6F7F9F37633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C44-4308-A2E6-6F7F9F3763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C44-4308-A2E6-6F7F9F376333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C44-4308-A2E6-6F7F9F376333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C44-4308-A2E6-6F7F9F376333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C44-4308-A2E6-6F7F9F376333}"/>
              </c:ext>
            </c:extLst>
          </c:dPt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C44-4308-A2E6-6F7F9F376333}"/>
            </c:ext>
          </c:extLst>
        </c:ser>
        <c:ser>
          <c:idx val="3"/>
          <c:order val="3"/>
          <c:tx>
            <c:strRef>
              <c:f>Radar_Chart!$A$6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FC44-4308-A2E6-6F7F9F37633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FC44-4308-A2E6-6F7F9F37633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C44-4308-A2E6-6F7F9F3763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FC44-4308-A2E6-6F7F9F376333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FC44-4308-A2E6-6F7F9F376333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FC44-4308-A2E6-6F7F9F376333}"/>
              </c:ext>
            </c:extLst>
          </c:dPt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C44-4308-A2E6-6F7F9F376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464"/>
        <c:axId val="425479872"/>
      </c:area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midCat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Radar_Chart!$A$1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Radar_Chart!$A$3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8DD-464E-A049-F3239EB091B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8DD-464E-A049-F3239EB091B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8DD-464E-A049-F3239EB091B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8DD-464E-A049-F3239EB091B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8DD-464E-A049-F3239EB091B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8DD-464E-A049-F3239EB091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DD-464E-A049-F3239EB091B8}"/>
            </c:ext>
          </c:extLst>
        </c:ser>
        <c:ser>
          <c:idx val="1"/>
          <c:order val="1"/>
          <c:tx>
            <c:strRef>
              <c:f>Radar_Chart!$A$4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>
                <a:alpha val="50196"/>
              </a:schemeClr>
            </a:solidFill>
            <a:ln w="25400">
              <a:solidFill>
                <a:schemeClr val="accent2"/>
              </a:solidFill>
              <a:prstDash val="sysDot"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7-88DD-464E-A049-F3239EB091B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88DD-464E-A049-F3239EB091B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9-88DD-464E-A049-F3239EB091B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A-88DD-464E-A049-F3239EB091B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B-88DD-464E-A049-F3239EB091B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C-88DD-464E-A049-F3239EB091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DD-464E-A049-F3239EB091B8}"/>
            </c:ext>
          </c:extLst>
        </c:ser>
        <c:ser>
          <c:idx val="2"/>
          <c:order val="2"/>
          <c:tx>
            <c:strRef>
              <c:f>Radar_Chart!$A$5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E-88DD-464E-A049-F3239EB091B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88DD-464E-A049-F3239EB091B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0-88DD-464E-A049-F3239EB091B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1-88DD-464E-A049-F3239EB091B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2-88DD-464E-A049-F3239EB091B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3-88DD-464E-A049-F3239EB091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8DD-464E-A049-F3239EB091B8}"/>
            </c:ext>
          </c:extLst>
        </c:ser>
        <c:ser>
          <c:idx val="3"/>
          <c:order val="3"/>
          <c:tx>
            <c:strRef>
              <c:f>Radar_Chart!$A$6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>
                <a:alpha val="50196"/>
              </a:schemeClr>
            </a:solidFill>
            <a:ln w="25400">
              <a:solidFill>
                <a:schemeClr val="accent4"/>
              </a:solidFill>
              <a:prstDash val="sysDot"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5-88DD-464E-A049-F3239EB091B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6-88DD-464E-A049-F3239EB091B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7-88DD-464E-A049-F3239EB091B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8-88DD-464E-A049-F3239EB091B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9-88DD-464E-A049-F3239EB091B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A-88DD-464E-A049-F3239EB091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Radar_Chart!$B$2:$G$2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Radar_Chart!$B$6:$G$6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8DD-464E-A049-F3239EB091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25474464"/>
        <c:axId val="425479872"/>
      </c:radar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between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'Box &amp; Whisker'!$A$1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'Box &amp; Whisker'!$A$3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'Box &amp; Whisker'!$B$2:$G$2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'Box &amp; Whisker'!$B$3:$G$3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5-4584-AA69-961F1B72BC7B}"/>
            </c:ext>
          </c:extLst>
        </c:ser>
        <c:ser>
          <c:idx val="1"/>
          <c:order val="1"/>
          <c:tx>
            <c:strRef>
              <c:f>'Box &amp; Whisker'!$A$4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'Box &amp; Whisker'!$B$2:$G$2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'Box &amp; Whisker'!$B$4:$G$4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5-4584-AA69-961F1B72BC7B}"/>
            </c:ext>
          </c:extLst>
        </c:ser>
        <c:ser>
          <c:idx val="2"/>
          <c:order val="2"/>
          <c:tx>
            <c:strRef>
              <c:f>'Box &amp; Whisker'!$A$5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'Box &amp; Whisker'!$B$2:$G$2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'Box &amp; Whisker'!$B$5:$G$5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5-4584-AA69-961F1B72BC7B}"/>
            </c:ext>
          </c:extLst>
        </c:ser>
        <c:ser>
          <c:idx val="3"/>
          <c:order val="3"/>
          <c:tx>
            <c:strRef>
              <c:f>'Box &amp; Whisker'!$A$6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'Box &amp; Whisker'!$B$2:$G$2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'Box &amp; Whisker'!$B$6:$G$6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5-4584-AA69-961F1B72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'Box &amp; Whisker'!$A$1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'Box &amp; Whisker'!$A$3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C2-406B-ACF9-BDA006AB45A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C2-406B-ACF9-BDA006AB45A8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C2-406B-ACF9-BDA006AB45A8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C2-406B-ACF9-BDA006AB45A8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C2-406B-ACF9-BDA006AB45A8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C2-406B-ACF9-BDA006AB45A8}"/>
              </c:ext>
            </c:extLst>
          </c:dPt>
          <c:cat>
            <c:strRef>
              <c:f>'Box &amp; Whisker'!$B$2:$G$2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'Box &amp; Whisker'!$B$3:$G$3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C2-406B-ACF9-BDA006AB45A8}"/>
            </c:ext>
          </c:extLst>
        </c:ser>
        <c:ser>
          <c:idx val="1"/>
          <c:order val="1"/>
          <c:tx>
            <c:strRef>
              <c:f>'Box &amp; Whisker'!$A$4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3C2-406B-ACF9-BDA006AB4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3C2-406B-ACF9-BDA006AB45A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3C2-406B-ACF9-BDA006AB45A8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3C2-406B-ACF9-BDA006AB45A8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13C2-406B-ACF9-BDA006AB45A8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3C2-406B-ACF9-BDA006AB45A8}"/>
              </c:ext>
            </c:extLst>
          </c:dPt>
          <c:cat>
            <c:strRef>
              <c:f>'Box &amp; Whisker'!$B$2:$G$2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'Box &amp; Whisker'!$B$4:$G$4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3C2-406B-ACF9-BDA006AB45A8}"/>
            </c:ext>
          </c:extLst>
        </c:ser>
        <c:ser>
          <c:idx val="2"/>
          <c:order val="2"/>
          <c:tx>
            <c:strRef>
              <c:f>'Box &amp; Whisker'!$A$5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3C2-406B-ACF9-BDA006AB45A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3C2-406B-ACF9-BDA006AB45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3C2-406B-ACF9-BDA006AB45A8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3C2-406B-ACF9-BDA006AB45A8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3C2-406B-ACF9-BDA006AB45A8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3C2-406B-ACF9-BDA006AB45A8}"/>
              </c:ext>
            </c:extLst>
          </c:dPt>
          <c:cat>
            <c:strRef>
              <c:f>'Box &amp; Whisker'!$B$2:$G$2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'Box &amp; Whisker'!$B$5:$G$5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3C2-406B-ACF9-BDA006AB45A8}"/>
            </c:ext>
          </c:extLst>
        </c:ser>
        <c:ser>
          <c:idx val="3"/>
          <c:order val="3"/>
          <c:tx>
            <c:strRef>
              <c:f>'Box &amp; Whisker'!$A$6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13C2-406B-ACF9-BDA006AB45A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3C2-406B-ACF9-BDA006AB45A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13C2-406B-ACF9-BDA006AB45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13C2-406B-ACF9-BDA006AB45A8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13C2-406B-ACF9-BDA006AB45A8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13C2-406B-ACF9-BDA006AB45A8}"/>
              </c:ext>
            </c:extLst>
          </c:dPt>
          <c:cat>
            <c:strRef>
              <c:f>'Box &amp; Whisker'!$B$2:$G$2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'Box &amp; Whisker'!$B$6:$G$6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3C2-406B-ACF9-BDA006AB4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464"/>
        <c:axId val="425479872"/>
      </c:area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midCat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Waterfall!$A$1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Waterfall!$A$3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Waterfall!$B$2:$G$2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Waterfall!$B$3:$G$3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D-4A65-A44E-114A4977A6D0}"/>
            </c:ext>
          </c:extLst>
        </c:ser>
        <c:ser>
          <c:idx val="1"/>
          <c:order val="1"/>
          <c:tx>
            <c:strRef>
              <c:f>Waterfall!$A$4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Waterfall!$B$2:$G$2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Waterfall!$B$4:$G$4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D-4A65-A44E-114A4977A6D0}"/>
            </c:ext>
          </c:extLst>
        </c:ser>
        <c:ser>
          <c:idx val="2"/>
          <c:order val="2"/>
          <c:tx>
            <c:strRef>
              <c:f>Waterfall!$A$5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Waterfall!$B$2:$G$2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Waterfall!$B$5:$G$5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D-4A65-A44E-114A4977A6D0}"/>
            </c:ext>
          </c:extLst>
        </c:ser>
        <c:ser>
          <c:idx val="3"/>
          <c:order val="3"/>
          <c:tx>
            <c:strRef>
              <c:f>Waterfall!$A$6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Waterfall!$B$2:$G$2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Waterfall!$B$6:$G$6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9D-4A65-A44E-114A4977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Waterfall!$A$1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Waterfall!$A$3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A-4A19-97B4-EE6284A0DB3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A-4A19-97B4-EE6284A0DB3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A-4A19-97B4-EE6284A0DB31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A-4A19-97B4-EE6284A0DB31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7A-4A19-97B4-EE6284A0DB31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7A-4A19-97B4-EE6284A0DB31}"/>
              </c:ext>
            </c:extLst>
          </c:dPt>
          <c:cat>
            <c:strRef>
              <c:f>Waterfall!$B$2:$G$2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Waterfall!$B$3:$G$3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7A-4A19-97B4-EE6284A0DB31}"/>
            </c:ext>
          </c:extLst>
        </c:ser>
        <c:ser>
          <c:idx val="1"/>
          <c:order val="1"/>
          <c:tx>
            <c:strRef>
              <c:f>Waterfall!$A$4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C7A-4A19-97B4-EE6284A0DB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C7A-4A19-97B4-EE6284A0DB31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C7A-4A19-97B4-EE6284A0DB31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C7A-4A19-97B4-EE6284A0DB31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C7A-4A19-97B4-EE6284A0DB31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FC7A-4A19-97B4-EE6284A0DB31}"/>
              </c:ext>
            </c:extLst>
          </c:dPt>
          <c:cat>
            <c:strRef>
              <c:f>Waterfall!$B$2:$G$2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Waterfall!$B$4:$G$4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C7A-4A19-97B4-EE6284A0DB31}"/>
            </c:ext>
          </c:extLst>
        </c:ser>
        <c:ser>
          <c:idx val="2"/>
          <c:order val="2"/>
          <c:tx>
            <c:strRef>
              <c:f>Waterfall!$A$5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C7A-4A19-97B4-EE6284A0DB3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C7A-4A19-97B4-EE6284A0DB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C7A-4A19-97B4-EE6284A0DB31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C7A-4A19-97B4-EE6284A0DB31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C7A-4A19-97B4-EE6284A0DB31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C7A-4A19-97B4-EE6284A0DB31}"/>
              </c:ext>
            </c:extLst>
          </c:dPt>
          <c:cat>
            <c:strRef>
              <c:f>Waterfall!$B$2:$G$2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Waterfall!$B$5:$G$5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C7A-4A19-97B4-EE6284A0DB31}"/>
            </c:ext>
          </c:extLst>
        </c:ser>
        <c:ser>
          <c:idx val="3"/>
          <c:order val="3"/>
          <c:tx>
            <c:strRef>
              <c:f>Waterfall!$A$6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FC7A-4A19-97B4-EE6284A0DB3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FC7A-4A19-97B4-EE6284A0DB3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C7A-4A19-97B4-EE6284A0DB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FC7A-4A19-97B4-EE6284A0DB31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FC7A-4A19-97B4-EE6284A0DB31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FC7A-4A19-97B4-EE6284A0DB31}"/>
              </c:ext>
            </c:extLst>
          </c:dPt>
          <c:cat>
            <c:strRef>
              <c:f>Waterfall!$B$2:$G$2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Waterfall!$B$6:$G$6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C7A-4A19-97B4-EE6284A0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464"/>
        <c:axId val="425479872"/>
      </c:area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midCat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ChartData!$A$3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0A6-912B-A837EA940650}"/>
            </c:ext>
          </c:extLst>
        </c:ser>
        <c:ser>
          <c:idx val="1"/>
          <c:order val="1"/>
          <c:tx>
            <c:strRef>
              <c:f>ChartData!$A$4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8-40A6-912B-A837EA940650}"/>
            </c:ext>
          </c:extLst>
        </c:ser>
        <c:ser>
          <c:idx val="2"/>
          <c:order val="2"/>
          <c:tx>
            <c:strRef>
              <c:f>ChartData!$A$5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8-40A6-912B-A837EA940650}"/>
            </c:ext>
          </c:extLst>
        </c:ser>
        <c:ser>
          <c:idx val="3"/>
          <c:order val="3"/>
          <c:tx>
            <c:strRef>
              <c:f>ChartData!$A$6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8-40A6-912B-A837EA940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644583823"/>
        <c:axId val="1644585071"/>
        <c:axId val="1716225135"/>
      </c:bar3D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erAx>
        <c:axId val="17162251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Funnel!$A$1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Funnel!$A$3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Funnel!$B$2:$G$2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Funnel!$B$3:$G$3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C-49D1-AE5A-ABE7E9DE9B83}"/>
            </c:ext>
          </c:extLst>
        </c:ser>
        <c:ser>
          <c:idx val="1"/>
          <c:order val="1"/>
          <c:tx>
            <c:strRef>
              <c:f>Funnel!$A$4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Funnel!$B$2:$G$2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Funnel!$B$4:$G$4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C-49D1-AE5A-ABE7E9DE9B83}"/>
            </c:ext>
          </c:extLst>
        </c:ser>
        <c:ser>
          <c:idx val="2"/>
          <c:order val="2"/>
          <c:tx>
            <c:strRef>
              <c:f>Funnel!$A$5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Funnel!$B$2:$G$2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Funnel!$B$5:$G$5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C-49D1-AE5A-ABE7E9DE9B83}"/>
            </c:ext>
          </c:extLst>
        </c:ser>
        <c:ser>
          <c:idx val="3"/>
          <c:order val="3"/>
          <c:tx>
            <c:strRef>
              <c:f>Funnel!$A$6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Funnel!$B$2:$G$2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Funnel!$B$6:$G$6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C-49D1-AE5A-ABE7E9DE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Funnel!$A$1</c:f>
          <c:strCache>
            <c:ptCount val="1"/>
            <c:pt idx="0">
              <c:v>Computer Sales - H1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Funnel!$A$3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E8-4FBF-AD6A-70E86B97C65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E8-4FBF-AD6A-70E86B97C65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E8-4FBF-AD6A-70E86B97C651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E8-4FBF-AD6A-70E86B97C651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E8-4FBF-AD6A-70E86B97C651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E8-4FBF-AD6A-70E86B97C651}"/>
              </c:ext>
            </c:extLst>
          </c:dPt>
          <c:cat>
            <c:strRef>
              <c:f>Funnel!$B$2:$G$2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Funnel!$B$3:$G$3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E8-4FBF-AD6A-70E86B97C651}"/>
            </c:ext>
          </c:extLst>
        </c:ser>
        <c:ser>
          <c:idx val="1"/>
          <c:order val="1"/>
          <c:tx>
            <c:strRef>
              <c:f>Funnel!$A$4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CE8-4FBF-AD6A-70E86B97C6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CE8-4FBF-AD6A-70E86B97C651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CE8-4FBF-AD6A-70E86B97C651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CE8-4FBF-AD6A-70E86B97C651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CE8-4FBF-AD6A-70E86B97C651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CE8-4FBF-AD6A-70E86B97C651}"/>
              </c:ext>
            </c:extLst>
          </c:dPt>
          <c:cat>
            <c:strRef>
              <c:f>Funnel!$B$2:$G$2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Funnel!$B$4:$G$4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E8-4FBF-AD6A-70E86B97C651}"/>
            </c:ext>
          </c:extLst>
        </c:ser>
        <c:ser>
          <c:idx val="2"/>
          <c:order val="2"/>
          <c:tx>
            <c:strRef>
              <c:f>Funnel!$A$5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CE8-4FBF-AD6A-70E86B97C65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CE8-4FBF-AD6A-70E86B97C6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CE8-4FBF-AD6A-70E86B97C651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CE8-4FBF-AD6A-70E86B97C651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CE8-4FBF-AD6A-70E86B97C651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CE8-4FBF-AD6A-70E86B97C651}"/>
              </c:ext>
            </c:extLst>
          </c:dPt>
          <c:cat>
            <c:strRef>
              <c:f>Funnel!$B$2:$G$2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Funnel!$B$5:$G$5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CE8-4FBF-AD6A-70E86B97C651}"/>
            </c:ext>
          </c:extLst>
        </c:ser>
        <c:ser>
          <c:idx val="3"/>
          <c:order val="3"/>
          <c:tx>
            <c:strRef>
              <c:f>Funnel!$A$6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6CE8-4FBF-AD6A-70E86B97C65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CE8-4FBF-AD6A-70E86B97C65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CE8-4FBF-AD6A-70E86B97C6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6CE8-4FBF-AD6A-70E86B97C651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6CE8-4FBF-AD6A-70E86B97C651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6CE8-4FBF-AD6A-70E86B97C651}"/>
              </c:ext>
            </c:extLst>
          </c:dPt>
          <c:cat>
            <c:strRef>
              <c:f>Funnel!$B$2:$G$2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Funnel!$B$6:$G$6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CE8-4FBF-AD6A-70E86B97C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464"/>
        <c:axId val="425479872"/>
      </c:area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midCat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'Yearly Sales'!$A$1</c:f>
          <c:strCache>
            <c:ptCount val="1"/>
            <c:pt idx="0">
              <c:v>Computer Sales - 2022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Sales'!$A$3</c:f>
              <c:strCache>
                <c:ptCount val="1"/>
                <c:pt idx="0">
                  <c:v>Jan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Sales'!$B$3:$E$3</c:f>
              <c:numCache>
                <c:formatCode>#,##0</c:formatCode>
                <c:ptCount val="4"/>
                <c:pt idx="0">
                  <c:v>83</c:v>
                </c:pt>
                <c:pt idx="1">
                  <c:v>117</c:v>
                </c:pt>
                <c:pt idx="2">
                  <c:v>119</c:v>
                </c:pt>
                <c:pt idx="3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C-43D9-BA9D-3635D09EE37A}"/>
            </c:ext>
          </c:extLst>
        </c:ser>
        <c:ser>
          <c:idx val="1"/>
          <c:order val="1"/>
          <c:tx>
            <c:strRef>
              <c:f>'Yearly Sales'!$A$4</c:f>
              <c:strCache>
                <c:ptCount val="1"/>
                <c:pt idx="0">
                  <c:v>Feb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Sales'!$B$4:$E$4</c:f>
              <c:numCache>
                <c:formatCode>#,##0</c:formatCode>
                <c:ptCount val="4"/>
                <c:pt idx="0">
                  <c:v>105</c:v>
                </c:pt>
                <c:pt idx="1">
                  <c:v>83</c:v>
                </c:pt>
                <c:pt idx="2">
                  <c:v>116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C-43D9-BA9D-3635D09EE37A}"/>
            </c:ext>
          </c:extLst>
        </c:ser>
        <c:ser>
          <c:idx val="2"/>
          <c:order val="2"/>
          <c:tx>
            <c:strRef>
              <c:f>'Yearly Sales'!$A$5</c:f>
              <c:strCache>
                <c:ptCount val="1"/>
                <c:pt idx="0">
                  <c:v>Mar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Sales'!$B$5:$E$5</c:f>
              <c:numCache>
                <c:formatCode>#,##0</c:formatCode>
                <c:ptCount val="4"/>
                <c:pt idx="0">
                  <c:v>137</c:v>
                </c:pt>
                <c:pt idx="1">
                  <c:v>105</c:v>
                </c:pt>
                <c:pt idx="2">
                  <c:v>145</c:v>
                </c:pt>
                <c:pt idx="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C-43D9-BA9D-3635D09EE37A}"/>
            </c:ext>
          </c:extLst>
        </c:ser>
        <c:ser>
          <c:idx val="3"/>
          <c:order val="3"/>
          <c:tx>
            <c:strRef>
              <c:f>'Yearly Sales'!$A$6</c:f>
              <c:strCache>
                <c:ptCount val="1"/>
                <c:pt idx="0">
                  <c:v>Apr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Sales'!$B$6:$E$6</c:f>
              <c:numCache>
                <c:formatCode>#,##0</c:formatCode>
                <c:ptCount val="4"/>
                <c:pt idx="0">
                  <c:v>112</c:v>
                </c:pt>
                <c:pt idx="1">
                  <c:v>144</c:v>
                </c:pt>
                <c:pt idx="2">
                  <c:v>83</c:v>
                </c:pt>
                <c:pt idx="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C-43D9-BA9D-3635D09EE37A}"/>
            </c:ext>
          </c:extLst>
        </c:ser>
        <c:ser>
          <c:idx val="4"/>
          <c:order val="4"/>
          <c:tx>
            <c:strRef>
              <c:f>'Yearly Sales'!$A$7</c:f>
              <c:strCache>
                <c:ptCount val="1"/>
                <c:pt idx="0">
                  <c:v>May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Sales'!$B$7:$E$7</c:f>
              <c:numCache>
                <c:formatCode>#,##0</c:formatCode>
                <c:ptCount val="4"/>
                <c:pt idx="0">
                  <c:v>145</c:v>
                </c:pt>
                <c:pt idx="1">
                  <c:v>91</c:v>
                </c:pt>
                <c:pt idx="2">
                  <c:v>131</c:v>
                </c:pt>
                <c:pt idx="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C-43D9-BA9D-3635D09EE37A}"/>
            </c:ext>
          </c:extLst>
        </c:ser>
        <c:ser>
          <c:idx val="5"/>
          <c:order val="5"/>
          <c:tx>
            <c:strRef>
              <c:f>'Yearly Sales'!$A$8</c:f>
              <c:strCache>
                <c:ptCount val="1"/>
                <c:pt idx="0">
                  <c:v>Jun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Sales'!$B$8:$E$8</c:f>
              <c:numCache>
                <c:formatCode>#,##0</c:formatCode>
                <c:ptCount val="4"/>
                <c:pt idx="0">
                  <c:v>89</c:v>
                </c:pt>
                <c:pt idx="1">
                  <c:v>96</c:v>
                </c:pt>
                <c:pt idx="2">
                  <c:v>103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AC-43D9-BA9D-3635D09EE37A}"/>
            </c:ext>
          </c:extLst>
        </c:ser>
        <c:ser>
          <c:idx val="6"/>
          <c:order val="6"/>
          <c:tx>
            <c:strRef>
              <c:f>'Yearly Sales'!$A$9</c:f>
              <c:strCache>
                <c:ptCount val="1"/>
                <c:pt idx="0">
                  <c:v>Jul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Sales'!$B$9:$E$9</c:f>
              <c:numCache>
                <c:formatCode>#,##0</c:formatCode>
                <c:ptCount val="4"/>
                <c:pt idx="0">
                  <c:v>103</c:v>
                </c:pt>
                <c:pt idx="1">
                  <c:v>138</c:v>
                </c:pt>
                <c:pt idx="2">
                  <c:v>100</c:v>
                </c:pt>
                <c:pt idx="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AC-43D9-BA9D-3635D09EE37A}"/>
            </c:ext>
          </c:extLst>
        </c:ser>
        <c:ser>
          <c:idx val="7"/>
          <c:order val="7"/>
          <c:tx>
            <c:strRef>
              <c:f>'Yearly Sales'!$A$10</c:f>
              <c:strCache>
                <c:ptCount val="1"/>
                <c:pt idx="0">
                  <c:v>Aug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Sales'!$B$10:$E$10</c:f>
              <c:numCache>
                <c:formatCode>#,##0</c:formatCode>
                <c:ptCount val="4"/>
                <c:pt idx="0">
                  <c:v>145</c:v>
                </c:pt>
                <c:pt idx="1">
                  <c:v>129</c:v>
                </c:pt>
                <c:pt idx="2">
                  <c:v>134</c:v>
                </c:pt>
                <c:pt idx="3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AC-43D9-BA9D-3635D09EE37A}"/>
            </c:ext>
          </c:extLst>
        </c:ser>
        <c:ser>
          <c:idx val="8"/>
          <c:order val="8"/>
          <c:tx>
            <c:strRef>
              <c:f>'Yearly Sales'!$A$11</c:f>
              <c:strCache>
                <c:ptCount val="1"/>
                <c:pt idx="0">
                  <c:v>Sep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Sales'!$B$11:$E$11</c:f>
              <c:numCache>
                <c:formatCode>#,##0</c:formatCode>
                <c:ptCount val="4"/>
                <c:pt idx="0">
                  <c:v>112</c:v>
                </c:pt>
                <c:pt idx="1">
                  <c:v>129</c:v>
                </c:pt>
                <c:pt idx="2">
                  <c:v>103</c:v>
                </c:pt>
                <c:pt idx="3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AC-43D9-BA9D-3635D09EE37A}"/>
            </c:ext>
          </c:extLst>
        </c:ser>
        <c:ser>
          <c:idx val="9"/>
          <c:order val="9"/>
          <c:tx>
            <c:strRef>
              <c:f>'Yearly Sales'!$A$12</c:f>
              <c:strCache>
                <c:ptCount val="1"/>
                <c:pt idx="0">
                  <c:v>Oct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Sales'!$B$12:$E$12</c:f>
              <c:numCache>
                <c:formatCode>#,##0</c:formatCode>
                <c:ptCount val="4"/>
                <c:pt idx="0">
                  <c:v>98</c:v>
                </c:pt>
                <c:pt idx="1">
                  <c:v>112</c:v>
                </c:pt>
                <c:pt idx="2">
                  <c:v>97</c:v>
                </c:pt>
                <c:pt idx="3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AC-43D9-BA9D-3635D09EE37A}"/>
            </c:ext>
          </c:extLst>
        </c:ser>
        <c:ser>
          <c:idx val="10"/>
          <c:order val="10"/>
          <c:tx>
            <c:strRef>
              <c:f>'Yearly Sales'!$A$13</c:f>
              <c:strCache>
                <c:ptCount val="1"/>
                <c:pt idx="0">
                  <c:v>Nov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Sales'!$B$13:$E$13</c:f>
              <c:numCache>
                <c:formatCode>#,##0</c:formatCode>
                <c:ptCount val="4"/>
                <c:pt idx="0">
                  <c:v>102</c:v>
                </c:pt>
                <c:pt idx="1">
                  <c:v>102</c:v>
                </c:pt>
                <c:pt idx="2">
                  <c:v>87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AC-43D9-BA9D-3635D09EE37A}"/>
            </c:ext>
          </c:extLst>
        </c:ser>
        <c:ser>
          <c:idx val="11"/>
          <c:order val="11"/>
          <c:tx>
            <c:strRef>
              <c:f>'Yearly Sales'!$A$14</c:f>
              <c:strCache>
                <c:ptCount val="1"/>
                <c:pt idx="0">
                  <c:v>Dec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Sales'!$B$14:$E$14</c:f>
              <c:numCache>
                <c:formatCode>#,##0</c:formatCode>
                <c:ptCount val="4"/>
                <c:pt idx="0">
                  <c:v>126</c:v>
                </c:pt>
                <c:pt idx="1">
                  <c:v>84</c:v>
                </c:pt>
                <c:pt idx="2">
                  <c:v>117</c:v>
                </c:pt>
                <c:pt idx="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AC-43D9-BA9D-3635D09EE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'Yearly Sales'!$A$1</c:f>
          <c:strCache>
            <c:ptCount val="1"/>
            <c:pt idx="0">
              <c:v>Computer Sales - 2022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Sales'!$A$3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'Yearly Sales'!$B$2:$K$2</c:f>
              <c:strCache>
                <c:ptCount val="6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  <c:pt idx="4">
                  <c:v>Total</c:v>
                </c:pt>
                <c:pt idx="5">
                  <c:v>Average</c:v>
                </c:pt>
              </c:strCache>
            </c:strRef>
          </c:cat>
          <c:val>
            <c:numRef>
              <c:f>'Yearly Sales'!$B$3:$K$3</c:f>
              <c:numCache>
                <c:formatCode>#,##0</c:formatCode>
                <c:ptCount val="10"/>
                <c:pt idx="0">
                  <c:v>83</c:v>
                </c:pt>
                <c:pt idx="1">
                  <c:v>117</c:v>
                </c:pt>
                <c:pt idx="2">
                  <c:v>119</c:v>
                </c:pt>
                <c:pt idx="3">
                  <c:v>131</c:v>
                </c:pt>
                <c:pt idx="4">
                  <c:v>450</c:v>
                </c:pt>
                <c:pt idx="5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3-4B80-A216-F92F4DB00F85}"/>
            </c:ext>
          </c:extLst>
        </c:ser>
        <c:ser>
          <c:idx val="1"/>
          <c:order val="1"/>
          <c:tx>
            <c:strRef>
              <c:f>'Yearly Sales'!$A$4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'Yearly Sales'!$B$2:$K$2</c:f>
              <c:strCache>
                <c:ptCount val="6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  <c:pt idx="4">
                  <c:v>Total</c:v>
                </c:pt>
                <c:pt idx="5">
                  <c:v>Average</c:v>
                </c:pt>
              </c:strCache>
            </c:strRef>
          </c:cat>
          <c:val>
            <c:numRef>
              <c:f>'Yearly Sales'!$B$4:$K$4</c:f>
              <c:numCache>
                <c:formatCode>#,##0</c:formatCode>
                <c:ptCount val="10"/>
                <c:pt idx="0">
                  <c:v>105</c:v>
                </c:pt>
                <c:pt idx="1">
                  <c:v>83</c:v>
                </c:pt>
                <c:pt idx="2">
                  <c:v>116</c:v>
                </c:pt>
                <c:pt idx="3">
                  <c:v>83</c:v>
                </c:pt>
                <c:pt idx="4">
                  <c:v>387</c:v>
                </c:pt>
                <c:pt idx="5">
                  <c:v>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3-4B80-A216-F92F4DB00F85}"/>
            </c:ext>
          </c:extLst>
        </c:ser>
        <c:ser>
          <c:idx val="2"/>
          <c:order val="2"/>
          <c:tx>
            <c:strRef>
              <c:f>'Yearly Sales'!$A$5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'Yearly Sales'!$B$2:$K$2</c:f>
              <c:strCache>
                <c:ptCount val="6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  <c:pt idx="4">
                  <c:v>Total</c:v>
                </c:pt>
                <c:pt idx="5">
                  <c:v>Average</c:v>
                </c:pt>
              </c:strCache>
            </c:strRef>
          </c:cat>
          <c:val>
            <c:numRef>
              <c:f>'Yearly Sales'!$B$5:$K$5</c:f>
              <c:numCache>
                <c:formatCode>#,##0</c:formatCode>
                <c:ptCount val="10"/>
                <c:pt idx="0">
                  <c:v>137</c:v>
                </c:pt>
                <c:pt idx="1">
                  <c:v>105</c:v>
                </c:pt>
                <c:pt idx="2">
                  <c:v>145</c:v>
                </c:pt>
                <c:pt idx="3">
                  <c:v>120</c:v>
                </c:pt>
                <c:pt idx="4">
                  <c:v>507</c:v>
                </c:pt>
                <c:pt idx="5">
                  <c:v>126.75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3-4B80-A216-F92F4DB00F85}"/>
            </c:ext>
          </c:extLst>
        </c:ser>
        <c:ser>
          <c:idx val="3"/>
          <c:order val="3"/>
          <c:tx>
            <c:strRef>
              <c:f>'Yearly Sales'!$A$6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'Yearly Sales'!$B$2:$K$2</c:f>
              <c:strCache>
                <c:ptCount val="6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  <c:pt idx="4">
                  <c:v>Total</c:v>
                </c:pt>
                <c:pt idx="5">
                  <c:v>Average</c:v>
                </c:pt>
              </c:strCache>
            </c:strRef>
          </c:cat>
          <c:val>
            <c:numRef>
              <c:f>'Yearly Sales'!$B$6:$K$6</c:f>
              <c:numCache>
                <c:formatCode>#,##0</c:formatCode>
                <c:ptCount val="10"/>
                <c:pt idx="0">
                  <c:v>112</c:v>
                </c:pt>
                <c:pt idx="1">
                  <c:v>144</c:v>
                </c:pt>
                <c:pt idx="2">
                  <c:v>83</c:v>
                </c:pt>
                <c:pt idx="3">
                  <c:v>99</c:v>
                </c:pt>
                <c:pt idx="4">
                  <c:v>438</c:v>
                </c:pt>
                <c:pt idx="5">
                  <c:v>109.5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3-4B80-A216-F92F4DB0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'Yearly Sales'!$A$1</c:f>
          <c:strCache>
            <c:ptCount val="1"/>
            <c:pt idx="0">
              <c:v>Computer Sales - 2022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'Yearly Sales'!$A$3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D2-4E62-889A-44E4888FDC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D2-4E62-889A-44E4888FDC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D2-4E62-889A-44E4888FDC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Sales'!$B$3:$E$3</c:f>
              <c:numCache>
                <c:formatCode>#,##0</c:formatCode>
                <c:ptCount val="4"/>
                <c:pt idx="0">
                  <c:v>83</c:v>
                </c:pt>
                <c:pt idx="1">
                  <c:v>117</c:v>
                </c:pt>
                <c:pt idx="2">
                  <c:v>119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D2-4E62-889A-44E4888FDC83}"/>
            </c:ext>
          </c:extLst>
        </c:ser>
        <c:ser>
          <c:idx val="1"/>
          <c:order val="1"/>
          <c:tx>
            <c:strRef>
              <c:f>'Yearly Sales'!$A$4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5D2-4E62-889A-44E4888FDC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5D2-4E62-889A-44E4888FDC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5D2-4E62-889A-44E4888FDC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Sales'!$B$4:$E$4</c:f>
              <c:numCache>
                <c:formatCode>#,##0</c:formatCode>
                <c:ptCount val="4"/>
                <c:pt idx="0">
                  <c:v>105</c:v>
                </c:pt>
                <c:pt idx="1">
                  <c:v>83</c:v>
                </c:pt>
                <c:pt idx="2">
                  <c:v>116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5D2-4E62-889A-44E4888FDC83}"/>
            </c:ext>
          </c:extLst>
        </c:ser>
        <c:ser>
          <c:idx val="2"/>
          <c:order val="2"/>
          <c:tx>
            <c:strRef>
              <c:f>'Yearly Sales'!$A$5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5D2-4E62-889A-44E4888FDC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5D2-4E62-889A-44E4888FDC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5D2-4E62-889A-44E4888FDC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Sales'!$B$5:$E$5</c:f>
              <c:numCache>
                <c:formatCode>#,##0</c:formatCode>
                <c:ptCount val="4"/>
                <c:pt idx="0">
                  <c:v>137</c:v>
                </c:pt>
                <c:pt idx="1">
                  <c:v>105</c:v>
                </c:pt>
                <c:pt idx="2">
                  <c:v>145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5D2-4E62-889A-44E4888FDC83}"/>
            </c:ext>
          </c:extLst>
        </c:ser>
        <c:ser>
          <c:idx val="3"/>
          <c:order val="3"/>
          <c:tx>
            <c:strRef>
              <c:f>'Yearly Sales'!$A$6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95D2-4E62-889A-44E4888FDC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95D2-4E62-889A-44E4888FDC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95D2-4E62-889A-44E4888FDC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Sales'!$B$6:$E$6</c:f>
              <c:numCache>
                <c:formatCode>#,##0</c:formatCode>
                <c:ptCount val="4"/>
                <c:pt idx="0">
                  <c:v>112</c:v>
                </c:pt>
                <c:pt idx="1">
                  <c:v>144</c:v>
                </c:pt>
                <c:pt idx="2">
                  <c:v>83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5D2-4E62-889A-44E4888FDC83}"/>
            </c:ext>
          </c:extLst>
        </c:ser>
        <c:ser>
          <c:idx val="4"/>
          <c:order val="4"/>
          <c:tx>
            <c:strRef>
              <c:f>'Yearly Sales'!$A$7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Sales'!$B$7:$E$7</c:f>
              <c:numCache>
                <c:formatCode>#,##0</c:formatCode>
                <c:ptCount val="4"/>
                <c:pt idx="0">
                  <c:v>145</c:v>
                </c:pt>
                <c:pt idx="1">
                  <c:v>91</c:v>
                </c:pt>
                <c:pt idx="2">
                  <c:v>131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5D2-4E62-889A-44E4888FDC83}"/>
            </c:ext>
          </c:extLst>
        </c:ser>
        <c:ser>
          <c:idx val="5"/>
          <c:order val="5"/>
          <c:tx>
            <c:strRef>
              <c:f>'Yearly Sales'!$A$8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Sales'!$B$8:$E$8</c:f>
              <c:numCache>
                <c:formatCode>#,##0</c:formatCode>
                <c:ptCount val="4"/>
                <c:pt idx="0">
                  <c:v>89</c:v>
                </c:pt>
                <c:pt idx="1">
                  <c:v>96</c:v>
                </c:pt>
                <c:pt idx="2">
                  <c:v>103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5D2-4E62-889A-44E4888FDC83}"/>
            </c:ext>
          </c:extLst>
        </c:ser>
        <c:ser>
          <c:idx val="6"/>
          <c:order val="6"/>
          <c:tx>
            <c:strRef>
              <c:f>'Yearly Sales'!$A$9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Sales'!$B$9:$E$9</c:f>
              <c:numCache>
                <c:formatCode>#,##0</c:formatCode>
                <c:ptCount val="4"/>
                <c:pt idx="0">
                  <c:v>103</c:v>
                </c:pt>
                <c:pt idx="1">
                  <c:v>138</c:v>
                </c:pt>
                <c:pt idx="2">
                  <c:v>100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5D2-4E62-889A-44E4888FDC83}"/>
            </c:ext>
          </c:extLst>
        </c:ser>
        <c:ser>
          <c:idx val="7"/>
          <c:order val="7"/>
          <c:tx>
            <c:strRef>
              <c:f>'Yearly Sales'!$A$10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Sales'!$B$10:$E$10</c:f>
              <c:numCache>
                <c:formatCode>#,##0</c:formatCode>
                <c:ptCount val="4"/>
                <c:pt idx="0">
                  <c:v>145</c:v>
                </c:pt>
                <c:pt idx="1">
                  <c:v>129</c:v>
                </c:pt>
                <c:pt idx="2">
                  <c:v>134</c:v>
                </c:pt>
                <c:pt idx="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5D2-4E62-889A-44E4888FDC83}"/>
            </c:ext>
          </c:extLst>
        </c:ser>
        <c:ser>
          <c:idx val="8"/>
          <c:order val="8"/>
          <c:tx>
            <c:strRef>
              <c:f>'Yearly Sales'!$A$11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Sales'!$B$11:$E$11</c:f>
              <c:numCache>
                <c:formatCode>#,##0</c:formatCode>
                <c:ptCount val="4"/>
                <c:pt idx="0">
                  <c:v>112</c:v>
                </c:pt>
                <c:pt idx="1">
                  <c:v>129</c:v>
                </c:pt>
                <c:pt idx="2">
                  <c:v>103</c:v>
                </c:pt>
                <c:pt idx="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5D2-4E62-889A-44E4888FDC83}"/>
            </c:ext>
          </c:extLst>
        </c:ser>
        <c:ser>
          <c:idx val="9"/>
          <c:order val="9"/>
          <c:tx>
            <c:strRef>
              <c:f>'Yearly Sales'!$A$12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Sales'!$B$12:$E$12</c:f>
              <c:numCache>
                <c:formatCode>#,##0</c:formatCode>
                <c:ptCount val="4"/>
                <c:pt idx="0">
                  <c:v>98</c:v>
                </c:pt>
                <c:pt idx="1">
                  <c:v>112</c:v>
                </c:pt>
                <c:pt idx="2">
                  <c:v>97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5D2-4E62-889A-44E4888FDC83}"/>
            </c:ext>
          </c:extLst>
        </c:ser>
        <c:ser>
          <c:idx val="10"/>
          <c:order val="10"/>
          <c:tx>
            <c:strRef>
              <c:f>'Yearly Sales'!$A$13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Sales'!$B$13:$E$13</c:f>
              <c:numCache>
                <c:formatCode>#,##0</c:formatCode>
                <c:ptCount val="4"/>
                <c:pt idx="0">
                  <c:v>102</c:v>
                </c:pt>
                <c:pt idx="1">
                  <c:v>102</c:v>
                </c:pt>
                <c:pt idx="2">
                  <c:v>87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5D2-4E62-889A-44E4888FDC83}"/>
            </c:ext>
          </c:extLst>
        </c:ser>
        <c:ser>
          <c:idx val="11"/>
          <c:order val="11"/>
          <c:tx>
            <c:strRef>
              <c:f>'Yearly Sales'!$A$14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Sales'!$B$2:$E$2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'Yearly Sales'!$B$14:$E$14</c:f>
              <c:numCache>
                <c:formatCode>#,##0</c:formatCode>
                <c:ptCount val="4"/>
                <c:pt idx="0">
                  <c:v>126</c:v>
                </c:pt>
                <c:pt idx="1">
                  <c:v>84</c:v>
                </c:pt>
                <c:pt idx="2">
                  <c:v>117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5D2-4E62-889A-44E4888FDC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25474464"/>
        <c:axId val="425479872"/>
      </c:barChart>
      <c:valAx>
        <c:axId val="42547987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25474464"/>
        <c:crosses val="autoZero"/>
        <c:crossBetween val="between"/>
      </c:valAx>
      <c:catAx>
        <c:axId val="425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'Yearly Sales'!$A$1</c:f>
          <c:strCache>
            <c:ptCount val="1"/>
            <c:pt idx="0">
              <c:v>Computer Sales - 2022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'Yearly Sales'!$A$3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17-40B7-B167-AFE7BAB6B91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17-40B7-B167-AFE7BAB6B919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17-40B7-B167-AFE7BAB6B919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7D-4ACA-94C1-451E49CBB212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7D-4ACA-94C1-451E49CBB212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7D-4ACA-94C1-451E49CBB212}"/>
              </c:ext>
            </c:extLst>
          </c:dPt>
          <c:cat>
            <c:strRef>
              <c:f>'Yearly Sales'!$B$2:$K$2</c:f>
              <c:strCache>
                <c:ptCount val="6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  <c:pt idx="4">
                  <c:v>Total</c:v>
                </c:pt>
                <c:pt idx="5">
                  <c:v>Average</c:v>
                </c:pt>
              </c:strCache>
            </c:strRef>
          </c:cat>
          <c:val>
            <c:numRef>
              <c:f>'Yearly Sales'!$B$3:$K$3</c:f>
              <c:numCache>
                <c:formatCode>#,##0</c:formatCode>
                <c:ptCount val="10"/>
                <c:pt idx="0">
                  <c:v>83</c:v>
                </c:pt>
                <c:pt idx="1">
                  <c:v>117</c:v>
                </c:pt>
                <c:pt idx="2">
                  <c:v>119</c:v>
                </c:pt>
                <c:pt idx="3">
                  <c:v>131</c:v>
                </c:pt>
                <c:pt idx="4">
                  <c:v>450</c:v>
                </c:pt>
                <c:pt idx="5">
                  <c:v>112.5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17-40B7-B167-AFE7BAB6B919}"/>
            </c:ext>
          </c:extLst>
        </c:ser>
        <c:ser>
          <c:idx val="1"/>
          <c:order val="1"/>
          <c:tx>
            <c:strRef>
              <c:f>'Yearly Sales'!$A$4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517-40B7-B167-AFE7BAB6B9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517-40B7-B167-AFE7BAB6B919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517-40B7-B167-AFE7BAB6B919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77D-4ACA-94C1-451E49CBB212}"/>
              </c:ext>
            </c:extLst>
          </c:dPt>
          <c:dPt>
            <c:idx val="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77D-4ACA-94C1-451E49CBB212}"/>
              </c:ext>
            </c:extLst>
          </c:dPt>
          <c:dPt>
            <c:idx val="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77D-4ACA-94C1-451E49CBB212}"/>
              </c:ext>
            </c:extLst>
          </c:dPt>
          <c:cat>
            <c:strRef>
              <c:f>'Yearly Sales'!$B$2:$K$2</c:f>
              <c:strCache>
                <c:ptCount val="6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  <c:pt idx="4">
                  <c:v>Total</c:v>
                </c:pt>
                <c:pt idx="5">
                  <c:v>Average</c:v>
                </c:pt>
              </c:strCache>
            </c:strRef>
          </c:cat>
          <c:val>
            <c:numRef>
              <c:f>'Yearly Sales'!$B$4:$K$4</c:f>
              <c:numCache>
                <c:formatCode>#,##0</c:formatCode>
                <c:ptCount val="10"/>
                <c:pt idx="0">
                  <c:v>105</c:v>
                </c:pt>
                <c:pt idx="1">
                  <c:v>83</c:v>
                </c:pt>
                <c:pt idx="2">
                  <c:v>116</c:v>
                </c:pt>
                <c:pt idx="3">
                  <c:v>83</c:v>
                </c:pt>
                <c:pt idx="4">
                  <c:v>387</c:v>
                </c:pt>
                <c:pt idx="5">
                  <c:v>96.75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517-40B7-B167-AFE7BAB6B919}"/>
            </c:ext>
          </c:extLst>
        </c:ser>
        <c:ser>
          <c:idx val="2"/>
          <c:order val="2"/>
          <c:tx>
            <c:strRef>
              <c:f>'Yearly Sales'!$A$5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517-40B7-B167-AFE7BAB6B91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517-40B7-B167-AFE7BAB6B9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517-40B7-B167-AFE7BAB6B919}"/>
              </c:ext>
            </c:extLst>
          </c:dPt>
          <c:dPt>
            <c:idx val="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77D-4ACA-94C1-451E49CBB212}"/>
              </c:ext>
            </c:extLst>
          </c:dPt>
          <c:dPt>
            <c:idx val="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77D-4ACA-94C1-451E49CBB212}"/>
              </c:ext>
            </c:extLst>
          </c:dPt>
          <c:dPt>
            <c:idx val="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77D-4ACA-94C1-451E49CBB212}"/>
              </c:ext>
            </c:extLst>
          </c:dPt>
          <c:cat>
            <c:strRef>
              <c:f>'Yearly Sales'!$B$2:$K$2</c:f>
              <c:strCache>
                <c:ptCount val="6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  <c:pt idx="4">
                  <c:v>Total</c:v>
                </c:pt>
                <c:pt idx="5">
                  <c:v>Average</c:v>
                </c:pt>
              </c:strCache>
            </c:strRef>
          </c:cat>
          <c:val>
            <c:numRef>
              <c:f>'Yearly Sales'!$B$5:$K$5</c:f>
              <c:numCache>
                <c:formatCode>#,##0</c:formatCode>
                <c:ptCount val="10"/>
                <c:pt idx="0">
                  <c:v>137</c:v>
                </c:pt>
                <c:pt idx="1">
                  <c:v>105</c:v>
                </c:pt>
                <c:pt idx="2">
                  <c:v>145</c:v>
                </c:pt>
                <c:pt idx="3">
                  <c:v>120</c:v>
                </c:pt>
                <c:pt idx="4">
                  <c:v>507</c:v>
                </c:pt>
                <c:pt idx="5">
                  <c:v>126.75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517-40B7-B167-AFE7BAB6B919}"/>
            </c:ext>
          </c:extLst>
        </c:ser>
        <c:ser>
          <c:idx val="3"/>
          <c:order val="3"/>
          <c:tx>
            <c:strRef>
              <c:f>'Yearly Sales'!$A$6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3517-40B7-B167-AFE7BAB6B91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3517-40B7-B167-AFE7BAB6B91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3517-40B7-B167-AFE7BAB6B919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77D-4ACA-94C1-451E49CBB212}"/>
              </c:ext>
            </c:extLst>
          </c:dPt>
          <c:dPt>
            <c:idx val="8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77D-4ACA-94C1-451E49CBB212}"/>
              </c:ext>
            </c:extLst>
          </c:dPt>
          <c:dPt>
            <c:idx val="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77D-4ACA-94C1-451E49CBB212}"/>
              </c:ext>
            </c:extLst>
          </c:dPt>
          <c:cat>
            <c:strRef>
              <c:f>'Yearly Sales'!$B$2:$K$2</c:f>
              <c:strCache>
                <c:ptCount val="6"/>
                <c:pt idx="0">
                  <c:v>North America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  <c:pt idx="4">
                  <c:v>Total</c:v>
                </c:pt>
                <c:pt idx="5">
                  <c:v>Average</c:v>
                </c:pt>
              </c:strCache>
            </c:strRef>
          </c:cat>
          <c:val>
            <c:numRef>
              <c:f>'Yearly Sales'!$B$6:$K$6</c:f>
              <c:numCache>
                <c:formatCode>#,##0</c:formatCode>
                <c:ptCount val="10"/>
                <c:pt idx="0">
                  <c:v>112</c:v>
                </c:pt>
                <c:pt idx="1">
                  <c:v>144</c:v>
                </c:pt>
                <c:pt idx="2">
                  <c:v>83</c:v>
                </c:pt>
                <c:pt idx="3">
                  <c:v>99</c:v>
                </c:pt>
                <c:pt idx="4">
                  <c:v>438</c:v>
                </c:pt>
                <c:pt idx="5">
                  <c:v>109.5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517-40B7-B167-AFE7BAB6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4464"/>
        <c:axId val="425479872"/>
      </c:areaChart>
      <c:valAx>
        <c:axId val="4254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4464"/>
        <c:crosses val="autoZero"/>
        <c:crossBetween val="midCat"/>
      </c:valAx>
      <c:catAx>
        <c:axId val="4254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'Yearly Sales'!$A$1:$G$1</c:f>
          <c:strCache>
            <c:ptCount val="7"/>
            <c:pt idx="0">
              <c:v>Computer Sales - 2022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Sales'!$B$2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Sales'!$A$3:$A$14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Sales'!$B$3:$B$14</c:f>
              <c:numCache>
                <c:formatCode>#,##0</c:formatCode>
                <c:ptCount val="12"/>
                <c:pt idx="0">
                  <c:v>83</c:v>
                </c:pt>
                <c:pt idx="1">
                  <c:v>105</c:v>
                </c:pt>
                <c:pt idx="2">
                  <c:v>137</c:v>
                </c:pt>
                <c:pt idx="3">
                  <c:v>112</c:v>
                </c:pt>
                <c:pt idx="4">
                  <c:v>145</c:v>
                </c:pt>
                <c:pt idx="5">
                  <c:v>89</c:v>
                </c:pt>
                <c:pt idx="6">
                  <c:v>103</c:v>
                </c:pt>
                <c:pt idx="7">
                  <c:v>145</c:v>
                </c:pt>
                <c:pt idx="8">
                  <c:v>112</c:v>
                </c:pt>
                <c:pt idx="9">
                  <c:v>98</c:v>
                </c:pt>
                <c:pt idx="10">
                  <c:v>102</c:v>
                </c:pt>
                <c:pt idx="1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7-4210-9D79-39849E071EB2}"/>
            </c:ext>
          </c:extLst>
        </c:ser>
        <c:ser>
          <c:idx val="1"/>
          <c:order val="1"/>
          <c:tx>
            <c:strRef>
              <c:f>'Yearly Sales'!$C$2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Sales'!$A$3:$A$14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Sales'!$C$3:$C$14</c:f>
              <c:numCache>
                <c:formatCode>#,##0</c:formatCode>
                <c:ptCount val="12"/>
                <c:pt idx="0">
                  <c:v>117</c:v>
                </c:pt>
                <c:pt idx="1">
                  <c:v>83</c:v>
                </c:pt>
                <c:pt idx="2">
                  <c:v>105</c:v>
                </c:pt>
                <c:pt idx="3">
                  <c:v>144</c:v>
                </c:pt>
                <c:pt idx="4">
                  <c:v>91</c:v>
                </c:pt>
                <c:pt idx="5">
                  <c:v>96</c:v>
                </c:pt>
                <c:pt idx="6">
                  <c:v>138</c:v>
                </c:pt>
                <c:pt idx="7">
                  <c:v>129</c:v>
                </c:pt>
                <c:pt idx="8">
                  <c:v>129</c:v>
                </c:pt>
                <c:pt idx="9">
                  <c:v>112</c:v>
                </c:pt>
                <c:pt idx="10">
                  <c:v>102</c:v>
                </c:pt>
                <c:pt idx="1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7-4210-9D79-39849E071EB2}"/>
            </c:ext>
          </c:extLst>
        </c:ser>
        <c:ser>
          <c:idx val="2"/>
          <c:order val="2"/>
          <c:tx>
            <c:strRef>
              <c:f>'Yearly Sales'!$D$2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'Yearly Sales'!$A$3:$A$14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Sales'!$D$3:$D$14</c:f>
              <c:numCache>
                <c:formatCode>#,##0</c:formatCode>
                <c:ptCount val="12"/>
                <c:pt idx="0">
                  <c:v>119</c:v>
                </c:pt>
                <c:pt idx="1">
                  <c:v>116</c:v>
                </c:pt>
                <c:pt idx="2">
                  <c:v>145</c:v>
                </c:pt>
                <c:pt idx="3">
                  <c:v>83</c:v>
                </c:pt>
                <c:pt idx="4">
                  <c:v>131</c:v>
                </c:pt>
                <c:pt idx="5">
                  <c:v>103</c:v>
                </c:pt>
                <c:pt idx="6">
                  <c:v>100</c:v>
                </c:pt>
                <c:pt idx="7">
                  <c:v>134</c:v>
                </c:pt>
                <c:pt idx="8">
                  <c:v>103</c:v>
                </c:pt>
                <c:pt idx="9">
                  <c:v>97</c:v>
                </c:pt>
                <c:pt idx="10">
                  <c:v>87</c:v>
                </c:pt>
                <c:pt idx="1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7-4210-9D79-39849E071EB2}"/>
            </c:ext>
          </c:extLst>
        </c:ser>
        <c:ser>
          <c:idx val="3"/>
          <c:order val="3"/>
          <c:tx>
            <c:strRef>
              <c:f>'Yearly Sales'!$E$2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'Yearly Sales'!$A$3:$A$14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Sales'!$E$3:$E$14</c:f>
              <c:numCache>
                <c:formatCode>#,##0</c:formatCode>
                <c:ptCount val="12"/>
                <c:pt idx="0">
                  <c:v>131</c:v>
                </c:pt>
                <c:pt idx="1">
                  <c:v>83</c:v>
                </c:pt>
                <c:pt idx="2">
                  <c:v>120</c:v>
                </c:pt>
                <c:pt idx="3">
                  <c:v>99</c:v>
                </c:pt>
                <c:pt idx="4">
                  <c:v>103</c:v>
                </c:pt>
                <c:pt idx="5">
                  <c:v>100</c:v>
                </c:pt>
                <c:pt idx="6">
                  <c:v>84</c:v>
                </c:pt>
                <c:pt idx="7">
                  <c:v>141</c:v>
                </c:pt>
                <c:pt idx="8">
                  <c:v>113</c:v>
                </c:pt>
                <c:pt idx="9">
                  <c:v>105</c:v>
                </c:pt>
                <c:pt idx="10">
                  <c:v>100</c:v>
                </c:pt>
                <c:pt idx="1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97-4210-9D79-39849E07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649456"/>
        <c:axId val="1330649872"/>
      </c:barChart>
      <c:catAx>
        <c:axId val="13306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49872"/>
        <c:crosses val="autoZero"/>
        <c:auto val="1"/>
        <c:lblAlgn val="ctr"/>
        <c:lblOffset val="100"/>
        <c:noMultiLvlLbl val="0"/>
      </c:catAx>
      <c:valAx>
        <c:axId val="13306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Computer Sales - H1</c:v>
            </c:pt>
          </c:strCache>
        </c:strRef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ChartData!$A$3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ChartData!$B$3:$G$3</c:f>
              <c:numCache>
                <c:formatCode>#,##0</c:formatCode>
                <c:ptCount val="6"/>
                <c:pt idx="0">
                  <c:v>82</c:v>
                </c:pt>
                <c:pt idx="1">
                  <c:v>83</c:v>
                </c:pt>
                <c:pt idx="2">
                  <c:v>125</c:v>
                </c:pt>
                <c:pt idx="3">
                  <c:v>110</c:v>
                </c:pt>
                <c:pt idx="4">
                  <c:v>103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8-40A6-912B-A837EA940650}"/>
            </c:ext>
          </c:extLst>
        </c:ser>
        <c:ser>
          <c:idx val="1"/>
          <c:order val="1"/>
          <c:tx>
            <c:strRef>
              <c:f>ChartData!$A$4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ChartData!$B$4:$G$4</c:f>
              <c:numCache>
                <c:formatCode>#,##0</c:formatCode>
                <c:ptCount val="6"/>
                <c:pt idx="0">
                  <c:v>124</c:v>
                </c:pt>
                <c:pt idx="1">
                  <c:v>107</c:v>
                </c:pt>
                <c:pt idx="2">
                  <c:v>30</c:v>
                </c:pt>
                <c:pt idx="3">
                  <c:v>63</c:v>
                </c:pt>
                <c:pt idx="4">
                  <c:v>42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8-40A6-912B-A837EA940650}"/>
            </c:ext>
          </c:extLst>
        </c:ser>
        <c:ser>
          <c:idx val="2"/>
          <c:order val="2"/>
          <c:tx>
            <c:strRef>
              <c:f>ChartData!$A$5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78</c:v>
                </c:pt>
                <c:pt idx="1">
                  <c:v>80</c:v>
                </c:pt>
                <c:pt idx="2">
                  <c:v>116</c:v>
                </c:pt>
                <c:pt idx="3">
                  <c:v>31</c:v>
                </c:pt>
                <c:pt idx="4">
                  <c:v>116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8-40A6-912B-A837EA940650}"/>
            </c:ext>
          </c:extLst>
        </c:ser>
        <c:ser>
          <c:idx val="3"/>
          <c:order val="3"/>
          <c:tx>
            <c:strRef>
              <c:f>ChartData!$A$6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123</c:v>
                </c:pt>
                <c:pt idx="1">
                  <c:v>83</c:v>
                </c:pt>
                <c:pt idx="2">
                  <c:v>104</c:v>
                </c:pt>
                <c:pt idx="3">
                  <c:v>100</c:v>
                </c:pt>
                <c:pt idx="4">
                  <c:v>56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8-40A6-912B-A837EA940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583823"/>
        <c:axId val="1644585071"/>
      </c:lineChart>
      <c:catAx>
        <c:axId val="16445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5071"/>
        <c:crosses val="autoZero"/>
        <c:auto val="1"/>
        <c:lblAlgn val="ctr"/>
        <c:lblOffset val="100"/>
        <c:noMultiLvlLbl val="0"/>
      </c:catAx>
      <c:valAx>
        <c:axId val="16445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1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_xlchart.v2.13</cx:f>
      </cx:strDim>
      <cx:numDim type="val">
        <cx:f dir="row">_xlchart.v2.14</cx:f>
      </cx:numDim>
    </cx:data>
    <cx:data id="1">
      <cx:strDim type="cat">
        <cx:f dir="row">_xlchart.v2.13</cx:f>
      </cx:strDim>
      <cx:numDim type="val">
        <cx:f dir="row">_xlchart.v2.15</cx:f>
      </cx:numDim>
    </cx:data>
    <cx:data id="2">
      <cx:strDim type="cat">
        <cx:f dir="row">_xlchart.v2.13</cx:f>
      </cx:strDim>
      <cx:numDim type="val">
        <cx:f dir="row">_xlchart.v2.16</cx:f>
      </cx:numDim>
    </cx:data>
    <cx:data id="3">
      <cx:strDim type="cat">
        <cx:f dir="row">_xlchart.v2.13</cx:f>
      </cx:strDim>
      <cx:numDim type="val">
        <cx:f dir="row">_xlchart.v2.17</cx:f>
      </cx:numDim>
    </cx:data>
  </cx:chartData>
  <cx:chart>
    <cx:title pos="t" align="ctr" overlay="0">
      <cx:tx>
        <cx:txData>
          <cx:v>Computer Sales - H1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Trebuchet MS" panose="020B0603020202020204"/>
            </a:rPr>
            <a:t>Computer Sales - H1</a:t>
          </a:r>
        </a:p>
      </cx:txPr>
    </cx:title>
    <cx:plotArea>
      <cx:plotAreaRegion>
        <cx:series layoutId="funnel" uniqueId="{416E70F6-7E6B-4E10-8E7D-676C77B30A37}" formatIdx="0">
          <cx:tx>
            <cx:txData>
              <cx:f>_xlchart.v2.9</cx:f>
              <cx:v>North America</cx:v>
            </cx:txData>
          </cx:tx>
          <cx:dataLabels pos="ctr">
            <cx:visibility seriesName="0" categoryName="0" value="1"/>
          </cx:dataLabels>
          <cx:dataId val="0"/>
        </cx:series>
        <cx:series layoutId="funnel" hidden="1" uniqueId="{16D547A7-770E-4F4F-B114-645C40DFD8DE}" formatIdx="2">
          <cx:tx>
            <cx:txData>
              <cx:f>_xlchart.v2.10</cx:f>
              <cx:v>Europe</cx:v>
            </cx:txData>
          </cx:tx>
          <cx:dataLabels pos="ctr">
            <cx:visibility seriesName="0" categoryName="0" value="1"/>
          </cx:dataLabels>
          <cx:dataId val="1"/>
        </cx:series>
        <cx:series layoutId="funnel" hidden="1" uniqueId="{10802B73-7AF6-4B1B-B455-0DB08C755247}" formatIdx="4">
          <cx:tx>
            <cx:txData>
              <cx:f>_xlchart.v2.11</cx:f>
              <cx:v>Asia</cx:v>
            </cx:txData>
          </cx:tx>
          <cx:dataLabels pos="ctr">
            <cx:visibility seriesName="0" categoryName="0" value="1"/>
          </cx:dataLabels>
          <cx:dataId val="2"/>
        </cx:series>
        <cx:series layoutId="funnel" hidden="1" uniqueId="{85DD2170-B919-44D0-9D18-8AED88E31CC3}" formatIdx="6">
          <cx:tx>
            <cx:txData>
              <cx:f>_xlchart.v2.12</cx:f>
              <cx:v>Latin America</cx:v>
            </cx:txData>
          </cx:tx>
          <cx:dataLabels pos="ctr">
            <cx:visibility seriesName="0" categoryName="0" value="1"/>
          </cx:dataLabels>
          <cx:dataId val="3"/>
        </cx:series>
      </cx:plotAreaRegion>
      <cx:axis id="0">
        <cx:catScaling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  <cx:data id="1">
      <cx:strDim type="cat">
        <cx:f dir="row">_xlchart.v1.4</cx:f>
      </cx:strDim>
      <cx:numDim type="val">
        <cx:f dir="row">_xlchart.v1.6</cx:f>
      </cx:numDim>
    </cx:data>
    <cx:data id="2">
      <cx:strDim type="cat">
        <cx:f dir="row">_xlchart.v1.4</cx:f>
      </cx:strDim>
      <cx:numDim type="val">
        <cx:f dir="row">_xlchart.v1.7</cx:f>
      </cx:numDim>
    </cx:data>
    <cx:data id="3">
      <cx:strDim type="cat">
        <cx:f dir="row">_xlchart.v1.4</cx:f>
      </cx:strDim>
      <cx:numDim type="val">
        <cx:f dir="row">_xlchart.v1.8</cx:f>
      </cx:numDim>
    </cx:data>
  </cx:chartData>
  <cx:chart>
    <cx:title pos="t" align="ctr" overlay="0">
      <cx:tx>
        <cx:txData>
          <cx:v>Computer Sales - H1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Trebuchet MS" panose="020B0603020202020204"/>
            </a:rPr>
            <a:t>Computer Sales - H1</a:t>
          </a:r>
        </a:p>
      </cx:txPr>
    </cx:title>
    <cx:plotArea>
      <cx:plotAreaRegion>
        <cx:series layoutId="waterfall" uniqueId="{416E70F6-7E6B-4E10-8E7D-676C77B30A37}" formatIdx="0">
          <cx:tx>
            <cx:txData>
              <cx:f>_xlchart.v1.0</cx:f>
              <cx:v>North America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16D547A7-770E-4F4F-B114-645C40DFD8DE}" formatIdx="2">
          <cx:tx>
            <cx:txData>
              <cx:f>_xlchart.v1.1</cx:f>
              <cx:v>Europe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10802B73-7AF6-4B1B-B455-0DB08C755247}" formatIdx="4">
          <cx:tx>
            <cx:txData>
              <cx:f>_xlchart.v1.2</cx:f>
              <cx:v>Asia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85DD2170-B919-44D0-9D18-8AED88E31CC3}" formatIdx="6">
          <cx:tx>
            <cx:txData>
              <cx:f>_xlchart.v1.3</cx:f>
              <cx:v>Latin America</cx:v>
            </cx:txData>
          </cx:tx>
          <cx:dataLabels pos="outEnd">
            <cx:visibility seriesName="0" categoryName="0" value="1"/>
          </cx:dataLabels>
          <cx:dataId val="3"/>
          <cx:layoutPr>
            <cx:subtotals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title pos="t" align="ctr" overlay="0"/>
    <cx:plotArea>
      <cx:plotAreaRegion>
        <cx:series layoutId="treemap" uniqueId="{300C6AEC-B642-4466-A965-4730AD3BBF8F}">
          <cx:tx>
            <cx:txData>
              <cx:f>_xlchart.v1.19</cx:f>
              <cx:v> Comp 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banner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size">
        <cx:f>_xlchart.v1.23</cx:f>
      </cx:numDim>
    </cx:data>
  </cx:chartData>
  <cx:chart>
    <cx:title pos="t" align="ctr" overlay="0"/>
    <cx:plotArea>
      <cx:plotAreaRegion>
        <cx:series layoutId="sunburst" uniqueId="{BD649FFD-CDE8-4486-BA22-BB4B43D26773}">
          <cx:tx>
            <cx:txData>
              <cx:f>_xlchart.v1.22</cx:f>
              <cx:v> Comp </cx:v>
            </cx:txData>
          </cx:tx>
          <cx:dataLabels pos="ctr">
            <cx:txPr>
              <a:bodyPr spcFirstLastPara="1" vertOverflow="ellipsis" horzOverflow="overflow" wrap="square" lIns="38100" tIns="19050" rIns="38100" bIns="19050" anchor="ctr" anchorCtr="1">
                <a:spAutoFit/>
              </a:bodyPr>
              <a:lstStyle/>
              <a:p>
                <a:pPr algn="ctr" rtl="0">
                  <a:defRPr/>
                </a:pPr>
                <a:endParaRPr lang="en-US" sz="850" b="0" i="0" u="none" strike="noStrike" kern="1200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, </cx:separator>
          </cx:dataLabels>
          <cx:dataId val="0"/>
        </cx:series>
      </cx:plotAreaRegion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_xlchart.v1.28</cx:f>
      </cx:strDim>
      <cx:numDim type="val">
        <cx:f dir="row">_xlchart.v1.29</cx:f>
      </cx:numDim>
    </cx:data>
    <cx:data id="1">
      <cx:strDim type="cat">
        <cx:f dir="row">_xlchart.v1.28</cx:f>
      </cx:strDim>
      <cx:numDim type="val">
        <cx:f dir="row">_xlchart.v1.30</cx:f>
      </cx:numDim>
    </cx:data>
    <cx:data id="2">
      <cx:strDim type="cat">
        <cx:f dir="row">_xlchart.v1.28</cx:f>
      </cx:strDim>
      <cx:numDim type="val">
        <cx:f dir="row">_xlchart.v1.31</cx:f>
      </cx:numDim>
    </cx:data>
    <cx:data id="3">
      <cx:strDim type="cat">
        <cx:f dir="row">_xlchart.v1.28</cx:f>
      </cx:strDim>
      <cx:numDim type="val">
        <cx:f dir="row">_xlchart.v1.32</cx:f>
      </cx:numDim>
    </cx:data>
  </cx:chartData>
  <cx:chart>
    <cx:title pos="t" align="ctr" overlay="0">
      <cx:tx>
        <cx:txData>
          <cx:v>Computer Sales - H1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rebuchet MS" panose="020B0603020202020204"/>
            </a:rPr>
            <a:t>Computer Sales - H1</a:t>
          </a:r>
        </a:p>
      </cx:txPr>
    </cx:title>
    <cx:plotArea>
      <cx:plotAreaRegion>
        <cx:series layoutId="boxWhisker" uniqueId="{4969445D-BBBE-47AF-9E31-2D5EE882FC29}">
          <cx:tx>
            <cx:txData>
              <cx:f>_xlchart.v1.24</cx:f>
              <cx:v>North America</cx:v>
            </cx:txData>
          </cx:tx>
          <cx:dataId val="0"/>
          <cx:layoutPr>
            <cx:statistics quartileMethod="exclusive"/>
          </cx:layoutPr>
        </cx:series>
        <cx:series layoutId="boxWhisker" uniqueId="{68F70147-4A46-440D-86CF-0896E7927663}">
          <cx:tx>
            <cx:txData>
              <cx:f>_xlchart.v1.25</cx:f>
              <cx:v>Europe</cx:v>
            </cx:txData>
          </cx:tx>
          <cx:dataId val="1"/>
          <cx:layoutPr>
            <cx:statistics quartileMethod="exclusive"/>
          </cx:layoutPr>
        </cx:series>
        <cx:series layoutId="boxWhisker" uniqueId="{02873DE2-A435-42A5-8AD5-A57B992B0ECB}">
          <cx:tx>
            <cx:txData>
              <cx:f>_xlchart.v1.26</cx:f>
              <cx:v>Asia</cx:v>
            </cx:txData>
          </cx:tx>
          <cx:dataId val="2"/>
          <cx:layoutPr>
            <cx:statistics quartileMethod="exclusive"/>
          </cx:layoutPr>
        </cx:series>
        <cx:series layoutId="boxWhisker" uniqueId="{0B442E84-9574-4ADA-AC95-9D4EC4DC96BD}">
          <cx:tx>
            <cx:txData>
              <cx:f>_xlchart.v1.27</cx:f>
              <cx:v>Latin America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_xlchart.v1.37</cx:f>
      </cx:strDim>
      <cx:numDim type="val">
        <cx:f dir="row">_xlchart.v1.38</cx:f>
      </cx:numDim>
    </cx:data>
    <cx:data id="1">
      <cx:strDim type="cat">
        <cx:f dir="row">_xlchart.v1.37</cx:f>
      </cx:strDim>
      <cx:numDim type="val">
        <cx:f dir="row">_xlchart.v1.39</cx:f>
      </cx:numDim>
    </cx:data>
    <cx:data id="2">
      <cx:strDim type="cat">
        <cx:f dir="row">_xlchart.v1.37</cx:f>
      </cx:strDim>
      <cx:numDim type="val">
        <cx:f dir="row">_xlchart.v1.40</cx:f>
      </cx:numDim>
    </cx:data>
    <cx:data id="3">
      <cx:strDim type="cat">
        <cx:f dir="row">_xlchart.v1.37</cx:f>
      </cx:strDim>
      <cx:numDim type="val">
        <cx:f dir="row">_xlchart.v1.41</cx:f>
      </cx:numDim>
    </cx:data>
  </cx:chartData>
  <cx:chart>
    <cx:title pos="t" align="ctr" overlay="0">
      <cx:tx>
        <cx:txData>
          <cx:v>Computer Sales - H1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rebuchet MS" panose="020B0603020202020204"/>
            </a:rPr>
            <a:t>Computer Sales - H1</a:t>
          </a:r>
        </a:p>
      </cx:txPr>
    </cx:title>
    <cx:plotArea>
      <cx:plotAreaRegion>
        <cx:series layoutId="waterfall" uniqueId="{4969445D-BBBE-47AF-9E31-2D5EE882FC29}" formatIdx="0">
          <cx:tx>
            <cx:txData>
              <cx:f>_xlchart.v1.33</cx:f>
              <cx:v>North America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68F70147-4A46-440D-86CF-0896E7927663}" formatIdx="1">
          <cx:tx>
            <cx:txData>
              <cx:f>_xlchart.v1.34</cx:f>
              <cx:v>Europe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02873DE2-A435-42A5-8AD5-A57B992B0ECB}" formatIdx="2">
          <cx:tx>
            <cx:txData>
              <cx:f>_xlchart.v1.35</cx:f>
              <cx:v>Asia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0B442E84-9574-4ADA-AC95-9D4EC4DC96BD}" formatIdx="3">
          <cx:tx>
            <cx:txData>
              <cx:f>_xlchart.v1.36</cx:f>
              <cx:v>Latin America</cx:v>
            </cx:txData>
          </cx:tx>
          <cx:dataLabels pos="outEnd">
            <cx:visibility seriesName="0" categoryName="0" value="1"/>
          </cx:dataLabels>
          <cx:dataId val="3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_xlchart.v2.46</cx:f>
      </cx:strDim>
      <cx:numDim type="val">
        <cx:f dir="row">_xlchart.v2.47</cx:f>
      </cx:numDim>
    </cx:data>
    <cx:data id="1">
      <cx:strDim type="cat">
        <cx:f dir="row">_xlchart.v2.46</cx:f>
      </cx:strDim>
      <cx:numDim type="val">
        <cx:f dir="row">_xlchart.v2.48</cx:f>
      </cx:numDim>
    </cx:data>
    <cx:data id="2">
      <cx:strDim type="cat">
        <cx:f dir="row">_xlchart.v2.46</cx:f>
      </cx:strDim>
      <cx:numDim type="val">
        <cx:f dir="row">_xlchart.v2.49</cx:f>
      </cx:numDim>
    </cx:data>
    <cx:data id="3">
      <cx:strDim type="cat">
        <cx:f dir="row">_xlchart.v2.46</cx:f>
      </cx:strDim>
      <cx:numDim type="val">
        <cx:f dir="row">_xlchart.v2.50</cx:f>
      </cx:numDim>
    </cx:data>
  </cx:chartData>
  <cx:chart>
    <cx:title pos="t" align="ctr" overlay="0">
      <cx:tx>
        <cx:txData>
          <cx:v>Computer Sales - H1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rebuchet MS" panose="020B0603020202020204"/>
            </a:rPr>
            <a:t>Computer Sales - H1</a:t>
          </a:r>
        </a:p>
      </cx:txPr>
    </cx:title>
    <cx:plotArea>
      <cx:plotAreaRegion>
        <cx:series layoutId="funnel" uniqueId="{4969445D-BBBE-47AF-9E31-2D5EE882FC29}" formatIdx="0">
          <cx:tx>
            <cx:txData>
              <cx:f>_xlchart.v2.42</cx:f>
              <cx:v>North America</cx:v>
            </cx:txData>
          </cx:tx>
          <cx:dataLabels>
            <cx:visibility seriesName="0" categoryName="0" value="1"/>
          </cx:dataLabels>
          <cx:dataId val="0"/>
          <cx:layoutPr/>
        </cx:series>
        <cx:series layoutId="funnel" hidden="1" uniqueId="{68F70147-4A46-440D-86CF-0896E7927663}" formatIdx="1">
          <cx:tx>
            <cx:txData>
              <cx:f>_xlchart.v2.43</cx:f>
              <cx:v>Europe</cx:v>
            </cx:txData>
          </cx:tx>
          <cx:dataLabels>
            <cx:visibility seriesName="0" categoryName="0" value="1"/>
          </cx:dataLabels>
          <cx:dataId val="1"/>
          <cx:layoutPr/>
        </cx:series>
        <cx:series layoutId="funnel" hidden="1" uniqueId="{02873DE2-A435-42A5-8AD5-A57B992B0ECB}" formatIdx="2">
          <cx:tx>
            <cx:txData>
              <cx:f>_xlchart.v2.44</cx:f>
              <cx:v>Asia</cx:v>
            </cx:txData>
          </cx:tx>
          <cx:dataLabels>
            <cx:visibility seriesName="0" categoryName="0" value="1"/>
          </cx:dataLabels>
          <cx:dataId val="2"/>
          <cx:layoutPr/>
        </cx:series>
        <cx:series layoutId="funnel" hidden="1" uniqueId="{0B442E84-9574-4ADA-AC95-9D4EC4DC96BD}" formatIdx="3">
          <cx:tx>
            <cx:txData>
              <cx:f>_xlchart.v2.45</cx:f>
              <cx:v>Latin America</cx:v>
            </cx:txData>
          </cx:tx>
          <cx:dataLabels>
            <cx:visibility seriesName="0" categoryName="0" value="1"/>
          </cx:dataLabels>
          <cx:dataId val="3"/>
          <cx:layoutPr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microsoft.com/office/2014/relationships/chartEx" Target="../charts/chartEx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microsoft.com/office/2014/relationships/chartEx" Target="../charts/chartEx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microsoft.com/office/2014/relationships/chartEx" Target="../charts/chartEx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6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microsoft.com/office/2014/relationships/chartEx" Target="../charts/chartEx2.xml"/><Relationship Id="rId5" Type="http://schemas.openxmlformats.org/officeDocument/2006/relationships/chart" Target="../charts/chart11.xml"/><Relationship Id="rId10" Type="http://schemas.microsoft.com/office/2014/relationships/chartEx" Target="../charts/chartEx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71</xdr:row>
      <xdr:rowOff>34290</xdr:rowOff>
    </xdr:from>
    <xdr:to>
      <xdr:col>29</xdr:col>
      <xdr:colOff>514350</xdr:colOff>
      <xdr:row>87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B4251-CEFE-4AB9-8D6D-9429E2AC7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228600</xdr:colOff>
      <xdr:row>22</xdr:row>
      <xdr:rowOff>128587</xdr:rowOff>
    </xdr:from>
    <xdr:to>
      <xdr:col>24</xdr:col>
      <xdr:colOff>533400</xdr:colOff>
      <xdr:row>39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64B70-5372-2713-EB07-1D9E94089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95250</xdr:colOff>
      <xdr:row>1</xdr:row>
      <xdr:rowOff>109537</xdr:rowOff>
    </xdr:from>
    <xdr:to>
      <xdr:col>23</xdr:col>
      <xdr:colOff>371475</xdr:colOff>
      <xdr:row>16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57AE8-0CE0-1739-B73D-0C7F3480E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409575</xdr:colOff>
      <xdr:row>23</xdr:row>
      <xdr:rowOff>100012</xdr:rowOff>
    </xdr:from>
    <xdr:to>
      <xdr:col>8</xdr:col>
      <xdr:colOff>114300</xdr:colOff>
      <xdr:row>40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BB27EC-8446-A87D-F675-D6D9191E2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4</xdr:row>
      <xdr:rowOff>14286</xdr:rowOff>
    </xdr:from>
    <xdr:to>
      <xdr:col>17</xdr:col>
      <xdr:colOff>380999</xdr:colOff>
      <xdr:row>25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1DA9B9-299A-1DAF-61A6-2FB307072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190500</xdr:colOff>
      <xdr:row>18</xdr:row>
      <xdr:rowOff>161925</xdr:rowOff>
    </xdr:from>
    <xdr:to>
      <xdr:col>16</xdr:col>
      <xdr:colOff>628650</xdr:colOff>
      <xdr:row>43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BD0770-B4DA-1B7D-CA82-2A76A892C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125</xdr:row>
      <xdr:rowOff>84364</xdr:rowOff>
    </xdr:from>
    <xdr:to>
      <xdr:col>21</xdr:col>
      <xdr:colOff>108857</xdr:colOff>
      <xdr:row>156</xdr:row>
      <xdr:rowOff>163286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F78929-F035-4393-B08D-943BE20595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01325" y="26278114"/>
              <a:ext cx="4376057" cy="6574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254373</xdr:colOff>
      <xdr:row>0</xdr:row>
      <xdr:rowOff>27453</xdr:rowOff>
    </xdr:from>
    <xdr:to>
      <xdr:col>17</xdr:col>
      <xdr:colOff>254374</xdr:colOff>
      <xdr:row>27</xdr:row>
      <xdr:rowOff>177613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331A35-D986-4722-906A-AD6427ACE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9298" y="27453"/>
              <a:ext cx="7315201" cy="5808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122</xdr:row>
      <xdr:rowOff>84364</xdr:rowOff>
    </xdr:from>
    <xdr:to>
      <xdr:col>12</xdr:col>
      <xdr:colOff>108857</xdr:colOff>
      <xdr:row>153</xdr:row>
      <xdr:rowOff>163286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8CFE55-85A2-480B-B6DB-DCB757DB43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649464"/>
              <a:ext cx="10319657" cy="6574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381000</xdr:colOff>
      <xdr:row>0</xdr:row>
      <xdr:rowOff>190500</xdr:rowOff>
    </xdr:from>
    <xdr:to>
      <xdr:col>18</xdr:col>
      <xdr:colOff>425824</xdr:colOff>
      <xdr:row>29</xdr:row>
      <xdr:rowOff>11205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D65DB4F-8FED-457C-BF09-9F96E1FA85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4200" y="190500"/>
              <a:ext cx="7360024" cy="58976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11</xdr:row>
      <xdr:rowOff>112058</xdr:rowOff>
    </xdr:from>
    <xdr:to>
      <xdr:col>9</xdr:col>
      <xdr:colOff>403412</xdr:colOff>
      <xdr:row>30</xdr:row>
      <xdr:rowOff>89646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24E91-1447-4884-BF91-0E93118AE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565895</xdr:colOff>
      <xdr:row>11</xdr:row>
      <xdr:rowOff>11204</xdr:rowOff>
    </xdr:from>
    <xdr:to>
      <xdr:col>19</xdr:col>
      <xdr:colOff>89647</xdr:colOff>
      <xdr:row>31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8CAB3-2818-46F4-9FB0-6BD693BBC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90487</xdr:rowOff>
    </xdr:from>
    <xdr:to>
      <xdr:col>0</xdr:col>
      <xdr:colOff>0</xdr:colOff>
      <xdr:row>36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3FD756-34F9-4408-B391-7A4DF7F51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71437</xdr:rowOff>
    </xdr:from>
    <xdr:to>
      <xdr:col>0</xdr:col>
      <xdr:colOff>0</xdr:colOff>
      <xdr:row>56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9BF694-D091-47B3-824A-59EED3C8C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381001</xdr:colOff>
      <xdr:row>11</xdr:row>
      <xdr:rowOff>100853</xdr:rowOff>
    </xdr:from>
    <xdr:to>
      <xdr:col>29</xdr:col>
      <xdr:colOff>123264</xdr:colOff>
      <xdr:row>31</xdr:row>
      <xdr:rowOff>22412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0722DD-F6B7-4571-9143-04073D042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1120</xdr:colOff>
      <xdr:row>2</xdr:row>
      <xdr:rowOff>134470</xdr:rowOff>
    </xdr:from>
    <xdr:to>
      <xdr:col>20</xdr:col>
      <xdr:colOff>291352</xdr:colOff>
      <xdr:row>22</xdr:row>
      <xdr:rowOff>123264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E4B708-DDA6-40FA-AFF9-53A59ECEA1E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1045" y="658345"/>
              <a:ext cx="5309907" cy="33701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20</xdr:row>
      <xdr:rowOff>90487</xdr:rowOff>
    </xdr:from>
    <xdr:to>
      <xdr:col>0</xdr:col>
      <xdr:colOff>0</xdr:colOff>
      <xdr:row>36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EAD617-8168-4948-B59B-F808E2BE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71437</xdr:rowOff>
    </xdr:from>
    <xdr:to>
      <xdr:col>0</xdr:col>
      <xdr:colOff>0</xdr:colOff>
      <xdr:row>56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8B01AC-CBDE-4DCF-B2B4-58094E3EF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1120</xdr:colOff>
      <xdr:row>2</xdr:row>
      <xdr:rowOff>134470</xdr:rowOff>
    </xdr:from>
    <xdr:to>
      <xdr:col>20</xdr:col>
      <xdr:colOff>291352</xdr:colOff>
      <xdr:row>22</xdr:row>
      <xdr:rowOff>123264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AD5017-7324-4EAD-8B0E-811AE934FF9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1045" y="658345"/>
              <a:ext cx="5309907" cy="33701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20</xdr:row>
      <xdr:rowOff>90487</xdr:rowOff>
    </xdr:from>
    <xdr:to>
      <xdr:col>0</xdr:col>
      <xdr:colOff>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5E0D21-528A-4408-AAE4-103554242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71437</xdr:rowOff>
    </xdr:from>
    <xdr:to>
      <xdr:col>0</xdr:col>
      <xdr:colOff>0</xdr:colOff>
      <xdr:row>56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4728AD-8C2E-4D03-9117-07411356E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1120</xdr:colOff>
      <xdr:row>2</xdr:row>
      <xdr:rowOff>134470</xdr:rowOff>
    </xdr:from>
    <xdr:to>
      <xdr:col>20</xdr:col>
      <xdr:colOff>291352</xdr:colOff>
      <xdr:row>22</xdr:row>
      <xdr:rowOff>123264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EAD941-0C9D-4D3A-A62E-C31BC26B860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1045" y="658345"/>
              <a:ext cx="5309907" cy="33701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20</xdr:row>
      <xdr:rowOff>90487</xdr:rowOff>
    </xdr:from>
    <xdr:to>
      <xdr:col>0</xdr:col>
      <xdr:colOff>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2DC87B-01AA-4ED9-9D07-DDAA6536A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71437</xdr:rowOff>
    </xdr:from>
    <xdr:to>
      <xdr:col>0</xdr:col>
      <xdr:colOff>0</xdr:colOff>
      <xdr:row>56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AB8E4F-DF4F-4198-8104-2BE25DC25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135028</xdr:rowOff>
    </xdr:from>
    <xdr:to>
      <xdr:col>14</xdr:col>
      <xdr:colOff>330994</xdr:colOff>
      <xdr:row>42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D2DD36-081B-407E-9C25-63BC69D75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90487</xdr:rowOff>
    </xdr:from>
    <xdr:to>
      <xdr:col>0</xdr:col>
      <xdr:colOff>0</xdr:colOff>
      <xdr:row>36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6DAA83-877B-4203-882F-5BD2D1A19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146796</xdr:colOff>
      <xdr:row>10</xdr:row>
      <xdr:rowOff>37401</xdr:rowOff>
    </xdr:from>
    <xdr:to>
      <xdr:col>31</xdr:col>
      <xdr:colOff>425402</xdr:colOff>
      <xdr:row>38</xdr:row>
      <xdr:rowOff>11206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EE903E-D220-4824-90C2-42B5FBC3B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71437</xdr:rowOff>
    </xdr:from>
    <xdr:to>
      <xdr:col>0</xdr:col>
      <xdr:colOff>0</xdr:colOff>
      <xdr:row>56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CAC3D8-6A0A-4F51-A52A-9BE901AF0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180974</xdr:colOff>
      <xdr:row>0</xdr:row>
      <xdr:rowOff>195261</xdr:rowOff>
    </xdr:from>
    <xdr:to>
      <xdr:col>21</xdr:col>
      <xdr:colOff>28575</xdr:colOff>
      <xdr:row>19</xdr:row>
      <xdr:rowOff>76199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7CBE6F0-D4D9-6C18-92D0-2431FDC7E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855008</xdr:colOff>
      <xdr:row>0</xdr:row>
      <xdr:rowOff>0</xdr:rowOff>
    </xdr:from>
    <xdr:to>
      <xdr:col>15</xdr:col>
      <xdr:colOff>579344</xdr:colOff>
      <xdr:row>15</xdr:row>
      <xdr:rowOff>44823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F8A94A-6F42-0265-6688-75D29D22A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67235</xdr:colOff>
      <xdr:row>0</xdr:row>
      <xdr:rowOff>19050</xdr:rowOff>
    </xdr:from>
    <xdr:to>
      <xdr:col>23</xdr:col>
      <xdr:colOff>290792</xdr:colOff>
      <xdr:row>15</xdr:row>
      <xdr:rowOff>63873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A222B1-0D6E-65A4-BB19-4451AA92F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89086</xdr:colOff>
      <xdr:row>14</xdr:row>
      <xdr:rowOff>111216</xdr:rowOff>
    </xdr:from>
    <xdr:to>
      <xdr:col>14</xdr:col>
      <xdr:colOff>480733</xdr:colOff>
      <xdr:row>32</xdr:row>
      <xdr:rowOff>14566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A0E92F-F330-7B9A-CC0B-21B88FA44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90487</xdr:rowOff>
    </xdr:from>
    <xdr:to>
      <xdr:col>0</xdr:col>
      <xdr:colOff>0</xdr:colOff>
      <xdr:row>36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6770CA-35F1-BF5C-A0BA-37DE78EA0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301437</xdr:colOff>
      <xdr:row>16</xdr:row>
      <xdr:rowOff>118501</xdr:rowOff>
    </xdr:from>
    <xdr:to>
      <xdr:col>29</xdr:col>
      <xdr:colOff>524995</xdr:colOff>
      <xdr:row>33</xdr:row>
      <xdr:rowOff>71718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C19936-3D87-4045-E92A-570BF89AC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59950</xdr:colOff>
      <xdr:row>15</xdr:row>
      <xdr:rowOff>129708</xdr:rowOff>
    </xdr:from>
    <xdr:to>
      <xdr:col>22</xdr:col>
      <xdr:colOff>168648</xdr:colOff>
      <xdr:row>33</xdr:row>
      <xdr:rowOff>103655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5230749-518B-6159-0C99-79E012156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10646</xdr:colOff>
      <xdr:row>9</xdr:row>
      <xdr:rowOff>88246</xdr:rowOff>
    </xdr:from>
    <xdr:to>
      <xdr:col>8</xdr:col>
      <xdr:colOff>57150</xdr:colOff>
      <xdr:row>27</xdr:row>
      <xdr:rowOff>69477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6E5AA2-5BD1-97A8-9D29-A6BD3AA94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42</xdr:row>
      <xdr:rowOff>71437</xdr:rowOff>
    </xdr:from>
    <xdr:to>
      <xdr:col>0</xdr:col>
      <xdr:colOff>0</xdr:colOff>
      <xdr:row>56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5ECD1E-838E-0EC4-87ED-7B4DAFB45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361950</xdr:colOff>
      <xdr:row>0</xdr:row>
      <xdr:rowOff>76200</xdr:rowOff>
    </xdr:from>
    <xdr:to>
      <xdr:col>29</xdr:col>
      <xdr:colOff>276229</xdr:colOff>
      <xdr:row>15</xdr:row>
      <xdr:rowOff>56029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167C7B7-ECEA-74F0-7770-A5F26DF85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342899</xdr:colOff>
      <xdr:row>33</xdr:row>
      <xdr:rowOff>105054</xdr:rowOff>
    </xdr:from>
    <xdr:to>
      <xdr:col>14</xdr:col>
      <xdr:colOff>611840</xdr:colOff>
      <xdr:row>48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241E7924-4875-9A92-DB5D-AAE4BF4C90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4" y="5791479"/>
              <a:ext cx="4326591" cy="2761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248769</xdr:colOff>
      <xdr:row>33</xdr:row>
      <xdr:rowOff>55749</xdr:rowOff>
    </xdr:from>
    <xdr:to>
      <xdr:col>22</xdr:col>
      <xdr:colOff>271180</xdr:colOff>
      <xdr:row>48</xdr:row>
      <xdr:rowOff>103095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7B6A28EE-43ED-7A71-475D-27AAE61C6C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3219" y="5742174"/>
              <a:ext cx="4346761" cy="2761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98610</xdr:colOff>
      <xdr:row>33</xdr:row>
      <xdr:rowOff>73680</xdr:rowOff>
    </xdr:from>
    <xdr:to>
      <xdr:col>8</xdr:col>
      <xdr:colOff>188256</xdr:colOff>
      <xdr:row>48</xdr:row>
      <xdr:rowOff>121026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645E44B-3C90-7DAE-44EC-4B9ABA427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494180</xdr:colOff>
      <xdr:row>0</xdr:row>
      <xdr:rowOff>123265</xdr:rowOff>
    </xdr:from>
    <xdr:to>
      <xdr:col>16</xdr:col>
      <xdr:colOff>437030</xdr:colOff>
      <xdr:row>16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AC141-116B-4032-BE02-4E4EB884A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420220</xdr:colOff>
      <xdr:row>0</xdr:row>
      <xdr:rowOff>112058</xdr:rowOff>
    </xdr:from>
    <xdr:to>
      <xdr:col>25</xdr:col>
      <xdr:colOff>67235</xdr:colOff>
      <xdr:row>15</xdr:row>
      <xdr:rowOff>156881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76AB4-E4C6-4750-B86C-335478DDB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403412</xdr:colOff>
      <xdr:row>19</xdr:row>
      <xdr:rowOff>29413</xdr:rowOff>
    </xdr:from>
    <xdr:to>
      <xdr:col>16</xdr:col>
      <xdr:colOff>381000</xdr:colOff>
      <xdr:row>36</xdr:row>
      <xdr:rowOff>89646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81730C-4340-4F93-93B5-00D16DA4D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90487</xdr:rowOff>
    </xdr:from>
    <xdr:to>
      <xdr:col>0</xdr:col>
      <xdr:colOff>0</xdr:colOff>
      <xdr:row>36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36FDE2-AB6B-4122-AB8E-CF1940B0B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554130</xdr:colOff>
      <xdr:row>19</xdr:row>
      <xdr:rowOff>53507</xdr:rowOff>
    </xdr:from>
    <xdr:to>
      <xdr:col>25</xdr:col>
      <xdr:colOff>168088</xdr:colOff>
      <xdr:row>36</xdr:row>
      <xdr:rowOff>67235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3406E8-17C2-41A8-B58A-0111EE49D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393884</xdr:colOff>
      <xdr:row>18</xdr:row>
      <xdr:rowOff>59671</xdr:rowOff>
    </xdr:from>
    <xdr:to>
      <xdr:col>33</xdr:col>
      <xdr:colOff>560292</xdr:colOff>
      <xdr:row>36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80EA72-4F20-46D2-8941-EEC57A72A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31937</xdr:colOff>
      <xdr:row>9</xdr:row>
      <xdr:rowOff>69756</xdr:rowOff>
    </xdr:from>
    <xdr:to>
      <xdr:col>8</xdr:col>
      <xdr:colOff>78441</xdr:colOff>
      <xdr:row>27</xdr:row>
      <xdr:rowOff>56029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50DAC0-7A0C-46B5-9983-EF9C8BFFA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42</xdr:row>
      <xdr:rowOff>71437</xdr:rowOff>
    </xdr:from>
    <xdr:to>
      <xdr:col>0</xdr:col>
      <xdr:colOff>0</xdr:colOff>
      <xdr:row>56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D52310-9C17-4AA4-ACE5-4A2E81CFE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235324</xdr:colOff>
      <xdr:row>0</xdr:row>
      <xdr:rowOff>123265</xdr:rowOff>
    </xdr:from>
    <xdr:to>
      <xdr:col>33</xdr:col>
      <xdr:colOff>402295</xdr:colOff>
      <xdr:row>15</xdr:row>
      <xdr:rowOff>134470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476FBC-AAB3-4952-AC63-951B7A0CF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302559</xdr:colOff>
      <xdr:row>30</xdr:row>
      <xdr:rowOff>98330</xdr:rowOff>
    </xdr:from>
    <xdr:to>
      <xdr:col>8</xdr:col>
      <xdr:colOff>392205</xdr:colOff>
      <xdr:row>46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65AEAA-94EC-424B-97F9-1C097A9B4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494180</xdr:colOff>
      <xdr:row>0</xdr:row>
      <xdr:rowOff>123265</xdr:rowOff>
    </xdr:from>
    <xdr:to>
      <xdr:col>16</xdr:col>
      <xdr:colOff>437030</xdr:colOff>
      <xdr:row>16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EF680-04C2-4831-9ADF-5A1DE70EC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420220</xdr:colOff>
      <xdr:row>0</xdr:row>
      <xdr:rowOff>112058</xdr:rowOff>
    </xdr:from>
    <xdr:to>
      <xdr:col>25</xdr:col>
      <xdr:colOff>67235</xdr:colOff>
      <xdr:row>15</xdr:row>
      <xdr:rowOff>156881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FA5AD0-6D4B-49C8-9620-DCA343CBB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403412</xdr:colOff>
      <xdr:row>19</xdr:row>
      <xdr:rowOff>29413</xdr:rowOff>
    </xdr:from>
    <xdr:to>
      <xdr:col>17</xdr:col>
      <xdr:colOff>33617</xdr:colOff>
      <xdr:row>38</xdr:row>
      <xdr:rowOff>56030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E7D9A2-516B-4721-A9FD-AA5C5BD5E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90487</xdr:rowOff>
    </xdr:from>
    <xdr:to>
      <xdr:col>0</xdr:col>
      <xdr:colOff>0</xdr:colOff>
      <xdr:row>36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EBFBC7-2924-423C-82FA-E1880A156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554130</xdr:colOff>
      <xdr:row>19</xdr:row>
      <xdr:rowOff>53506</xdr:rowOff>
    </xdr:from>
    <xdr:to>
      <xdr:col>25</xdr:col>
      <xdr:colOff>571500</xdr:colOff>
      <xdr:row>38</xdr:row>
      <xdr:rowOff>56029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A43E47-4673-4088-98B5-0A96AD7A5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393884</xdr:colOff>
      <xdr:row>18</xdr:row>
      <xdr:rowOff>59670</xdr:rowOff>
    </xdr:from>
    <xdr:to>
      <xdr:col>34</xdr:col>
      <xdr:colOff>156882</xdr:colOff>
      <xdr:row>37</xdr:row>
      <xdr:rowOff>89646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0A936-CE6C-4375-BC81-322475161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177613</xdr:colOff>
      <xdr:row>16</xdr:row>
      <xdr:rowOff>13725</xdr:rowOff>
    </xdr:from>
    <xdr:to>
      <xdr:col>8</xdr:col>
      <xdr:colOff>627528</xdr:colOff>
      <xdr:row>36</xdr:row>
      <xdr:rowOff>134469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BF771C-36BB-4F0B-90B1-58DA57C1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42</xdr:row>
      <xdr:rowOff>71437</xdr:rowOff>
    </xdr:from>
    <xdr:to>
      <xdr:col>0</xdr:col>
      <xdr:colOff>0</xdr:colOff>
      <xdr:row>56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2ABA38-02F4-4266-909A-2850F7701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235324</xdr:colOff>
      <xdr:row>0</xdr:row>
      <xdr:rowOff>123265</xdr:rowOff>
    </xdr:from>
    <xdr:to>
      <xdr:col>33</xdr:col>
      <xdr:colOff>402295</xdr:colOff>
      <xdr:row>15</xdr:row>
      <xdr:rowOff>134470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E8BC37-8AA9-4DE3-A8ED-E8107DE4B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494180</xdr:colOff>
      <xdr:row>0</xdr:row>
      <xdr:rowOff>123265</xdr:rowOff>
    </xdr:from>
    <xdr:to>
      <xdr:col>16</xdr:col>
      <xdr:colOff>437030</xdr:colOff>
      <xdr:row>16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4177D-7000-4CFB-BB03-0DDD9A302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420220</xdr:colOff>
      <xdr:row>0</xdr:row>
      <xdr:rowOff>112058</xdr:rowOff>
    </xdr:from>
    <xdr:to>
      <xdr:col>25</xdr:col>
      <xdr:colOff>67235</xdr:colOff>
      <xdr:row>15</xdr:row>
      <xdr:rowOff>156881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2C3C2-11F4-4249-B333-3943CB371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90487</xdr:rowOff>
    </xdr:from>
    <xdr:to>
      <xdr:col>0</xdr:col>
      <xdr:colOff>0</xdr:colOff>
      <xdr:row>36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5A2A00-3243-4821-B282-08C2FBEE7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177613</xdr:colOff>
      <xdr:row>16</xdr:row>
      <xdr:rowOff>13725</xdr:rowOff>
    </xdr:from>
    <xdr:to>
      <xdr:col>8</xdr:col>
      <xdr:colOff>627528</xdr:colOff>
      <xdr:row>36</xdr:row>
      <xdr:rowOff>134469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C491A0-BBA1-4672-9992-7C2A09408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71437</xdr:rowOff>
    </xdr:from>
    <xdr:to>
      <xdr:col>0</xdr:col>
      <xdr:colOff>0</xdr:colOff>
      <xdr:row>56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9C0570-F6BE-4994-A157-708C73EF9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235324</xdr:colOff>
      <xdr:row>0</xdr:row>
      <xdr:rowOff>123265</xdr:rowOff>
    </xdr:from>
    <xdr:to>
      <xdr:col>33</xdr:col>
      <xdr:colOff>402295</xdr:colOff>
      <xdr:row>15</xdr:row>
      <xdr:rowOff>134470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14E9A3-7DB8-47A1-9044-FBB30C80E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494180</xdr:colOff>
      <xdr:row>0</xdr:row>
      <xdr:rowOff>123265</xdr:rowOff>
    </xdr:from>
    <xdr:to>
      <xdr:col>16</xdr:col>
      <xdr:colOff>437030</xdr:colOff>
      <xdr:row>16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5E89C-DAA1-4DEE-8F2B-A220ADAE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420220</xdr:colOff>
      <xdr:row>0</xdr:row>
      <xdr:rowOff>112058</xdr:rowOff>
    </xdr:from>
    <xdr:to>
      <xdr:col>25</xdr:col>
      <xdr:colOff>67235</xdr:colOff>
      <xdr:row>15</xdr:row>
      <xdr:rowOff>156881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8A51E-81AE-4AC9-ACC6-FD5F53CAF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90487</xdr:rowOff>
    </xdr:from>
    <xdr:to>
      <xdr:col>0</xdr:col>
      <xdr:colOff>0</xdr:colOff>
      <xdr:row>36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CB40A-018D-4E15-A6A0-8111DE4E1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177613</xdr:colOff>
      <xdr:row>16</xdr:row>
      <xdr:rowOff>13725</xdr:rowOff>
    </xdr:from>
    <xdr:to>
      <xdr:col>8</xdr:col>
      <xdr:colOff>627528</xdr:colOff>
      <xdr:row>36</xdr:row>
      <xdr:rowOff>134469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F390BC-3E55-462B-8242-9F9C55F3C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71437</xdr:rowOff>
    </xdr:from>
    <xdr:to>
      <xdr:col>0</xdr:col>
      <xdr:colOff>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30B361-61A0-4EF5-B51A-68B286B19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235324</xdr:colOff>
      <xdr:row>0</xdr:row>
      <xdr:rowOff>123265</xdr:rowOff>
    </xdr:from>
    <xdr:to>
      <xdr:col>33</xdr:col>
      <xdr:colOff>402295</xdr:colOff>
      <xdr:row>15</xdr:row>
      <xdr:rowOff>134470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561F39-8157-49E1-9F81-FD97F84B1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520513</xdr:colOff>
      <xdr:row>17</xdr:row>
      <xdr:rowOff>31654</xdr:rowOff>
    </xdr:from>
    <xdr:to>
      <xdr:col>17</xdr:col>
      <xdr:colOff>96369</xdr:colOff>
      <xdr:row>37</xdr:row>
      <xdr:rowOff>152398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A61505-7613-AEE9-8E56-97F532C52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269500</xdr:colOff>
      <xdr:row>17</xdr:row>
      <xdr:rowOff>94406</xdr:rowOff>
    </xdr:from>
    <xdr:to>
      <xdr:col>26</xdr:col>
      <xdr:colOff>114297</xdr:colOff>
      <xdr:row>38</xdr:row>
      <xdr:rowOff>58268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764161-7914-AF64-6534-82135FB34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494180</xdr:colOff>
      <xdr:row>0</xdr:row>
      <xdr:rowOff>123265</xdr:rowOff>
    </xdr:from>
    <xdr:to>
      <xdr:col>16</xdr:col>
      <xdr:colOff>437030</xdr:colOff>
      <xdr:row>16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C38A9-F573-47BE-87D4-CA2F08318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420220</xdr:colOff>
      <xdr:row>0</xdr:row>
      <xdr:rowOff>112058</xdr:rowOff>
    </xdr:from>
    <xdr:to>
      <xdr:col>25</xdr:col>
      <xdr:colOff>67235</xdr:colOff>
      <xdr:row>15</xdr:row>
      <xdr:rowOff>156881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3883D-8E88-44AF-B781-1ECA6280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90487</xdr:rowOff>
    </xdr:from>
    <xdr:to>
      <xdr:col>0</xdr:col>
      <xdr:colOff>0</xdr:colOff>
      <xdr:row>36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A57DF0-5772-4E73-BD5B-C5000670B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177613</xdr:colOff>
      <xdr:row>16</xdr:row>
      <xdr:rowOff>13725</xdr:rowOff>
    </xdr:from>
    <xdr:to>
      <xdr:col>8</xdr:col>
      <xdr:colOff>627528</xdr:colOff>
      <xdr:row>36</xdr:row>
      <xdr:rowOff>134469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1B0259-8D8C-46DE-ABB1-9461A7197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71437</xdr:rowOff>
    </xdr:from>
    <xdr:to>
      <xdr:col>0</xdr:col>
      <xdr:colOff>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0C406E-1BA8-41D1-8516-075C8E8E5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235324</xdr:colOff>
      <xdr:row>0</xdr:row>
      <xdr:rowOff>123265</xdr:rowOff>
    </xdr:from>
    <xdr:to>
      <xdr:col>33</xdr:col>
      <xdr:colOff>402295</xdr:colOff>
      <xdr:row>15</xdr:row>
      <xdr:rowOff>134470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D84FE5-F7FB-44CC-821D-AF5765849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520513</xdr:colOff>
      <xdr:row>17</xdr:row>
      <xdr:rowOff>31654</xdr:rowOff>
    </xdr:from>
    <xdr:to>
      <xdr:col>17</xdr:col>
      <xdr:colOff>96369</xdr:colOff>
      <xdr:row>37</xdr:row>
      <xdr:rowOff>152398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9C83B0-EE47-467A-9EF2-EFECA9B8D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269500</xdr:colOff>
      <xdr:row>17</xdr:row>
      <xdr:rowOff>94406</xdr:rowOff>
    </xdr:from>
    <xdr:to>
      <xdr:col>26</xdr:col>
      <xdr:colOff>114297</xdr:colOff>
      <xdr:row>38</xdr:row>
      <xdr:rowOff>58268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7A56EE-56E2-4ACB-BF5B-26A6BA440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494180</xdr:colOff>
      <xdr:row>0</xdr:row>
      <xdr:rowOff>123265</xdr:rowOff>
    </xdr:from>
    <xdr:to>
      <xdr:col>16</xdr:col>
      <xdr:colOff>437030</xdr:colOff>
      <xdr:row>16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1DA1B-F5E3-47CB-806F-DFC69744F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420220</xdr:colOff>
      <xdr:row>0</xdr:row>
      <xdr:rowOff>112058</xdr:rowOff>
    </xdr:from>
    <xdr:to>
      <xdr:col>25</xdr:col>
      <xdr:colOff>67235</xdr:colOff>
      <xdr:row>15</xdr:row>
      <xdr:rowOff>156881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1E0E4-5027-49AD-B651-086D3E1C0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90487</xdr:rowOff>
    </xdr:from>
    <xdr:to>
      <xdr:col>0</xdr:col>
      <xdr:colOff>0</xdr:colOff>
      <xdr:row>36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2A375A-7BDD-4D6A-A70A-FAA4B0594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177613</xdr:colOff>
      <xdr:row>16</xdr:row>
      <xdr:rowOff>13725</xdr:rowOff>
    </xdr:from>
    <xdr:to>
      <xdr:col>8</xdr:col>
      <xdr:colOff>627528</xdr:colOff>
      <xdr:row>36</xdr:row>
      <xdr:rowOff>134469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5DDA4F-18A0-4F6B-A8E3-41B71FCBB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71437</xdr:rowOff>
    </xdr:from>
    <xdr:to>
      <xdr:col>0</xdr:col>
      <xdr:colOff>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51A40C-90B4-40E6-84F3-7D075658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235324</xdr:colOff>
      <xdr:row>0</xdr:row>
      <xdr:rowOff>123265</xdr:rowOff>
    </xdr:from>
    <xdr:to>
      <xdr:col>33</xdr:col>
      <xdr:colOff>402295</xdr:colOff>
      <xdr:row>15</xdr:row>
      <xdr:rowOff>134470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B444BB-249B-45B5-AB79-9595EED5E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520513</xdr:colOff>
      <xdr:row>17</xdr:row>
      <xdr:rowOff>31654</xdr:rowOff>
    </xdr:from>
    <xdr:to>
      <xdr:col>17</xdr:col>
      <xdr:colOff>96369</xdr:colOff>
      <xdr:row>37</xdr:row>
      <xdr:rowOff>152398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A2AE6A-D440-4C91-A404-BB61F5CAB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269500</xdr:colOff>
      <xdr:row>17</xdr:row>
      <xdr:rowOff>94406</xdr:rowOff>
    </xdr:from>
    <xdr:to>
      <xdr:col>26</xdr:col>
      <xdr:colOff>114297</xdr:colOff>
      <xdr:row>38</xdr:row>
      <xdr:rowOff>58268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F85DC0-7378-468F-8B5E-1EC3BD681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494180</xdr:colOff>
      <xdr:row>0</xdr:row>
      <xdr:rowOff>123265</xdr:rowOff>
    </xdr:from>
    <xdr:to>
      <xdr:col>16</xdr:col>
      <xdr:colOff>437030</xdr:colOff>
      <xdr:row>16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FB1F0-989F-42FD-BCEB-08123CA2F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420220</xdr:colOff>
      <xdr:row>0</xdr:row>
      <xdr:rowOff>112058</xdr:rowOff>
    </xdr:from>
    <xdr:to>
      <xdr:col>25</xdr:col>
      <xdr:colOff>67235</xdr:colOff>
      <xdr:row>15</xdr:row>
      <xdr:rowOff>156881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DBC4C-39EF-4151-A875-0503EEBEF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90487</xdr:rowOff>
    </xdr:from>
    <xdr:to>
      <xdr:col>0</xdr:col>
      <xdr:colOff>0</xdr:colOff>
      <xdr:row>36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4B65D-36E1-4E4F-9FE0-91CDE18BB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71437</xdr:rowOff>
    </xdr:from>
    <xdr:to>
      <xdr:col>0</xdr:col>
      <xdr:colOff>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EFB561-F018-470E-8EA5-3D4E38529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235324</xdr:colOff>
      <xdr:row>0</xdr:row>
      <xdr:rowOff>123265</xdr:rowOff>
    </xdr:from>
    <xdr:to>
      <xdr:col>33</xdr:col>
      <xdr:colOff>402295</xdr:colOff>
      <xdr:row>15</xdr:row>
      <xdr:rowOff>134470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795B85-8674-4A67-A9B1-0D34CD74C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5DFE-D285-46F8-8B2D-300BB4A3CDA1}">
  <sheetPr codeName="Sheet1">
    <tabColor theme="8" tint="0.79998168889431442"/>
  </sheetPr>
  <dimension ref="A1:K22"/>
  <sheetViews>
    <sheetView zoomScaleNormal="100" workbookViewId="0">
      <selection activeCell="AA11" sqref="AA11"/>
    </sheetView>
  </sheetViews>
  <sheetFormatPr defaultColWidth="9.140625" defaultRowHeight="12.75" x14ac:dyDescent="0.2"/>
  <cols>
    <col min="1" max="1" width="14" style="1" bestFit="1" customWidth="1"/>
    <col min="2" max="8" width="8.42578125" style="1" customWidth="1"/>
    <col min="9" max="9" width="9.7109375" style="1" bestFit="1" customWidth="1"/>
    <col min="10" max="17" width="9.5703125" style="1" customWidth="1"/>
    <col min="18" max="16384" width="9.140625" style="1"/>
  </cols>
  <sheetData>
    <row r="1" spans="1:11" ht="18.75" x14ac:dyDescent="0.3">
      <c r="A1" s="31" t="s">
        <v>35</v>
      </c>
      <c r="B1" s="31"/>
      <c r="C1" s="31"/>
      <c r="D1" s="31"/>
      <c r="E1" s="31"/>
      <c r="F1" s="31"/>
      <c r="G1" s="31"/>
      <c r="H1" s="31"/>
      <c r="I1" s="31"/>
    </row>
    <row r="2" spans="1:11" ht="15" x14ac:dyDescent="0.25">
      <c r="A2" s="7"/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H2" s="3" t="s">
        <v>7</v>
      </c>
      <c r="I2" s="4" t="s">
        <v>11</v>
      </c>
    </row>
    <row r="3" spans="1:11" ht="15" x14ac:dyDescent="0.25">
      <c r="A3" s="4" t="s">
        <v>34</v>
      </c>
      <c r="B3" s="6">
        <v>82</v>
      </c>
      <c r="C3" s="6">
        <v>83</v>
      </c>
      <c r="D3" s="6">
        <v>125</v>
      </c>
      <c r="E3" s="6">
        <v>110</v>
      </c>
      <c r="F3" s="6">
        <v>103</v>
      </c>
      <c r="G3" s="6">
        <v>95</v>
      </c>
      <c r="H3" s="6">
        <v>53</v>
      </c>
      <c r="I3" s="8">
        <f>H3/$H$7</f>
        <v>0.29775280898876405</v>
      </c>
      <c r="J3" s="9"/>
      <c r="K3" s="9"/>
    </row>
    <row r="4" spans="1:11" ht="15" x14ac:dyDescent="0.25">
      <c r="A4" s="4" t="s">
        <v>10</v>
      </c>
      <c r="B4" s="6">
        <v>124</v>
      </c>
      <c r="C4" s="6">
        <v>107</v>
      </c>
      <c r="D4" s="6">
        <v>30</v>
      </c>
      <c r="E4" s="6">
        <v>63</v>
      </c>
      <c r="F4" s="6">
        <v>42</v>
      </c>
      <c r="G4" s="6">
        <v>97</v>
      </c>
      <c r="H4" s="6">
        <v>30</v>
      </c>
      <c r="I4" s="8">
        <f>H4/$H$7</f>
        <v>0.16853932584269662</v>
      </c>
      <c r="J4" s="9"/>
      <c r="K4" s="9"/>
    </row>
    <row r="5" spans="1:11" ht="15" x14ac:dyDescent="0.25">
      <c r="A5" s="4" t="s">
        <v>9</v>
      </c>
      <c r="B5" s="6">
        <v>78</v>
      </c>
      <c r="C5" s="6">
        <v>80</v>
      </c>
      <c r="D5" s="6">
        <v>116</v>
      </c>
      <c r="E5" s="6">
        <v>31</v>
      </c>
      <c r="F5" s="6">
        <v>116</v>
      </c>
      <c r="G5" s="6">
        <v>71</v>
      </c>
      <c r="H5" s="6">
        <v>45</v>
      </c>
      <c r="I5" s="8">
        <f>H5/$H$7</f>
        <v>0.25280898876404495</v>
      </c>
      <c r="J5" s="9"/>
      <c r="K5" s="9"/>
    </row>
    <row r="6" spans="1:11" ht="15" x14ac:dyDescent="0.25">
      <c r="A6" s="4" t="s">
        <v>8</v>
      </c>
      <c r="B6" s="6">
        <v>123</v>
      </c>
      <c r="C6" s="6">
        <v>83</v>
      </c>
      <c r="D6" s="6">
        <v>104</v>
      </c>
      <c r="E6" s="6">
        <v>100</v>
      </c>
      <c r="F6" s="6">
        <v>56</v>
      </c>
      <c r="G6" s="6">
        <v>61</v>
      </c>
      <c r="H6" s="6">
        <v>50</v>
      </c>
      <c r="I6" s="8">
        <f>H6/$H$7</f>
        <v>0.2808988764044944</v>
      </c>
      <c r="J6" s="9"/>
      <c r="K6" s="9"/>
    </row>
    <row r="7" spans="1:11" ht="15" x14ac:dyDescent="0.25">
      <c r="A7" s="4" t="s">
        <v>7</v>
      </c>
      <c r="B7" s="6">
        <f t="shared" ref="B7:I7" si="0">SUM(B3:B6)</f>
        <v>407</v>
      </c>
      <c r="C7" s="6">
        <f t="shared" si="0"/>
        <v>353</v>
      </c>
      <c r="D7" s="6">
        <f t="shared" si="0"/>
        <v>375</v>
      </c>
      <c r="E7" s="6">
        <f t="shared" si="0"/>
        <v>304</v>
      </c>
      <c r="F7" s="6">
        <f t="shared" si="0"/>
        <v>317</v>
      </c>
      <c r="G7" s="6">
        <f t="shared" si="0"/>
        <v>324</v>
      </c>
      <c r="H7" s="6">
        <f t="shared" si="0"/>
        <v>178</v>
      </c>
      <c r="I7" s="8">
        <f t="shared" si="0"/>
        <v>1</v>
      </c>
    </row>
    <row r="8" spans="1:11" ht="15" x14ac:dyDescent="0.25">
      <c r="A8" s="4" t="s">
        <v>6</v>
      </c>
      <c r="B8" s="6">
        <f t="shared" ref="B8:H8" si="1">AVERAGE(B3:B6)</f>
        <v>101.75</v>
      </c>
      <c r="C8" s="6">
        <f t="shared" si="1"/>
        <v>88.25</v>
      </c>
      <c r="D8" s="6">
        <f t="shared" si="1"/>
        <v>93.75</v>
      </c>
      <c r="E8" s="6">
        <f t="shared" si="1"/>
        <v>76</v>
      </c>
      <c r="F8" s="6">
        <f t="shared" si="1"/>
        <v>79.25</v>
      </c>
      <c r="G8" s="6">
        <f t="shared" si="1"/>
        <v>81</v>
      </c>
      <c r="H8" s="6">
        <f t="shared" si="1"/>
        <v>44.5</v>
      </c>
      <c r="I8" s="5"/>
    </row>
    <row r="13" spans="1:11" ht="15" x14ac:dyDescent="0.25">
      <c r="C13" s="4"/>
      <c r="D13" s="4">
        <v>2019</v>
      </c>
      <c r="E13" s="4">
        <v>2020</v>
      </c>
      <c r="F13" s="4">
        <v>2021</v>
      </c>
      <c r="G13" s="4">
        <v>2022</v>
      </c>
    </row>
    <row r="14" spans="1:11" ht="15" x14ac:dyDescent="0.25">
      <c r="C14" s="3" t="s">
        <v>5</v>
      </c>
      <c r="D14" s="1">
        <v>90</v>
      </c>
      <c r="E14" s="1">
        <v>77</v>
      </c>
      <c r="F14" s="1">
        <v>140</v>
      </c>
      <c r="G14" s="1">
        <v>56</v>
      </c>
    </row>
    <row r="15" spans="1:11" ht="15" x14ac:dyDescent="0.25">
      <c r="C15" s="3" t="s">
        <v>4</v>
      </c>
      <c r="D15" s="1">
        <v>142</v>
      </c>
      <c r="E15" s="1">
        <v>110</v>
      </c>
      <c r="F15" s="1">
        <v>143</v>
      </c>
      <c r="G15" s="1">
        <v>82</v>
      </c>
    </row>
    <row r="16" spans="1:11" ht="15" x14ac:dyDescent="0.25">
      <c r="C16" s="3" t="s">
        <v>3</v>
      </c>
      <c r="D16" s="1">
        <v>151</v>
      </c>
      <c r="E16" s="1">
        <v>94</v>
      </c>
      <c r="F16" s="1">
        <v>133</v>
      </c>
      <c r="G16" s="1">
        <v>90</v>
      </c>
    </row>
    <row r="17" spans="2:7" ht="15" x14ac:dyDescent="0.25">
      <c r="C17" s="3" t="s">
        <v>2</v>
      </c>
      <c r="D17" s="1">
        <v>145</v>
      </c>
      <c r="E17" s="1">
        <v>126</v>
      </c>
      <c r="F17" s="1">
        <v>143</v>
      </c>
      <c r="G17" s="1">
        <v>81</v>
      </c>
    </row>
    <row r="18" spans="2:7" ht="15" x14ac:dyDescent="0.25">
      <c r="C18" s="3" t="s">
        <v>1</v>
      </c>
      <c r="D18" s="1">
        <v>169</v>
      </c>
      <c r="E18" s="1">
        <v>110</v>
      </c>
      <c r="F18" s="1">
        <v>148</v>
      </c>
      <c r="G18" s="1">
        <v>88</v>
      </c>
    </row>
    <row r="19" spans="2:7" ht="15" x14ac:dyDescent="0.25">
      <c r="B19" s="2"/>
      <c r="C19" s="3" t="s">
        <v>0</v>
      </c>
      <c r="D19" s="1">
        <v>193</v>
      </c>
      <c r="E19" s="1">
        <v>129</v>
      </c>
      <c r="F19" s="1">
        <v>143</v>
      </c>
      <c r="G19" s="1">
        <v>102</v>
      </c>
    </row>
    <row r="20" spans="2:7" x14ac:dyDescent="0.2">
      <c r="B20" s="2"/>
    </row>
    <row r="21" spans="2:7" x14ac:dyDescent="0.2">
      <c r="B21" s="2"/>
    </row>
    <row r="22" spans="2:7" x14ac:dyDescent="0.2">
      <c r="B22" s="2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85D7-28BA-4288-9B7B-E57232B318C9}">
  <sheetPr codeName="Sheet10">
    <tabColor theme="8" tint="0.39997558519241921"/>
  </sheetPr>
  <dimension ref="A1:C34"/>
  <sheetViews>
    <sheetView zoomScaleNormal="100" workbookViewId="0">
      <selection activeCell="O27" sqref="O27"/>
    </sheetView>
  </sheetViews>
  <sheetFormatPr defaultColWidth="9.140625" defaultRowHeight="16.5" x14ac:dyDescent="0.3"/>
  <cols>
    <col min="1" max="1" width="22.42578125" style="17" bestFit="1" customWidth="1"/>
    <col min="2" max="2" width="16.5703125" style="17" customWidth="1"/>
    <col min="3" max="3" width="19.42578125" style="18" customWidth="1"/>
    <col min="4" max="16384" width="9.140625" style="17"/>
  </cols>
  <sheetData>
    <row r="1" spans="1:3" x14ac:dyDescent="0.3">
      <c r="A1" s="20" t="s">
        <v>24</v>
      </c>
      <c r="B1" s="20" t="s">
        <v>23</v>
      </c>
      <c r="C1" s="19" t="s">
        <v>22</v>
      </c>
    </row>
    <row r="2" spans="1:3" x14ac:dyDescent="0.3">
      <c r="A2" t="s">
        <v>25</v>
      </c>
      <c r="B2" s="17" t="s">
        <v>21</v>
      </c>
      <c r="C2" s="18">
        <v>182547</v>
      </c>
    </row>
    <row r="3" spans="1:3" x14ac:dyDescent="0.3">
      <c r="A3" t="s">
        <v>25</v>
      </c>
      <c r="B3" s="17" t="s">
        <v>20</v>
      </c>
      <c r="C3" s="18">
        <v>113420</v>
      </c>
    </row>
    <row r="4" spans="1:3" x14ac:dyDescent="0.3">
      <c r="A4" t="s">
        <v>25</v>
      </c>
      <c r="B4" s="17" t="s">
        <v>19</v>
      </c>
      <c r="C4" s="18">
        <v>17748</v>
      </c>
    </row>
    <row r="5" spans="1:3" x14ac:dyDescent="0.3">
      <c r="A5" t="s">
        <v>25</v>
      </c>
      <c r="B5" s="17" t="s">
        <v>18</v>
      </c>
      <c r="C5" s="18">
        <v>31372</v>
      </c>
    </row>
    <row r="6" spans="1:3" x14ac:dyDescent="0.3">
      <c r="A6" t="s">
        <v>26</v>
      </c>
      <c r="B6" s="17" t="s">
        <v>21</v>
      </c>
      <c r="C6" s="18">
        <v>104387</v>
      </c>
    </row>
    <row r="7" spans="1:3" x14ac:dyDescent="0.3">
      <c r="A7" t="s">
        <v>26</v>
      </c>
      <c r="B7" s="17" t="s">
        <v>20</v>
      </c>
      <c r="C7" s="18">
        <v>130450</v>
      </c>
    </row>
    <row r="8" spans="1:3" x14ac:dyDescent="0.3">
      <c r="A8" t="s">
        <v>26</v>
      </c>
      <c r="B8" s="17" t="s">
        <v>19</v>
      </c>
      <c r="C8" s="18">
        <v>171440</v>
      </c>
    </row>
    <row r="9" spans="1:3" x14ac:dyDescent="0.3">
      <c r="A9" t="s">
        <v>26</v>
      </c>
      <c r="B9" s="17" t="s">
        <v>18</v>
      </c>
      <c r="C9" s="18">
        <v>12571</v>
      </c>
    </row>
    <row r="10" spans="1:3" x14ac:dyDescent="0.3">
      <c r="A10" t="s">
        <v>27</v>
      </c>
      <c r="B10" s="17" t="s">
        <v>21</v>
      </c>
      <c r="C10" s="18">
        <v>123932</v>
      </c>
    </row>
    <row r="11" spans="1:3" x14ac:dyDescent="0.3">
      <c r="A11" t="s">
        <v>27</v>
      </c>
      <c r="B11" s="17" t="s">
        <v>20</v>
      </c>
      <c r="C11" s="18">
        <v>144257</v>
      </c>
    </row>
    <row r="12" spans="1:3" x14ac:dyDescent="0.3">
      <c r="A12" t="s">
        <v>27</v>
      </c>
      <c r="B12" s="17" t="s">
        <v>19</v>
      </c>
      <c r="C12" s="18">
        <v>94647</v>
      </c>
    </row>
    <row r="13" spans="1:3" x14ac:dyDescent="0.3">
      <c r="A13" t="s">
        <v>28</v>
      </c>
      <c r="B13" s="17" t="s">
        <v>21</v>
      </c>
      <c r="C13" s="18">
        <v>42927</v>
      </c>
    </row>
    <row r="14" spans="1:3" x14ac:dyDescent="0.3">
      <c r="A14" t="s">
        <v>28</v>
      </c>
      <c r="B14" s="17" t="s">
        <v>20</v>
      </c>
      <c r="C14" s="18">
        <v>129293</v>
      </c>
    </row>
    <row r="15" spans="1:3" x14ac:dyDescent="0.3">
      <c r="A15" t="s">
        <v>28</v>
      </c>
      <c r="B15" s="17" t="s">
        <v>19</v>
      </c>
      <c r="C15" s="18">
        <v>157262</v>
      </c>
    </row>
    <row r="16" spans="1:3" x14ac:dyDescent="0.3">
      <c r="A16" t="s">
        <v>28</v>
      </c>
      <c r="B16" s="17" t="s">
        <v>18</v>
      </c>
      <c r="C16" s="18">
        <v>87268</v>
      </c>
    </row>
    <row r="17" spans="1:3" x14ac:dyDescent="0.3">
      <c r="A17" t="s">
        <v>29</v>
      </c>
      <c r="B17" s="17" t="s">
        <v>21</v>
      </c>
      <c r="C17" s="18">
        <v>113405</v>
      </c>
    </row>
    <row r="18" spans="1:3" x14ac:dyDescent="0.3">
      <c r="A18" t="s">
        <v>29</v>
      </c>
      <c r="B18" s="17" t="s">
        <v>20</v>
      </c>
      <c r="C18" s="18">
        <v>112921</v>
      </c>
    </row>
    <row r="19" spans="1:3" x14ac:dyDescent="0.3">
      <c r="A19" t="s">
        <v>29</v>
      </c>
      <c r="B19" s="17" t="s">
        <v>19</v>
      </c>
      <c r="C19" s="18">
        <v>54884</v>
      </c>
    </row>
    <row r="20" spans="1:3" x14ac:dyDescent="0.3">
      <c r="A20" t="s">
        <v>30</v>
      </c>
      <c r="B20" s="17" t="s">
        <v>21</v>
      </c>
      <c r="C20" s="18">
        <v>59175</v>
      </c>
    </row>
    <row r="21" spans="1:3" x14ac:dyDescent="0.3">
      <c r="A21" t="s">
        <v>30</v>
      </c>
      <c r="B21" s="17" t="s">
        <v>20</v>
      </c>
      <c r="C21" s="18">
        <v>59120</v>
      </c>
    </row>
    <row r="22" spans="1:3" x14ac:dyDescent="0.3">
      <c r="A22" t="s">
        <v>30</v>
      </c>
      <c r="B22" s="17" t="s">
        <v>18</v>
      </c>
      <c r="C22" s="18">
        <v>12464</v>
      </c>
    </row>
    <row r="23" spans="1:3" x14ac:dyDescent="0.3">
      <c r="A23" t="s">
        <v>31</v>
      </c>
      <c r="B23" s="17" t="s">
        <v>21</v>
      </c>
      <c r="C23" s="18">
        <v>126668</v>
      </c>
    </row>
    <row r="24" spans="1:3" x14ac:dyDescent="0.3">
      <c r="A24" t="s">
        <v>31</v>
      </c>
      <c r="B24" s="17" t="s">
        <v>20</v>
      </c>
      <c r="C24" s="18">
        <v>54439</v>
      </c>
    </row>
    <row r="25" spans="1:3" x14ac:dyDescent="0.3">
      <c r="A25" t="s">
        <v>31</v>
      </c>
      <c r="B25" s="17" t="s">
        <v>19</v>
      </c>
      <c r="C25" s="18">
        <v>145682</v>
      </c>
    </row>
    <row r="26" spans="1:3" x14ac:dyDescent="0.3">
      <c r="A26" t="s">
        <v>31</v>
      </c>
      <c r="B26" s="17" t="s">
        <v>18</v>
      </c>
      <c r="C26" s="18">
        <v>150239</v>
      </c>
    </row>
    <row r="27" spans="1:3" x14ac:dyDescent="0.3">
      <c r="A27" t="s">
        <v>32</v>
      </c>
      <c r="B27" s="17" t="s">
        <v>21</v>
      </c>
      <c r="C27" s="18">
        <v>167168</v>
      </c>
    </row>
    <row r="28" spans="1:3" x14ac:dyDescent="0.3">
      <c r="A28" t="s">
        <v>32</v>
      </c>
      <c r="B28" s="17" t="s">
        <v>20</v>
      </c>
      <c r="C28" s="18">
        <v>64235</v>
      </c>
    </row>
    <row r="29" spans="1:3" x14ac:dyDescent="0.3">
      <c r="A29" t="s">
        <v>32</v>
      </c>
      <c r="B29" s="17" t="s">
        <v>19</v>
      </c>
      <c r="C29" s="18">
        <v>44162</v>
      </c>
    </row>
    <row r="30" spans="1:3" x14ac:dyDescent="0.3">
      <c r="A30" t="s">
        <v>32</v>
      </c>
      <c r="B30" s="17" t="s">
        <v>18</v>
      </c>
      <c r="C30" s="18">
        <v>116864</v>
      </c>
    </row>
    <row r="31" spans="1:3" x14ac:dyDescent="0.3">
      <c r="A31" t="s">
        <v>33</v>
      </c>
      <c r="B31" s="17" t="s">
        <v>21</v>
      </c>
      <c r="C31" s="18">
        <v>163563</v>
      </c>
    </row>
    <row r="32" spans="1:3" x14ac:dyDescent="0.3">
      <c r="A32" t="s">
        <v>33</v>
      </c>
      <c r="B32" s="17" t="s">
        <v>20</v>
      </c>
      <c r="C32" s="18">
        <v>107790</v>
      </c>
    </row>
    <row r="33" spans="1:3" x14ac:dyDescent="0.3">
      <c r="A33" t="s">
        <v>33</v>
      </c>
      <c r="B33" s="17" t="s">
        <v>19</v>
      </c>
      <c r="C33" s="18">
        <v>163497</v>
      </c>
    </row>
    <row r="34" spans="1:3" x14ac:dyDescent="0.3">
      <c r="A34" t="s">
        <v>33</v>
      </c>
      <c r="B34" s="17" t="s">
        <v>18</v>
      </c>
      <c r="C34" s="18">
        <v>42940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7AA6-FA20-4A49-AFDD-4737EAEFBD6E}">
  <sheetPr codeName="Sheet11">
    <tabColor theme="9" tint="-0.249977111117893"/>
  </sheetPr>
  <dimension ref="A1:U75"/>
  <sheetViews>
    <sheetView zoomScaleNormal="100" workbookViewId="0">
      <selection activeCell="O27" sqref="O27"/>
    </sheetView>
  </sheetViews>
  <sheetFormatPr defaultColWidth="9.140625" defaultRowHeight="16.5" x14ac:dyDescent="0.3"/>
  <cols>
    <col min="1" max="1" width="23.85546875" style="17" customWidth="1"/>
    <col min="2" max="2" width="23" style="17" customWidth="1"/>
    <col min="3" max="3" width="24" style="21" customWidth="1"/>
    <col min="4" max="19" width="9.140625" style="17"/>
    <col min="20" max="20" width="17.42578125" style="17" bestFit="1" customWidth="1"/>
    <col min="21" max="16384" width="9.140625" style="17"/>
  </cols>
  <sheetData>
    <row r="1" spans="1:3" x14ac:dyDescent="0.3">
      <c r="A1" s="23" t="s">
        <v>23</v>
      </c>
      <c r="B1" s="23" t="s">
        <v>24</v>
      </c>
      <c r="C1" s="24" t="s">
        <v>22</v>
      </c>
    </row>
    <row r="2" spans="1:3" x14ac:dyDescent="0.3">
      <c r="A2" s="25" t="s">
        <v>21</v>
      </c>
      <c r="B2" s="26" t="s">
        <v>25</v>
      </c>
      <c r="C2" s="27">
        <v>741328</v>
      </c>
    </row>
    <row r="3" spans="1:3" x14ac:dyDescent="0.3">
      <c r="A3" s="25"/>
      <c r="B3" s="26" t="s">
        <v>26</v>
      </c>
      <c r="C3" s="27">
        <v>3699130</v>
      </c>
    </row>
    <row r="4" spans="1:3" x14ac:dyDescent="0.3">
      <c r="A4" s="25"/>
      <c r="B4" s="26" t="s">
        <v>27</v>
      </c>
      <c r="C4" s="27">
        <v>858558</v>
      </c>
    </row>
    <row r="5" spans="1:3" x14ac:dyDescent="0.3">
      <c r="A5" s="25"/>
      <c r="B5" s="25" t="s">
        <v>28</v>
      </c>
      <c r="C5" s="27">
        <v>2142193</v>
      </c>
    </row>
    <row r="6" spans="1:3" x14ac:dyDescent="0.3">
      <c r="A6" s="25"/>
      <c r="B6" s="25" t="s">
        <v>29</v>
      </c>
      <c r="C6" s="27">
        <v>2488225</v>
      </c>
    </row>
    <row r="7" spans="1:3" x14ac:dyDescent="0.3">
      <c r="A7" s="25"/>
      <c r="B7" s="25" t="s">
        <v>30</v>
      </c>
      <c r="C7" s="27">
        <v>3682037</v>
      </c>
    </row>
    <row r="8" spans="1:3" x14ac:dyDescent="0.3">
      <c r="A8" s="25"/>
      <c r="B8" s="25" t="s">
        <v>31</v>
      </c>
      <c r="C8" s="27">
        <v>1977052</v>
      </c>
    </row>
    <row r="9" spans="1:3" x14ac:dyDescent="0.3">
      <c r="A9" s="25"/>
      <c r="B9" s="25" t="s">
        <v>32</v>
      </c>
      <c r="C9" s="27">
        <v>1698490</v>
      </c>
    </row>
    <row r="10" spans="1:3" x14ac:dyDescent="0.3">
      <c r="A10" s="25"/>
      <c r="B10" s="25" t="s">
        <v>33</v>
      </c>
      <c r="C10" s="27">
        <v>3979879</v>
      </c>
    </row>
    <row r="11" spans="1:3" x14ac:dyDescent="0.3">
      <c r="A11" s="25" t="s">
        <v>20</v>
      </c>
      <c r="B11" s="25" t="s">
        <v>27</v>
      </c>
      <c r="C11" s="27">
        <v>1349535</v>
      </c>
    </row>
    <row r="12" spans="1:3" x14ac:dyDescent="0.3">
      <c r="A12" s="25"/>
      <c r="B12" s="25" t="s">
        <v>25</v>
      </c>
      <c r="C12" s="27">
        <v>3033622</v>
      </c>
    </row>
    <row r="13" spans="1:3" x14ac:dyDescent="0.3">
      <c r="A13" s="25"/>
      <c r="B13" s="25" t="s">
        <v>28</v>
      </c>
      <c r="C13" s="27">
        <v>3563760</v>
      </c>
    </row>
    <row r="14" spans="1:3" x14ac:dyDescent="0.3">
      <c r="A14" s="25"/>
      <c r="B14" s="25" t="s">
        <v>31</v>
      </c>
      <c r="C14" s="27">
        <v>575944</v>
      </c>
    </row>
    <row r="15" spans="1:3" x14ac:dyDescent="0.3">
      <c r="A15" s="25"/>
      <c r="B15" s="25" t="s">
        <v>32</v>
      </c>
      <c r="C15" s="27">
        <v>849794</v>
      </c>
    </row>
    <row r="16" spans="1:3" x14ac:dyDescent="0.3">
      <c r="A16" s="25"/>
      <c r="B16" s="25" t="s">
        <v>29</v>
      </c>
      <c r="C16" s="27">
        <v>1098039</v>
      </c>
    </row>
    <row r="17" spans="1:3" x14ac:dyDescent="0.3">
      <c r="A17" s="25"/>
      <c r="B17" s="25" t="s">
        <v>33</v>
      </c>
      <c r="C17" s="27">
        <v>2771097</v>
      </c>
    </row>
    <row r="18" spans="1:3" x14ac:dyDescent="0.3">
      <c r="A18" s="25"/>
      <c r="B18" s="25" t="s">
        <v>26</v>
      </c>
      <c r="C18" s="27">
        <v>549211</v>
      </c>
    </row>
    <row r="19" spans="1:3" x14ac:dyDescent="0.3">
      <c r="A19" s="25"/>
      <c r="B19" s="25" t="s">
        <v>30</v>
      </c>
      <c r="C19" s="27">
        <v>412557</v>
      </c>
    </row>
    <row r="20" spans="1:3" x14ac:dyDescent="0.3">
      <c r="A20" s="25" t="s">
        <v>19</v>
      </c>
      <c r="B20" s="25" t="s">
        <v>31</v>
      </c>
      <c r="C20" s="27">
        <v>3526280</v>
      </c>
    </row>
    <row r="21" spans="1:3" x14ac:dyDescent="0.3">
      <c r="A21" s="25"/>
      <c r="B21" s="25" t="s">
        <v>30</v>
      </c>
      <c r="C21" s="27">
        <v>2460193</v>
      </c>
    </row>
    <row r="22" spans="1:3" x14ac:dyDescent="0.3">
      <c r="A22" s="25"/>
      <c r="B22" s="25" t="s">
        <v>29</v>
      </c>
      <c r="C22" s="27">
        <v>3413123</v>
      </c>
    </row>
    <row r="23" spans="1:3" x14ac:dyDescent="0.3">
      <c r="A23" s="25"/>
      <c r="B23" s="25" t="s">
        <v>32</v>
      </c>
      <c r="C23" s="27">
        <v>640300</v>
      </c>
    </row>
    <row r="24" spans="1:3" x14ac:dyDescent="0.3">
      <c r="A24" s="25"/>
      <c r="B24" s="25" t="s">
        <v>25</v>
      </c>
      <c r="C24" s="27">
        <v>145166</v>
      </c>
    </row>
    <row r="25" spans="1:3" x14ac:dyDescent="0.3">
      <c r="A25" s="25"/>
      <c r="B25" s="25" t="s">
        <v>26</v>
      </c>
      <c r="C25" s="27">
        <v>602182</v>
      </c>
    </row>
    <row r="26" spans="1:3" x14ac:dyDescent="0.3">
      <c r="A26" s="25"/>
      <c r="B26" s="25" t="s">
        <v>27</v>
      </c>
      <c r="C26" s="27">
        <v>3551753</v>
      </c>
    </row>
    <row r="27" spans="1:3" x14ac:dyDescent="0.3">
      <c r="A27" s="25"/>
      <c r="B27" s="25" t="s">
        <v>33</v>
      </c>
      <c r="C27" s="27">
        <v>707546</v>
      </c>
    </row>
    <row r="28" spans="1:3" x14ac:dyDescent="0.3">
      <c r="A28" s="25" t="s">
        <v>18</v>
      </c>
      <c r="B28" s="25" t="s">
        <v>28</v>
      </c>
      <c r="C28" s="27">
        <v>3817027</v>
      </c>
    </row>
    <row r="29" spans="1:3" x14ac:dyDescent="0.3">
      <c r="A29" s="25"/>
      <c r="B29" s="25" t="s">
        <v>25</v>
      </c>
      <c r="C29" s="27">
        <v>3368121</v>
      </c>
    </row>
    <row r="30" spans="1:3" x14ac:dyDescent="0.3">
      <c r="A30" s="25"/>
      <c r="B30" s="25" t="s">
        <v>29</v>
      </c>
      <c r="C30" s="27">
        <v>3959250</v>
      </c>
    </row>
    <row r="35" spans="20:21" x14ac:dyDescent="0.3">
      <c r="T35" s="22"/>
      <c r="U35" s="22"/>
    </row>
    <row r="47" spans="20:21" x14ac:dyDescent="0.3">
      <c r="T47" s="21"/>
    </row>
    <row r="48" spans="20:21" x14ac:dyDescent="0.3">
      <c r="T48" s="21"/>
    </row>
    <row r="49" spans="20:20" x14ac:dyDescent="0.3">
      <c r="T49" s="21"/>
    </row>
    <row r="50" spans="20:20" x14ac:dyDescent="0.3">
      <c r="T50" s="21"/>
    </row>
    <row r="51" spans="20:20" x14ac:dyDescent="0.3">
      <c r="T51" s="21"/>
    </row>
    <row r="52" spans="20:20" x14ac:dyDescent="0.3">
      <c r="T52" s="21"/>
    </row>
    <row r="53" spans="20:20" x14ac:dyDescent="0.3">
      <c r="T53" s="21"/>
    </row>
    <row r="54" spans="20:20" x14ac:dyDescent="0.3">
      <c r="T54" s="21"/>
    </row>
    <row r="55" spans="20:20" x14ac:dyDescent="0.3">
      <c r="T55" s="21"/>
    </row>
    <row r="56" spans="20:20" x14ac:dyDescent="0.3">
      <c r="T56" s="21"/>
    </row>
    <row r="57" spans="20:20" x14ac:dyDescent="0.3">
      <c r="T57" s="21"/>
    </row>
    <row r="58" spans="20:20" x14ac:dyDescent="0.3">
      <c r="T58" s="21"/>
    </row>
    <row r="59" spans="20:20" x14ac:dyDescent="0.3">
      <c r="T59" s="21"/>
    </row>
    <row r="60" spans="20:20" x14ac:dyDescent="0.3">
      <c r="T60" s="21"/>
    </row>
    <row r="61" spans="20:20" x14ac:dyDescent="0.3">
      <c r="T61" s="21"/>
    </row>
    <row r="62" spans="20:20" x14ac:dyDescent="0.3">
      <c r="T62" s="21"/>
    </row>
    <row r="63" spans="20:20" x14ac:dyDescent="0.3">
      <c r="T63" s="21"/>
    </row>
    <row r="64" spans="20:20" x14ac:dyDescent="0.3">
      <c r="T64" s="21"/>
    </row>
    <row r="65" spans="20:20" x14ac:dyDescent="0.3">
      <c r="T65" s="21"/>
    </row>
    <row r="66" spans="20:20" x14ac:dyDescent="0.3">
      <c r="T66" s="21"/>
    </row>
    <row r="67" spans="20:20" x14ac:dyDescent="0.3">
      <c r="T67" s="21"/>
    </row>
    <row r="68" spans="20:20" x14ac:dyDescent="0.3">
      <c r="T68" s="21"/>
    </row>
    <row r="69" spans="20:20" x14ac:dyDescent="0.3">
      <c r="T69" s="21"/>
    </row>
    <row r="70" spans="20:20" x14ac:dyDescent="0.3">
      <c r="T70" s="21"/>
    </row>
    <row r="71" spans="20:20" x14ac:dyDescent="0.3">
      <c r="T71" s="21"/>
    </row>
    <row r="72" spans="20:20" x14ac:dyDescent="0.3">
      <c r="T72" s="21"/>
    </row>
    <row r="73" spans="20:20" x14ac:dyDescent="0.3">
      <c r="T73" s="21"/>
    </row>
    <row r="74" spans="20:20" x14ac:dyDescent="0.3">
      <c r="T74" s="21"/>
    </row>
    <row r="75" spans="20:20" x14ac:dyDescent="0.3">
      <c r="T75" s="21"/>
    </row>
  </sheetData>
  <sortState xmlns:xlrd2="http://schemas.microsoft.com/office/spreadsheetml/2017/richdata2" ref="T47:T75">
    <sortCondition ref="T47:T7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D7C3-D10E-4988-BF0C-2621E68FDB79}">
  <sheetPr>
    <tabColor theme="3" tint="0.59999389629810485"/>
  </sheetPr>
  <dimension ref="A1:K51"/>
  <sheetViews>
    <sheetView zoomScaleNormal="100" workbookViewId="0">
      <selection activeCell="R38" sqref="R38"/>
    </sheetView>
  </sheetViews>
  <sheetFormatPr defaultColWidth="9.140625" defaultRowHeight="12.75" x14ac:dyDescent="0.2"/>
  <cols>
    <col min="1" max="1" width="17.85546875" style="1" bestFit="1" customWidth="1"/>
    <col min="2" max="2" width="7.42578125" style="1" bestFit="1" customWidth="1"/>
    <col min="3" max="3" width="7.140625" style="1" bestFit="1" customWidth="1"/>
    <col min="4" max="4" width="5.85546875" style="1" bestFit="1" customWidth="1"/>
    <col min="5" max="5" width="5.7109375" style="1" bestFit="1" customWidth="1"/>
    <col min="6" max="6" width="6.28515625" style="1" bestFit="1" customWidth="1"/>
    <col min="7" max="7" width="5.85546875" style="1" bestFit="1" customWidth="1"/>
    <col min="8" max="8" width="7.42578125" style="1" bestFit="1" customWidth="1"/>
    <col min="9" max="9" width="13" style="1" bestFit="1" customWidth="1"/>
    <col min="10" max="17" width="9.5703125" style="1" customWidth="1"/>
    <col min="18" max="16384" width="9.140625" style="1"/>
  </cols>
  <sheetData>
    <row r="1" spans="1:11" ht="26.25" x14ac:dyDescent="0.4">
      <c r="A1" s="31" t="s">
        <v>35</v>
      </c>
      <c r="B1" s="31"/>
      <c r="C1" s="31"/>
      <c r="D1" s="31"/>
      <c r="E1" s="31"/>
      <c r="F1" s="31"/>
      <c r="G1" s="31"/>
      <c r="H1" s="31"/>
      <c r="I1" s="31"/>
      <c r="K1" s="16"/>
    </row>
    <row r="2" spans="1:11" ht="15" x14ac:dyDescent="0.25">
      <c r="A2" s="7"/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H2" s="3" t="s">
        <v>7</v>
      </c>
      <c r="I2" s="4" t="s">
        <v>11</v>
      </c>
    </row>
    <row r="3" spans="1:11" ht="15" x14ac:dyDescent="0.25">
      <c r="A3" s="4" t="s">
        <v>34</v>
      </c>
      <c r="B3" s="28">
        <v>82</v>
      </c>
      <c r="C3" s="28">
        <v>83</v>
      </c>
      <c r="D3" s="28">
        <v>125</v>
      </c>
      <c r="E3" s="28">
        <v>110</v>
      </c>
      <c r="F3" s="28">
        <v>103</v>
      </c>
      <c r="G3" s="28">
        <v>95</v>
      </c>
      <c r="H3" s="6">
        <v>53</v>
      </c>
      <c r="I3" s="8">
        <f>H3/$H$7</f>
        <v>0.29775280898876405</v>
      </c>
    </row>
    <row r="4" spans="1:11" ht="15" x14ac:dyDescent="0.25">
      <c r="A4" s="4" t="s">
        <v>10</v>
      </c>
      <c r="B4" s="28">
        <v>124</v>
      </c>
      <c r="C4" s="28">
        <v>107</v>
      </c>
      <c r="D4" s="28">
        <v>30</v>
      </c>
      <c r="E4" s="28">
        <v>63</v>
      </c>
      <c r="F4" s="28">
        <v>42</v>
      </c>
      <c r="G4" s="28">
        <v>97</v>
      </c>
      <c r="H4" s="6">
        <v>30</v>
      </c>
      <c r="I4" s="8">
        <f>H4/$H$7</f>
        <v>0.16853932584269662</v>
      </c>
    </row>
    <row r="5" spans="1:11" ht="15" x14ac:dyDescent="0.25">
      <c r="A5" s="4" t="s">
        <v>9</v>
      </c>
      <c r="B5" s="28">
        <v>78</v>
      </c>
      <c r="C5" s="28">
        <v>80</v>
      </c>
      <c r="D5" s="28">
        <v>116</v>
      </c>
      <c r="E5" s="28">
        <v>31</v>
      </c>
      <c r="F5" s="28">
        <v>116</v>
      </c>
      <c r="G5" s="28">
        <v>71</v>
      </c>
      <c r="H5" s="6">
        <v>45</v>
      </c>
      <c r="I5" s="8">
        <f>H5/$H$7</f>
        <v>0.25280898876404495</v>
      </c>
      <c r="J5" s="2"/>
    </row>
    <row r="6" spans="1:11" ht="15" x14ac:dyDescent="0.25">
      <c r="A6" s="4" t="s">
        <v>8</v>
      </c>
      <c r="B6" s="28">
        <v>123</v>
      </c>
      <c r="C6" s="28">
        <v>83</v>
      </c>
      <c r="D6" s="28">
        <v>104</v>
      </c>
      <c r="E6" s="28">
        <v>100</v>
      </c>
      <c r="F6" s="28">
        <v>56</v>
      </c>
      <c r="G6" s="28">
        <v>61</v>
      </c>
      <c r="H6" s="6">
        <v>50</v>
      </c>
      <c r="I6" s="8">
        <f>H6/$H$7</f>
        <v>0.2808988764044944</v>
      </c>
      <c r="J6" s="2"/>
    </row>
    <row r="7" spans="1:11" ht="15" x14ac:dyDescent="0.25">
      <c r="A7" s="4" t="s">
        <v>7</v>
      </c>
      <c r="B7" s="6">
        <f t="shared" ref="B7:I7" si="0">SUM(B3:B6)</f>
        <v>407</v>
      </c>
      <c r="C7" s="6">
        <f t="shared" si="0"/>
        <v>353</v>
      </c>
      <c r="D7" s="6">
        <f t="shared" si="0"/>
        <v>375</v>
      </c>
      <c r="E7" s="6">
        <f t="shared" si="0"/>
        <v>304</v>
      </c>
      <c r="F7" s="6">
        <f t="shared" si="0"/>
        <v>317</v>
      </c>
      <c r="G7" s="6">
        <f t="shared" si="0"/>
        <v>324</v>
      </c>
      <c r="H7" s="6">
        <f t="shared" si="0"/>
        <v>178</v>
      </c>
      <c r="I7" s="8">
        <f t="shared" si="0"/>
        <v>1</v>
      </c>
      <c r="J7" s="2"/>
    </row>
    <row r="8" spans="1:11" ht="12.75" customHeight="1" x14ac:dyDescent="0.25">
      <c r="A8" s="4" t="s">
        <v>6</v>
      </c>
      <c r="B8" s="6">
        <f t="shared" ref="B8:H8" si="1">AVERAGE(B3:B6)</f>
        <v>101.75</v>
      </c>
      <c r="C8" s="6">
        <f t="shared" si="1"/>
        <v>88.25</v>
      </c>
      <c r="D8" s="6">
        <f t="shared" si="1"/>
        <v>93.75</v>
      </c>
      <c r="E8" s="6">
        <f t="shared" si="1"/>
        <v>76</v>
      </c>
      <c r="F8" s="6">
        <f t="shared" si="1"/>
        <v>79.25</v>
      </c>
      <c r="G8" s="6">
        <f t="shared" si="1"/>
        <v>81</v>
      </c>
      <c r="H8" s="6">
        <f t="shared" si="1"/>
        <v>44.5</v>
      </c>
      <c r="I8" s="5"/>
      <c r="J8" s="2"/>
    </row>
    <row r="9" spans="1:11" x14ac:dyDescent="0.2">
      <c r="B9" s="15"/>
      <c r="C9" s="15"/>
      <c r="D9" s="15"/>
      <c r="E9" s="15"/>
      <c r="F9" s="15"/>
      <c r="G9" s="15"/>
      <c r="H9" s="15"/>
    </row>
    <row r="39" spans="1:3" ht="15" x14ac:dyDescent="0.3">
      <c r="A39" s="14"/>
      <c r="B39" s="13"/>
      <c r="C39" s="13"/>
    </row>
    <row r="40" spans="1:3" ht="15" x14ac:dyDescent="0.3">
      <c r="A40" s="12"/>
      <c r="B40" s="11"/>
      <c r="C40" s="10"/>
    </row>
    <row r="41" spans="1:3" ht="15" x14ac:dyDescent="0.3">
      <c r="A41" s="12"/>
      <c r="B41" s="11"/>
      <c r="C41" s="10"/>
    </row>
    <row r="42" spans="1:3" ht="15" x14ac:dyDescent="0.3">
      <c r="A42" s="12"/>
      <c r="B42" s="11"/>
      <c r="C42" s="10"/>
    </row>
    <row r="43" spans="1:3" ht="15" x14ac:dyDescent="0.3">
      <c r="A43" s="12"/>
      <c r="B43" s="11"/>
      <c r="C43" s="10"/>
    </row>
    <row r="44" spans="1:3" ht="15" x14ac:dyDescent="0.3">
      <c r="A44" s="12"/>
      <c r="B44" s="11"/>
      <c r="C44" s="10"/>
    </row>
    <row r="45" spans="1:3" ht="15" x14ac:dyDescent="0.3">
      <c r="A45" s="12"/>
      <c r="B45" s="11"/>
      <c r="C45" s="10"/>
    </row>
    <row r="46" spans="1:3" ht="15" x14ac:dyDescent="0.3">
      <c r="A46" s="12"/>
      <c r="B46" s="11"/>
      <c r="C46" s="10"/>
    </row>
    <row r="47" spans="1:3" ht="15" x14ac:dyDescent="0.3">
      <c r="A47" s="12"/>
      <c r="B47" s="11"/>
      <c r="C47" s="10"/>
    </row>
    <row r="48" spans="1:3" ht="15" x14ac:dyDescent="0.3">
      <c r="A48" s="12"/>
      <c r="B48" s="11"/>
      <c r="C48" s="10"/>
    </row>
    <row r="49" spans="1:3" ht="15" x14ac:dyDescent="0.3">
      <c r="A49" s="12"/>
      <c r="B49" s="11"/>
      <c r="C49" s="10"/>
    </row>
    <row r="50" spans="1:3" ht="15" x14ac:dyDescent="0.3">
      <c r="A50" s="12"/>
      <c r="B50" s="11"/>
      <c r="C50" s="10"/>
    </row>
    <row r="51" spans="1:3" ht="15" x14ac:dyDescent="0.3">
      <c r="A51" s="12"/>
      <c r="B51" s="11"/>
      <c r="C51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316A-5459-42F9-8C72-C5E0B67F3AD3}">
  <sheetPr>
    <tabColor theme="4" tint="0.39997558519241921"/>
  </sheetPr>
  <dimension ref="A1:K51"/>
  <sheetViews>
    <sheetView zoomScaleNormal="100" workbookViewId="0">
      <selection activeCell="O27" sqref="O27"/>
    </sheetView>
  </sheetViews>
  <sheetFormatPr defaultColWidth="9.140625" defaultRowHeight="12.75" x14ac:dyDescent="0.2"/>
  <cols>
    <col min="1" max="1" width="17.85546875" style="1" bestFit="1" customWidth="1"/>
    <col min="2" max="2" width="7.42578125" style="1" bestFit="1" customWidth="1"/>
    <col min="3" max="3" width="7.140625" style="1" bestFit="1" customWidth="1"/>
    <col min="4" max="4" width="5.85546875" style="1" bestFit="1" customWidth="1"/>
    <col min="5" max="5" width="5.7109375" style="1" bestFit="1" customWidth="1"/>
    <col min="6" max="6" width="6.28515625" style="1" bestFit="1" customWidth="1"/>
    <col min="7" max="7" width="5.85546875" style="1" bestFit="1" customWidth="1"/>
    <col min="8" max="8" width="7.42578125" style="1" bestFit="1" customWidth="1"/>
    <col min="9" max="9" width="13" style="1" bestFit="1" customWidth="1"/>
    <col min="10" max="17" width="9.5703125" style="1" customWidth="1"/>
    <col min="18" max="16384" width="9.140625" style="1"/>
  </cols>
  <sheetData>
    <row r="1" spans="1:11" ht="26.25" x14ac:dyDescent="0.4">
      <c r="A1" s="31" t="s">
        <v>35</v>
      </c>
      <c r="B1" s="31"/>
      <c r="C1" s="31"/>
      <c r="D1" s="31"/>
      <c r="E1" s="31"/>
      <c r="F1" s="31"/>
      <c r="G1" s="31"/>
      <c r="H1" s="31"/>
      <c r="I1" s="31"/>
      <c r="K1" s="16"/>
    </row>
    <row r="2" spans="1:11" ht="15" x14ac:dyDescent="0.25">
      <c r="A2" s="7"/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H2" s="3" t="s">
        <v>7</v>
      </c>
      <c r="I2" s="4" t="s">
        <v>11</v>
      </c>
    </row>
    <row r="3" spans="1:11" ht="15" x14ac:dyDescent="0.25">
      <c r="A3" s="4" t="s">
        <v>34</v>
      </c>
      <c r="B3" s="28">
        <v>82</v>
      </c>
      <c r="C3" s="28">
        <v>83</v>
      </c>
      <c r="D3" s="28">
        <v>125</v>
      </c>
      <c r="E3" s="28">
        <v>110</v>
      </c>
      <c r="F3" s="28">
        <v>103</v>
      </c>
      <c r="G3" s="28">
        <v>95</v>
      </c>
      <c r="H3" s="6">
        <v>53</v>
      </c>
      <c r="I3" s="8">
        <f>H3/$H$7</f>
        <v>0.29775280898876405</v>
      </c>
    </row>
    <row r="4" spans="1:11" ht="15" x14ac:dyDescent="0.25">
      <c r="A4" s="4" t="s">
        <v>10</v>
      </c>
      <c r="B4" s="28">
        <v>124</v>
      </c>
      <c r="C4" s="28">
        <v>107</v>
      </c>
      <c r="D4" s="28">
        <v>30</v>
      </c>
      <c r="E4" s="28">
        <v>63</v>
      </c>
      <c r="F4" s="28">
        <v>42</v>
      </c>
      <c r="G4" s="28">
        <v>97</v>
      </c>
      <c r="H4" s="6">
        <v>30</v>
      </c>
      <c r="I4" s="8">
        <f>H4/$H$7</f>
        <v>0.16853932584269662</v>
      </c>
    </row>
    <row r="5" spans="1:11" ht="15" x14ac:dyDescent="0.25">
      <c r="A5" s="4" t="s">
        <v>9</v>
      </c>
      <c r="B5" s="28">
        <v>78</v>
      </c>
      <c r="C5" s="28">
        <v>80</v>
      </c>
      <c r="D5" s="28">
        <v>116</v>
      </c>
      <c r="E5" s="28">
        <v>31</v>
      </c>
      <c r="F5" s="28">
        <v>116</v>
      </c>
      <c r="G5" s="28">
        <v>71</v>
      </c>
      <c r="H5" s="6">
        <v>45</v>
      </c>
      <c r="I5" s="8">
        <f>H5/$H$7</f>
        <v>0.25280898876404495</v>
      </c>
      <c r="J5" s="2"/>
    </row>
    <row r="6" spans="1:11" ht="15" x14ac:dyDescent="0.25">
      <c r="A6" s="4" t="s">
        <v>8</v>
      </c>
      <c r="B6" s="28">
        <v>123</v>
      </c>
      <c r="C6" s="28">
        <v>83</v>
      </c>
      <c r="D6" s="28">
        <v>104</v>
      </c>
      <c r="E6" s="28">
        <v>100</v>
      </c>
      <c r="F6" s="28">
        <v>56</v>
      </c>
      <c r="G6" s="28">
        <v>61</v>
      </c>
      <c r="H6" s="6">
        <v>50</v>
      </c>
      <c r="I6" s="8">
        <f>H6/$H$7</f>
        <v>0.2808988764044944</v>
      </c>
      <c r="J6" s="2"/>
    </row>
    <row r="7" spans="1:11" ht="15" x14ac:dyDescent="0.25">
      <c r="A7" s="4" t="s">
        <v>7</v>
      </c>
      <c r="B7" s="6">
        <f t="shared" ref="B7:I7" si="0">SUM(B3:B6)</f>
        <v>407</v>
      </c>
      <c r="C7" s="6">
        <f t="shared" si="0"/>
        <v>353</v>
      </c>
      <c r="D7" s="6">
        <f t="shared" si="0"/>
        <v>375</v>
      </c>
      <c r="E7" s="6">
        <f t="shared" si="0"/>
        <v>304</v>
      </c>
      <c r="F7" s="6">
        <f t="shared" si="0"/>
        <v>317</v>
      </c>
      <c r="G7" s="6">
        <f t="shared" si="0"/>
        <v>324</v>
      </c>
      <c r="H7" s="6">
        <f t="shared" si="0"/>
        <v>178</v>
      </c>
      <c r="I7" s="8">
        <f t="shared" si="0"/>
        <v>1</v>
      </c>
      <c r="J7" s="2"/>
    </row>
    <row r="8" spans="1:11" ht="12.75" customHeight="1" x14ac:dyDescent="0.25">
      <c r="A8" s="4" t="s">
        <v>6</v>
      </c>
      <c r="B8" s="6">
        <f t="shared" ref="B8:H8" si="1">AVERAGE(B3:B6)</f>
        <v>101.75</v>
      </c>
      <c r="C8" s="6">
        <f t="shared" si="1"/>
        <v>88.25</v>
      </c>
      <c r="D8" s="6">
        <f t="shared" si="1"/>
        <v>93.75</v>
      </c>
      <c r="E8" s="6">
        <f t="shared" si="1"/>
        <v>76</v>
      </c>
      <c r="F8" s="6">
        <f t="shared" si="1"/>
        <v>79.25</v>
      </c>
      <c r="G8" s="6">
        <f t="shared" si="1"/>
        <v>81</v>
      </c>
      <c r="H8" s="6">
        <f t="shared" si="1"/>
        <v>44.5</v>
      </c>
      <c r="I8" s="5"/>
      <c r="J8" s="2"/>
    </row>
    <row r="9" spans="1:11" x14ac:dyDescent="0.2">
      <c r="B9" s="15"/>
      <c r="C9" s="15"/>
      <c r="D9" s="15"/>
      <c r="E9" s="15"/>
      <c r="F9" s="15"/>
      <c r="G9" s="15"/>
      <c r="H9" s="15"/>
    </row>
    <row r="39" spans="1:3" ht="15" x14ac:dyDescent="0.3">
      <c r="A39" s="14"/>
      <c r="B39" s="13"/>
      <c r="C39" s="13"/>
    </row>
    <row r="40" spans="1:3" ht="15" x14ac:dyDescent="0.3">
      <c r="A40" s="12"/>
      <c r="B40" s="11"/>
      <c r="C40" s="10"/>
    </row>
    <row r="41" spans="1:3" ht="15" x14ac:dyDescent="0.3">
      <c r="A41" s="12"/>
      <c r="B41" s="11"/>
      <c r="C41" s="10"/>
    </row>
    <row r="42" spans="1:3" ht="15" x14ac:dyDescent="0.3">
      <c r="A42" s="12"/>
      <c r="B42" s="11"/>
      <c r="C42" s="10"/>
    </row>
    <row r="43" spans="1:3" ht="15" x14ac:dyDescent="0.3">
      <c r="A43" s="12"/>
      <c r="B43" s="11"/>
      <c r="C43" s="10"/>
    </row>
    <row r="44" spans="1:3" ht="15" x14ac:dyDescent="0.3">
      <c r="A44" s="12"/>
      <c r="B44" s="11"/>
      <c r="C44" s="10"/>
    </row>
    <row r="45" spans="1:3" ht="15" x14ac:dyDescent="0.3">
      <c r="A45" s="12"/>
      <c r="B45" s="11"/>
      <c r="C45" s="10"/>
    </row>
    <row r="46" spans="1:3" ht="15" x14ac:dyDescent="0.3">
      <c r="A46" s="12"/>
      <c r="B46" s="11"/>
      <c r="C46" s="10"/>
    </row>
    <row r="47" spans="1:3" ht="15" x14ac:dyDescent="0.3">
      <c r="A47" s="12"/>
      <c r="B47" s="11"/>
      <c r="C47" s="10"/>
    </row>
    <row r="48" spans="1:3" ht="15" x14ac:dyDescent="0.3">
      <c r="A48" s="12"/>
      <c r="B48" s="11"/>
      <c r="C48" s="10"/>
    </row>
    <row r="49" spans="1:3" ht="15" x14ac:dyDescent="0.3">
      <c r="A49" s="12"/>
      <c r="B49" s="11"/>
      <c r="C49" s="10"/>
    </row>
    <row r="50" spans="1:3" ht="15" x14ac:dyDescent="0.3">
      <c r="A50" s="12"/>
      <c r="B50" s="11"/>
      <c r="C50" s="10"/>
    </row>
    <row r="51" spans="1:3" ht="15" x14ac:dyDescent="0.3">
      <c r="A51" s="12"/>
      <c r="B51" s="11"/>
      <c r="C51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68B9-3636-4889-A823-93A6ECA80237}">
  <sheetPr>
    <tabColor theme="5" tint="0.39997558519241921"/>
  </sheetPr>
  <dimension ref="A1:K51"/>
  <sheetViews>
    <sheetView zoomScaleNormal="100" workbookViewId="0">
      <selection activeCell="T42" sqref="T42"/>
    </sheetView>
  </sheetViews>
  <sheetFormatPr defaultColWidth="9.140625" defaultRowHeight="12.75" x14ac:dyDescent="0.2"/>
  <cols>
    <col min="1" max="1" width="17.85546875" style="1" bestFit="1" customWidth="1"/>
    <col min="2" max="2" width="7.42578125" style="1" bestFit="1" customWidth="1"/>
    <col min="3" max="3" width="7.140625" style="1" bestFit="1" customWidth="1"/>
    <col min="4" max="4" width="5.85546875" style="1" bestFit="1" customWidth="1"/>
    <col min="5" max="5" width="5.7109375" style="1" bestFit="1" customWidth="1"/>
    <col min="6" max="6" width="6.28515625" style="1" bestFit="1" customWidth="1"/>
    <col min="7" max="7" width="5.85546875" style="1" bestFit="1" customWidth="1"/>
    <col min="8" max="8" width="7.42578125" style="1" bestFit="1" customWidth="1"/>
    <col min="9" max="9" width="13" style="1" bestFit="1" customWidth="1"/>
    <col min="10" max="17" width="9.5703125" style="1" customWidth="1"/>
    <col min="18" max="16384" width="9.140625" style="1"/>
  </cols>
  <sheetData>
    <row r="1" spans="1:11" ht="26.25" x14ac:dyDescent="0.4">
      <c r="A1" s="31" t="s">
        <v>35</v>
      </c>
      <c r="B1" s="31"/>
      <c r="C1" s="31"/>
      <c r="D1" s="31"/>
      <c r="E1" s="31"/>
      <c r="F1" s="31"/>
      <c r="G1" s="31"/>
      <c r="H1" s="31"/>
      <c r="I1" s="31"/>
      <c r="K1" s="16"/>
    </row>
    <row r="2" spans="1:11" ht="15" x14ac:dyDescent="0.25">
      <c r="A2" s="7"/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H2" s="3" t="s">
        <v>7</v>
      </c>
      <c r="I2" s="4" t="s">
        <v>11</v>
      </c>
    </row>
    <row r="3" spans="1:11" ht="15" x14ac:dyDescent="0.25">
      <c r="A3" s="4" t="s">
        <v>34</v>
      </c>
      <c r="B3" s="28">
        <v>82</v>
      </c>
      <c r="C3" s="28">
        <v>83</v>
      </c>
      <c r="D3" s="28">
        <v>125</v>
      </c>
      <c r="E3" s="28">
        <v>110</v>
      </c>
      <c r="F3" s="28">
        <v>103</v>
      </c>
      <c r="G3" s="28">
        <v>95</v>
      </c>
      <c r="H3" s="6">
        <v>53</v>
      </c>
      <c r="I3" s="8">
        <f>H3/$H$7</f>
        <v>0.29775280898876405</v>
      </c>
    </row>
    <row r="4" spans="1:11" ht="15" x14ac:dyDescent="0.25">
      <c r="A4" s="4" t="s">
        <v>10</v>
      </c>
      <c r="B4" s="28">
        <v>124</v>
      </c>
      <c r="C4" s="28">
        <v>107</v>
      </c>
      <c r="D4" s="28">
        <v>30</v>
      </c>
      <c r="E4" s="28">
        <v>63</v>
      </c>
      <c r="F4" s="28">
        <v>42</v>
      </c>
      <c r="G4" s="28">
        <v>97</v>
      </c>
      <c r="H4" s="6">
        <v>30</v>
      </c>
      <c r="I4" s="8">
        <f>H4/$H$7</f>
        <v>0.16853932584269662</v>
      </c>
    </row>
    <row r="5" spans="1:11" ht="15" x14ac:dyDescent="0.25">
      <c r="A5" s="4" t="s">
        <v>9</v>
      </c>
      <c r="B5" s="28">
        <v>78</v>
      </c>
      <c r="C5" s="28">
        <v>80</v>
      </c>
      <c r="D5" s="28">
        <v>116</v>
      </c>
      <c r="E5" s="28">
        <v>31</v>
      </c>
      <c r="F5" s="28">
        <v>116</v>
      </c>
      <c r="G5" s="28">
        <v>71</v>
      </c>
      <c r="H5" s="6">
        <v>45</v>
      </c>
      <c r="I5" s="8">
        <f>H5/$H$7</f>
        <v>0.25280898876404495</v>
      </c>
      <c r="J5" s="2"/>
    </row>
    <row r="6" spans="1:11" ht="15" x14ac:dyDescent="0.25">
      <c r="A6" s="4" t="s">
        <v>8</v>
      </c>
      <c r="B6" s="28">
        <v>123</v>
      </c>
      <c r="C6" s="28">
        <v>83</v>
      </c>
      <c r="D6" s="28">
        <v>104</v>
      </c>
      <c r="E6" s="28">
        <v>100</v>
      </c>
      <c r="F6" s="28">
        <v>56</v>
      </c>
      <c r="G6" s="28">
        <v>61</v>
      </c>
      <c r="H6" s="6">
        <v>50</v>
      </c>
      <c r="I6" s="8">
        <f>H6/$H$7</f>
        <v>0.2808988764044944</v>
      </c>
      <c r="J6" s="2"/>
    </row>
    <row r="7" spans="1:11" ht="15" x14ac:dyDescent="0.25">
      <c r="A7" s="4" t="s">
        <v>7</v>
      </c>
      <c r="B7" s="6">
        <f t="shared" ref="B7:I7" si="0">SUM(B3:B6)</f>
        <v>407</v>
      </c>
      <c r="C7" s="6">
        <f t="shared" si="0"/>
        <v>353</v>
      </c>
      <c r="D7" s="6">
        <f t="shared" si="0"/>
        <v>375</v>
      </c>
      <c r="E7" s="6">
        <f t="shared" si="0"/>
        <v>304</v>
      </c>
      <c r="F7" s="6">
        <f t="shared" si="0"/>
        <v>317</v>
      </c>
      <c r="G7" s="6">
        <f t="shared" si="0"/>
        <v>324</v>
      </c>
      <c r="H7" s="6">
        <f t="shared" si="0"/>
        <v>178</v>
      </c>
      <c r="I7" s="8">
        <f t="shared" si="0"/>
        <v>1</v>
      </c>
      <c r="J7" s="2"/>
    </row>
    <row r="8" spans="1:11" ht="12.75" customHeight="1" x14ac:dyDescent="0.25">
      <c r="A8" s="4" t="s">
        <v>6</v>
      </c>
      <c r="B8" s="6">
        <f t="shared" ref="B8:H8" si="1">AVERAGE(B3:B6)</f>
        <v>101.75</v>
      </c>
      <c r="C8" s="6">
        <f t="shared" si="1"/>
        <v>88.25</v>
      </c>
      <c r="D8" s="6">
        <f t="shared" si="1"/>
        <v>93.75</v>
      </c>
      <c r="E8" s="6">
        <f t="shared" si="1"/>
        <v>76</v>
      </c>
      <c r="F8" s="6">
        <f t="shared" si="1"/>
        <v>79.25</v>
      </c>
      <c r="G8" s="6">
        <f t="shared" si="1"/>
        <v>81</v>
      </c>
      <c r="H8" s="6">
        <f t="shared" si="1"/>
        <v>44.5</v>
      </c>
      <c r="I8" s="5"/>
      <c r="J8" s="2"/>
    </row>
    <row r="9" spans="1:11" x14ac:dyDescent="0.2">
      <c r="B9" s="15"/>
      <c r="C9" s="15"/>
      <c r="D9" s="15"/>
      <c r="E9" s="15"/>
      <c r="F9" s="15"/>
      <c r="G9" s="15"/>
      <c r="H9" s="15"/>
    </row>
    <row r="39" spans="1:3" ht="15" x14ac:dyDescent="0.3">
      <c r="A39" s="14"/>
      <c r="B39" s="13"/>
      <c r="C39" s="13"/>
    </row>
    <row r="40" spans="1:3" ht="15" x14ac:dyDescent="0.3">
      <c r="A40" s="12"/>
      <c r="B40" s="11"/>
      <c r="C40" s="10"/>
    </row>
    <row r="41" spans="1:3" ht="15" x14ac:dyDescent="0.3">
      <c r="A41" s="12"/>
      <c r="B41" s="11"/>
      <c r="C41" s="10"/>
    </row>
    <row r="42" spans="1:3" ht="15" x14ac:dyDescent="0.3">
      <c r="A42" s="12"/>
      <c r="B42" s="11"/>
      <c r="C42" s="10"/>
    </row>
    <row r="43" spans="1:3" ht="15" x14ac:dyDescent="0.3">
      <c r="A43" s="12"/>
      <c r="B43" s="11"/>
      <c r="C43" s="10"/>
    </row>
    <row r="44" spans="1:3" ht="15" x14ac:dyDescent="0.3">
      <c r="A44" s="12"/>
      <c r="B44" s="11"/>
      <c r="C44" s="10"/>
    </row>
    <row r="45" spans="1:3" ht="15" x14ac:dyDescent="0.3">
      <c r="A45" s="12"/>
      <c r="B45" s="11"/>
      <c r="C45" s="10"/>
    </row>
    <row r="46" spans="1:3" ht="15" x14ac:dyDescent="0.3">
      <c r="A46" s="12"/>
      <c r="B46" s="11"/>
      <c r="C46" s="10"/>
    </row>
    <row r="47" spans="1:3" ht="15" x14ac:dyDescent="0.3">
      <c r="A47" s="12"/>
      <c r="B47" s="11"/>
      <c r="C47" s="10"/>
    </row>
    <row r="48" spans="1:3" ht="15" x14ac:dyDescent="0.3">
      <c r="A48" s="12"/>
      <c r="B48" s="11"/>
      <c r="C48" s="10"/>
    </row>
    <row r="49" spans="1:3" ht="15" x14ac:dyDescent="0.3">
      <c r="A49" s="12"/>
      <c r="B49" s="11"/>
      <c r="C49" s="10"/>
    </row>
    <row r="50" spans="1:3" ht="15" x14ac:dyDescent="0.3">
      <c r="A50" s="12"/>
      <c r="B50" s="11"/>
      <c r="C50" s="10"/>
    </row>
    <row r="51" spans="1:3" ht="15" x14ac:dyDescent="0.3">
      <c r="A51" s="12"/>
      <c r="B51" s="11"/>
      <c r="C51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D175-3F52-4805-A043-A40AB1F3F219}">
  <sheetPr>
    <tabColor theme="7" tint="0.39997558519241921"/>
  </sheetPr>
  <dimension ref="A1:K51"/>
  <sheetViews>
    <sheetView zoomScaleNormal="100" workbookViewId="0">
      <selection activeCell="O27" sqref="O27"/>
    </sheetView>
  </sheetViews>
  <sheetFormatPr defaultColWidth="9.140625" defaultRowHeight="12.75" x14ac:dyDescent="0.2"/>
  <cols>
    <col min="1" max="1" width="17.85546875" style="1" bestFit="1" customWidth="1"/>
    <col min="2" max="2" width="7.42578125" style="1" bestFit="1" customWidth="1"/>
    <col min="3" max="3" width="7.140625" style="1" bestFit="1" customWidth="1"/>
    <col min="4" max="4" width="5.85546875" style="1" bestFit="1" customWidth="1"/>
    <col min="5" max="5" width="5.7109375" style="1" bestFit="1" customWidth="1"/>
    <col min="6" max="6" width="6.28515625" style="1" bestFit="1" customWidth="1"/>
    <col min="7" max="7" width="5.85546875" style="1" bestFit="1" customWidth="1"/>
    <col min="8" max="8" width="7.42578125" style="1" bestFit="1" customWidth="1"/>
    <col min="9" max="9" width="13" style="1" bestFit="1" customWidth="1"/>
    <col min="10" max="17" width="9.5703125" style="1" customWidth="1"/>
    <col min="18" max="16384" width="9.140625" style="1"/>
  </cols>
  <sheetData>
    <row r="1" spans="1:11" ht="26.25" x14ac:dyDescent="0.4">
      <c r="A1" s="31" t="s">
        <v>35</v>
      </c>
      <c r="B1" s="31"/>
      <c r="C1" s="31"/>
      <c r="D1" s="31"/>
      <c r="E1" s="31"/>
      <c r="F1" s="31"/>
      <c r="G1" s="31"/>
      <c r="H1" s="31"/>
      <c r="I1" s="31"/>
      <c r="K1" s="16"/>
    </row>
    <row r="2" spans="1:11" ht="15" x14ac:dyDescent="0.25">
      <c r="A2" s="7"/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H2" s="3" t="s">
        <v>7</v>
      </c>
      <c r="I2" s="4" t="s">
        <v>11</v>
      </c>
    </row>
    <row r="3" spans="1:11" ht="15" x14ac:dyDescent="0.25">
      <c r="A3" s="4" t="s">
        <v>34</v>
      </c>
      <c r="B3" s="28">
        <v>82</v>
      </c>
      <c r="C3" s="28">
        <v>83</v>
      </c>
      <c r="D3" s="28">
        <v>125</v>
      </c>
      <c r="E3" s="28">
        <v>110</v>
      </c>
      <c r="F3" s="28">
        <v>103</v>
      </c>
      <c r="G3" s="28">
        <v>95</v>
      </c>
      <c r="H3" s="6">
        <v>53</v>
      </c>
      <c r="I3" s="8">
        <f>H3/$H$7</f>
        <v>0.29775280898876405</v>
      </c>
    </row>
    <row r="4" spans="1:11" ht="15" x14ac:dyDescent="0.25">
      <c r="A4" s="4" t="s">
        <v>10</v>
      </c>
      <c r="B4" s="28">
        <v>124</v>
      </c>
      <c r="C4" s="28">
        <v>107</v>
      </c>
      <c r="D4" s="28">
        <v>30</v>
      </c>
      <c r="E4" s="28">
        <v>63</v>
      </c>
      <c r="F4" s="28">
        <v>42</v>
      </c>
      <c r="G4" s="28">
        <v>97</v>
      </c>
      <c r="H4" s="6">
        <v>30</v>
      </c>
      <c r="I4" s="8">
        <f>H4/$H$7</f>
        <v>0.16853932584269662</v>
      </c>
    </row>
    <row r="5" spans="1:11" ht="15" x14ac:dyDescent="0.25">
      <c r="A5" s="4" t="s">
        <v>9</v>
      </c>
      <c r="B5" s="28">
        <v>78</v>
      </c>
      <c r="C5" s="28">
        <v>80</v>
      </c>
      <c r="D5" s="28">
        <v>116</v>
      </c>
      <c r="E5" s="28">
        <v>31</v>
      </c>
      <c r="F5" s="28">
        <v>116</v>
      </c>
      <c r="G5" s="28">
        <v>71</v>
      </c>
      <c r="H5" s="6">
        <v>45</v>
      </c>
      <c r="I5" s="8">
        <f>H5/$H$7</f>
        <v>0.25280898876404495</v>
      </c>
      <c r="J5" s="2"/>
    </row>
    <row r="6" spans="1:11" ht="15" x14ac:dyDescent="0.25">
      <c r="A6" s="4" t="s">
        <v>8</v>
      </c>
      <c r="B6" s="28">
        <v>123</v>
      </c>
      <c r="C6" s="28">
        <v>83</v>
      </c>
      <c r="D6" s="28">
        <v>104</v>
      </c>
      <c r="E6" s="28">
        <v>100</v>
      </c>
      <c r="F6" s="28">
        <v>56</v>
      </c>
      <c r="G6" s="28">
        <v>61</v>
      </c>
      <c r="H6" s="6">
        <v>50</v>
      </c>
      <c r="I6" s="8">
        <f>H6/$H$7</f>
        <v>0.2808988764044944</v>
      </c>
      <c r="J6" s="2"/>
    </row>
    <row r="7" spans="1:11" ht="15" x14ac:dyDescent="0.25">
      <c r="A7" s="4" t="s">
        <v>7</v>
      </c>
      <c r="B7" s="6">
        <f t="shared" ref="B7:I7" si="0">SUM(B3:B6)</f>
        <v>407</v>
      </c>
      <c r="C7" s="6">
        <f t="shared" si="0"/>
        <v>353</v>
      </c>
      <c r="D7" s="6">
        <f t="shared" si="0"/>
        <v>375</v>
      </c>
      <c r="E7" s="6">
        <f t="shared" si="0"/>
        <v>304</v>
      </c>
      <c r="F7" s="6">
        <f t="shared" si="0"/>
        <v>317</v>
      </c>
      <c r="G7" s="6">
        <f t="shared" si="0"/>
        <v>324</v>
      </c>
      <c r="H7" s="6">
        <f t="shared" si="0"/>
        <v>178</v>
      </c>
      <c r="I7" s="8">
        <f t="shared" si="0"/>
        <v>1</v>
      </c>
      <c r="J7" s="2"/>
    </row>
    <row r="8" spans="1:11" ht="12.75" customHeight="1" x14ac:dyDescent="0.25">
      <c r="A8" s="4" t="s">
        <v>6</v>
      </c>
      <c r="B8" s="6">
        <f t="shared" ref="B8:H8" si="1">AVERAGE(B3:B6)</f>
        <v>101.75</v>
      </c>
      <c r="C8" s="6">
        <f t="shared" si="1"/>
        <v>88.25</v>
      </c>
      <c r="D8" s="6">
        <f t="shared" si="1"/>
        <v>93.75</v>
      </c>
      <c r="E8" s="6">
        <f t="shared" si="1"/>
        <v>76</v>
      </c>
      <c r="F8" s="6">
        <f t="shared" si="1"/>
        <v>79.25</v>
      </c>
      <c r="G8" s="6">
        <f t="shared" si="1"/>
        <v>81</v>
      </c>
      <c r="H8" s="6">
        <f t="shared" si="1"/>
        <v>44.5</v>
      </c>
      <c r="I8" s="5"/>
      <c r="J8" s="2"/>
    </row>
    <row r="9" spans="1:11" x14ac:dyDescent="0.2">
      <c r="B9" s="15"/>
      <c r="C9" s="15"/>
      <c r="D9" s="15"/>
      <c r="E9" s="15"/>
      <c r="F9" s="15"/>
      <c r="G9" s="15"/>
      <c r="H9" s="15"/>
    </row>
    <row r="39" spans="1:3" ht="15" x14ac:dyDescent="0.3">
      <c r="A39" s="14"/>
      <c r="B39" s="13"/>
      <c r="C39" s="13"/>
    </row>
    <row r="40" spans="1:3" ht="15" x14ac:dyDescent="0.3">
      <c r="A40" s="12"/>
      <c r="B40" s="11"/>
      <c r="C40" s="10"/>
    </row>
    <row r="41" spans="1:3" ht="15" x14ac:dyDescent="0.3">
      <c r="A41" s="12"/>
      <c r="B41" s="11"/>
      <c r="C41" s="10"/>
    </row>
    <row r="42" spans="1:3" ht="15" x14ac:dyDescent="0.3">
      <c r="A42" s="12"/>
      <c r="B42" s="11"/>
      <c r="C42" s="10"/>
    </row>
    <row r="43" spans="1:3" ht="15" x14ac:dyDescent="0.3">
      <c r="A43" s="12"/>
      <c r="B43" s="11"/>
      <c r="C43" s="10"/>
    </row>
    <row r="44" spans="1:3" ht="15" x14ac:dyDescent="0.3">
      <c r="A44" s="12"/>
      <c r="B44" s="11"/>
      <c r="C44" s="10"/>
    </row>
    <row r="45" spans="1:3" ht="15" x14ac:dyDescent="0.3">
      <c r="A45" s="12"/>
      <c r="B45" s="11"/>
      <c r="C45" s="10"/>
    </row>
    <row r="46" spans="1:3" ht="15" x14ac:dyDescent="0.3">
      <c r="A46" s="12"/>
      <c r="B46" s="11"/>
      <c r="C46" s="10"/>
    </row>
    <row r="47" spans="1:3" ht="15" x14ac:dyDescent="0.3">
      <c r="A47" s="12"/>
      <c r="B47" s="11"/>
      <c r="C47" s="10"/>
    </row>
    <row r="48" spans="1:3" ht="15" x14ac:dyDescent="0.3">
      <c r="A48" s="12"/>
      <c r="B48" s="11"/>
      <c r="C48" s="10"/>
    </row>
    <row r="49" spans="1:3" ht="15" x14ac:dyDescent="0.3">
      <c r="A49" s="12"/>
      <c r="B49" s="11"/>
      <c r="C49" s="10"/>
    </row>
    <row r="50" spans="1:3" ht="15" x14ac:dyDescent="0.3">
      <c r="A50" s="12"/>
      <c r="B50" s="11"/>
      <c r="C50" s="10"/>
    </row>
    <row r="51" spans="1:3" ht="15" x14ac:dyDescent="0.3">
      <c r="A51" s="12"/>
      <c r="B51" s="11"/>
      <c r="C51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638E-C256-49FC-93ED-390A2DAEDDDB}">
  <sheetPr>
    <tabColor theme="8" tint="0.39997558519241921"/>
  </sheetPr>
  <dimension ref="A1:Q51"/>
  <sheetViews>
    <sheetView tabSelected="1" zoomScaleNormal="100" workbookViewId="0">
      <selection activeCell="R29" sqref="R29"/>
    </sheetView>
  </sheetViews>
  <sheetFormatPr defaultColWidth="9.140625" defaultRowHeight="12.75" x14ac:dyDescent="0.2"/>
  <cols>
    <col min="1" max="1" width="9.7109375" style="1" bestFit="1" customWidth="1"/>
    <col min="2" max="2" width="14" style="1" bestFit="1" customWidth="1"/>
    <col min="3" max="4" width="7.5703125" style="1" bestFit="1" customWidth="1"/>
    <col min="5" max="5" width="13.140625" style="1" bestFit="1" customWidth="1"/>
    <col min="6" max="6" width="8.5703125" style="1" bestFit="1" customWidth="1"/>
    <col min="7" max="7" width="8.28515625" style="1" bestFit="1" customWidth="1"/>
    <col min="8" max="8" width="5.85546875" style="1" customWidth="1"/>
    <col min="9" max="9" width="5.7109375" style="1" bestFit="1" customWidth="1"/>
    <col min="10" max="10" width="6.28515625" style="1" bestFit="1" customWidth="1"/>
    <col min="11" max="11" width="5.85546875" style="1" bestFit="1" customWidth="1"/>
    <col min="12" max="13" width="5.85546875" style="1" customWidth="1"/>
    <col min="14" max="14" width="7.42578125" style="1" bestFit="1" customWidth="1"/>
    <col min="15" max="15" width="13" style="1" bestFit="1" customWidth="1"/>
    <col min="16" max="23" width="9.5703125" style="1" customWidth="1"/>
    <col min="24" max="16384" width="9.140625" style="1"/>
  </cols>
  <sheetData>
    <row r="1" spans="1:17" ht="26.25" x14ac:dyDescent="0.4">
      <c r="A1" s="31" t="s">
        <v>36</v>
      </c>
      <c r="B1" s="31"/>
      <c r="C1" s="31"/>
      <c r="D1" s="31"/>
      <c r="E1" s="31"/>
      <c r="F1" s="31"/>
      <c r="G1" s="31"/>
      <c r="H1" s="30"/>
      <c r="I1" s="30"/>
      <c r="J1" s="30"/>
      <c r="K1" s="30"/>
      <c r="L1" s="30"/>
      <c r="M1" s="30"/>
      <c r="N1" s="30"/>
      <c r="O1" s="30"/>
      <c r="Q1" s="16"/>
    </row>
    <row r="2" spans="1:17" ht="15" x14ac:dyDescent="0.25">
      <c r="A2" s="7"/>
      <c r="B2" s="4" t="s">
        <v>34</v>
      </c>
      <c r="C2" s="4" t="s">
        <v>10</v>
      </c>
      <c r="D2" s="4" t="s">
        <v>9</v>
      </c>
      <c r="E2" s="4" t="s">
        <v>8</v>
      </c>
      <c r="F2" s="4" t="s">
        <v>7</v>
      </c>
      <c r="G2" s="4" t="s">
        <v>6</v>
      </c>
      <c r="H2" s="3"/>
      <c r="I2" s="3"/>
      <c r="J2" s="3"/>
      <c r="K2" s="3"/>
      <c r="L2" s="3"/>
      <c r="M2" s="3"/>
      <c r="N2" s="3"/>
      <c r="O2" s="4"/>
    </row>
    <row r="3" spans="1:17" ht="15" x14ac:dyDescent="0.25">
      <c r="A3" s="3" t="s">
        <v>5</v>
      </c>
      <c r="B3" s="28">
        <v>83</v>
      </c>
      <c r="C3" s="28">
        <v>117</v>
      </c>
      <c r="D3" s="28">
        <v>119</v>
      </c>
      <c r="E3" s="28">
        <v>131</v>
      </c>
      <c r="F3" s="6">
        <f t="shared" ref="F3:F16" si="0">SUM(B3:E3)</f>
        <v>450</v>
      </c>
      <c r="G3" s="6">
        <f t="shared" ref="G3:G14" si="1">AVERAGE(B3:E3)</f>
        <v>112.5</v>
      </c>
      <c r="H3" s="29"/>
      <c r="I3" s="29"/>
      <c r="J3" s="29"/>
      <c r="K3" s="29"/>
      <c r="L3" s="29"/>
      <c r="M3" s="29"/>
      <c r="N3" s="6"/>
      <c r="O3" s="8"/>
    </row>
    <row r="4" spans="1:17" ht="15" x14ac:dyDescent="0.25">
      <c r="A4" s="3" t="s">
        <v>4</v>
      </c>
      <c r="B4" s="28">
        <v>105</v>
      </c>
      <c r="C4" s="28">
        <v>83</v>
      </c>
      <c r="D4" s="28">
        <v>116</v>
      </c>
      <c r="E4" s="28">
        <v>83</v>
      </c>
      <c r="F4" s="6">
        <f t="shared" si="0"/>
        <v>387</v>
      </c>
      <c r="G4" s="6">
        <f t="shared" si="1"/>
        <v>96.75</v>
      </c>
      <c r="H4" s="29"/>
      <c r="I4" s="29"/>
      <c r="J4" s="29"/>
      <c r="K4" s="29"/>
      <c r="L4" s="29"/>
      <c r="M4" s="29"/>
      <c r="N4" s="6"/>
      <c r="O4" s="8"/>
    </row>
    <row r="5" spans="1:17" ht="15" x14ac:dyDescent="0.25">
      <c r="A5" s="3" t="s">
        <v>3</v>
      </c>
      <c r="B5" s="28">
        <v>137</v>
      </c>
      <c r="C5" s="28">
        <v>105</v>
      </c>
      <c r="D5" s="28">
        <v>145</v>
      </c>
      <c r="E5" s="28">
        <v>120</v>
      </c>
      <c r="F5" s="6">
        <f t="shared" si="0"/>
        <v>507</v>
      </c>
      <c r="G5" s="6">
        <f t="shared" si="1"/>
        <v>126.75</v>
      </c>
      <c r="H5" s="29"/>
      <c r="I5" s="29"/>
      <c r="J5" s="29"/>
      <c r="K5" s="29"/>
      <c r="L5" s="29"/>
      <c r="M5" s="29"/>
      <c r="N5" s="6"/>
      <c r="O5" s="8"/>
      <c r="P5" s="2"/>
    </row>
    <row r="6" spans="1:17" ht="15" x14ac:dyDescent="0.25">
      <c r="A6" s="3" t="s">
        <v>2</v>
      </c>
      <c r="B6" s="28">
        <v>112</v>
      </c>
      <c r="C6" s="28">
        <v>144</v>
      </c>
      <c r="D6" s="28">
        <v>83</v>
      </c>
      <c r="E6" s="28">
        <v>99</v>
      </c>
      <c r="F6" s="6">
        <f t="shared" si="0"/>
        <v>438</v>
      </c>
      <c r="G6" s="6">
        <f t="shared" si="1"/>
        <v>109.5</v>
      </c>
      <c r="H6" s="29"/>
      <c r="I6" s="29"/>
      <c r="J6" s="29"/>
      <c r="K6" s="29"/>
      <c r="L6" s="29"/>
      <c r="M6" s="29"/>
      <c r="N6" s="6"/>
      <c r="O6" s="8"/>
      <c r="P6" s="2"/>
    </row>
    <row r="7" spans="1:17" ht="15" x14ac:dyDescent="0.25">
      <c r="A7" s="3" t="s">
        <v>1</v>
      </c>
      <c r="B7" s="28">
        <v>145</v>
      </c>
      <c r="C7" s="28">
        <v>91</v>
      </c>
      <c r="D7" s="28">
        <v>131</v>
      </c>
      <c r="E7" s="28">
        <v>103</v>
      </c>
      <c r="F7" s="6">
        <f t="shared" si="0"/>
        <v>470</v>
      </c>
      <c r="G7" s="6">
        <f t="shared" si="1"/>
        <v>117.5</v>
      </c>
      <c r="H7" s="6"/>
      <c r="I7" s="6"/>
      <c r="J7" s="6"/>
      <c r="K7" s="6"/>
      <c r="L7" s="6"/>
      <c r="M7" s="6"/>
      <c r="N7" s="6"/>
      <c r="O7" s="8"/>
      <c r="P7" s="2"/>
    </row>
    <row r="8" spans="1:17" ht="12.75" customHeight="1" x14ac:dyDescent="0.25">
      <c r="A8" s="3" t="s">
        <v>0</v>
      </c>
      <c r="B8" s="28">
        <v>89</v>
      </c>
      <c r="C8" s="28">
        <v>96</v>
      </c>
      <c r="D8" s="28">
        <v>103</v>
      </c>
      <c r="E8" s="28">
        <v>100</v>
      </c>
      <c r="F8" s="6">
        <f t="shared" si="0"/>
        <v>388</v>
      </c>
      <c r="G8" s="6">
        <f t="shared" si="1"/>
        <v>97</v>
      </c>
      <c r="H8" s="6"/>
      <c r="I8" s="6"/>
      <c r="J8" s="6"/>
      <c r="K8" s="6"/>
      <c r="L8" s="6"/>
      <c r="M8" s="6"/>
      <c r="N8" s="6"/>
      <c r="O8" s="5"/>
      <c r="P8" s="2"/>
    </row>
    <row r="9" spans="1:17" ht="15" x14ac:dyDescent="0.25">
      <c r="A9" s="3" t="s">
        <v>17</v>
      </c>
      <c r="B9" s="28">
        <v>103</v>
      </c>
      <c r="C9" s="28">
        <v>138</v>
      </c>
      <c r="D9" s="28">
        <v>100</v>
      </c>
      <c r="E9" s="28">
        <v>84</v>
      </c>
      <c r="F9" s="6">
        <f t="shared" si="0"/>
        <v>425</v>
      </c>
      <c r="G9" s="6">
        <f t="shared" si="1"/>
        <v>106.25</v>
      </c>
      <c r="H9" s="15"/>
      <c r="I9" s="15"/>
      <c r="J9" s="15"/>
      <c r="K9" s="15"/>
      <c r="L9" s="15"/>
      <c r="M9" s="15"/>
      <c r="N9" s="15"/>
    </row>
    <row r="10" spans="1:17" ht="15" x14ac:dyDescent="0.25">
      <c r="A10" s="3" t="s">
        <v>16</v>
      </c>
      <c r="B10" s="28">
        <v>145</v>
      </c>
      <c r="C10" s="28">
        <v>129</v>
      </c>
      <c r="D10" s="28">
        <v>134</v>
      </c>
      <c r="E10" s="28">
        <v>141</v>
      </c>
      <c r="F10" s="6">
        <f t="shared" si="0"/>
        <v>549</v>
      </c>
      <c r="G10" s="6">
        <f t="shared" si="1"/>
        <v>137.25</v>
      </c>
    </row>
    <row r="11" spans="1:17" ht="15" x14ac:dyDescent="0.25">
      <c r="A11" s="3" t="s">
        <v>15</v>
      </c>
      <c r="B11" s="28">
        <v>112</v>
      </c>
      <c r="C11" s="28">
        <v>129</v>
      </c>
      <c r="D11" s="28">
        <v>103</v>
      </c>
      <c r="E11" s="28">
        <v>113</v>
      </c>
      <c r="F11" s="6">
        <f t="shared" si="0"/>
        <v>457</v>
      </c>
      <c r="G11" s="6">
        <f t="shared" si="1"/>
        <v>114.25</v>
      </c>
    </row>
    <row r="12" spans="1:17" ht="15" x14ac:dyDescent="0.25">
      <c r="A12" s="3" t="s">
        <v>14</v>
      </c>
      <c r="B12" s="28">
        <v>98</v>
      </c>
      <c r="C12" s="28">
        <v>112</v>
      </c>
      <c r="D12" s="28">
        <v>97</v>
      </c>
      <c r="E12" s="28">
        <v>105</v>
      </c>
      <c r="F12" s="6">
        <f t="shared" si="0"/>
        <v>412</v>
      </c>
      <c r="G12" s="6">
        <f t="shared" si="1"/>
        <v>103</v>
      </c>
    </row>
    <row r="13" spans="1:17" ht="15" x14ac:dyDescent="0.25">
      <c r="A13" s="3" t="s">
        <v>13</v>
      </c>
      <c r="B13" s="28">
        <v>102</v>
      </c>
      <c r="C13" s="28">
        <v>102</v>
      </c>
      <c r="D13" s="28">
        <v>87</v>
      </c>
      <c r="E13" s="28">
        <v>100</v>
      </c>
      <c r="F13" s="6">
        <f t="shared" si="0"/>
        <v>391</v>
      </c>
      <c r="G13" s="6">
        <f t="shared" si="1"/>
        <v>97.75</v>
      </c>
    </row>
    <row r="14" spans="1:17" ht="15" x14ac:dyDescent="0.25">
      <c r="A14" s="3" t="s">
        <v>12</v>
      </c>
      <c r="B14" s="28">
        <v>126</v>
      </c>
      <c r="C14" s="28">
        <v>84</v>
      </c>
      <c r="D14" s="28">
        <v>117</v>
      </c>
      <c r="E14" s="28">
        <v>125</v>
      </c>
      <c r="F14" s="6">
        <f t="shared" si="0"/>
        <v>452</v>
      </c>
      <c r="G14" s="6">
        <f t="shared" si="1"/>
        <v>113</v>
      </c>
    </row>
    <row r="15" spans="1:17" ht="15" x14ac:dyDescent="0.25">
      <c r="A15" s="3" t="s">
        <v>7</v>
      </c>
      <c r="B15" s="6">
        <f>SUM(B3:B14)</f>
        <v>1357</v>
      </c>
      <c r="C15" s="6">
        <f>SUM(C3:C14)</f>
        <v>1330</v>
      </c>
      <c r="D15" s="6">
        <f>SUM(D3:D14)</f>
        <v>1335</v>
      </c>
      <c r="E15" s="6">
        <f>SUM(E3:E14)</f>
        <v>1304</v>
      </c>
      <c r="F15" s="6">
        <f t="shared" si="0"/>
        <v>5326</v>
      </c>
      <c r="G15" s="6">
        <f>AVERAGE(B15:F15)</f>
        <v>2130.4</v>
      </c>
    </row>
    <row r="16" spans="1:17" ht="15" x14ac:dyDescent="0.25">
      <c r="A16" s="4" t="s">
        <v>11</v>
      </c>
      <c r="B16" s="8">
        <f>B15/$F$14</f>
        <v>3.002212389380531</v>
      </c>
      <c r="C16" s="8">
        <f>C15/$F$14</f>
        <v>2.9424778761061945</v>
      </c>
      <c r="D16" s="8">
        <f>D15/$F$14</f>
        <v>2.9535398230088497</v>
      </c>
      <c r="E16" s="8">
        <f>E15/$F$14</f>
        <v>2.8849557522123894</v>
      </c>
      <c r="F16" s="8">
        <f t="shared" si="0"/>
        <v>11.783185840707965</v>
      </c>
      <c r="G16" s="5"/>
    </row>
    <row r="39" spans="1:3" ht="15" x14ac:dyDescent="0.3">
      <c r="A39" s="14"/>
      <c r="B39" s="13"/>
      <c r="C39" s="13"/>
    </row>
    <row r="40" spans="1:3" ht="15" x14ac:dyDescent="0.3">
      <c r="A40" s="12"/>
      <c r="B40" s="11"/>
      <c r="C40" s="10"/>
    </row>
    <row r="41" spans="1:3" ht="15" x14ac:dyDescent="0.3">
      <c r="A41" s="12"/>
      <c r="B41" s="11"/>
      <c r="C41" s="10"/>
    </row>
    <row r="42" spans="1:3" ht="15" x14ac:dyDescent="0.3">
      <c r="A42" s="12"/>
      <c r="B42" s="11"/>
      <c r="C42" s="10"/>
    </row>
    <row r="43" spans="1:3" ht="15" x14ac:dyDescent="0.3">
      <c r="A43" s="12"/>
      <c r="B43" s="11"/>
      <c r="C43" s="10"/>
    </row>
    <row r="44" spans="1:3" ht="15" x14ac:dyDescent="0.3">
      <c r="A44" s="12"/>
      <c r="B44" s="11"/>
      <c r="C44" s="10"/>
    </row>
    <row r="45" spans="1:3" ht="15" x14ac:dyDescent="0.3">
      <c r="A45" s="12"/>
      <c r="B45" s="11"/>
      <c r="C45" s="10"/>
    </row>
    <row r="46" spans="1:3" ht="15" x14ac:dyDescent="0.3">
      <c r="A46" s="12"/>
      <c r="B46" s="11"/>
      <c r="C46" s="10"/>
    </row>
    <row r="47" spans="1:3" ht="15" x14ac:dyDescent="0.3">
      <c r="A47" s="12"/>
      <c r="B47" s="11"/>
      <c r="C47" s="10"/>
    </row>
    <row r="48" spans="1:3" ht="15" x14ac:dyDescent="0.3">
      <c r="A48" s="12"/>
      <c r="B48" s="11"/>
      <c r="C48" s="10"/>
    </row>
    <row r="49" spans="1:3" ht="15" x14ac:dyDescent="0.3">
      <c r="A49" s="12"/>
      <c r="B49" s="11"/>
      <c r="C49" s="10"/>
    </row>
    <row r="50" spans="1:3" ht="15" x14ac:dyDescent="0.3">
      <c r="A50" s="12"/>
      <c r="B50" s="11"/>
      <c r="C50" s="10"/>
    </row>
    <row r="51" spans="1:3" ht="15" x14ac:dyDescent="0.3">
      <c r="A51" s="12"/>
      <c r="B51" s="11"/>
      <c r="C51" s="10"/>
    </row>
  </sheetData>
  <mergeCells count="1">
    <mergeCell ref="A1:G1"/>
  </mergeCells>
  <phoneticPr fontId="17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3344-F9AA-405D-9BD7-B7409C043723}">
  <sheetPr codeName="Sheet2">
    <tabColor theme="8" tint="0.39997558519241921"/>
  </sheetPr>
  <dimension ref="A1:K51"/>
  <sheetViews>
    <sheetView zoomScaleNormal="100" workbookViewId="0">
      <selection activeCell="B3" sqref="B3:G6"/>
    </sheetView>
  </sheetViews>
  <sheetFormatPr defaultColWidth="9.140625" defaultRowHeight="12.75" x14ac:dyDescent="0.2"/>
  <cols>
    <col min="1" max="1" width="17.85546875" style="1" bestFit="1" customWidth="1"/>
    <col min="2" max="2" width="7.42578125" style="1" bestFit="1" customWidth="1"/>
    <col min="3" max="3" width="7.140625" style="1" bestFit="1" customWidth="1"/>
    <col min="4" max="4" width="5.85546875" style="1" bestFit="1" customWidth="1"/>
    <col min="5" max="5" width="5.7109375" style="1" bestFit="1" customWidth="1"/>
    <col min="6" max="6" width="6.28515625" style="1" bestFit="1" customWidth="1"/>
    <col min="7" max="7" width="5.85546875" style="1" bestFit="1" customWidth="1"/>
    <col min="8" max="8" width="7.42578125" style="1" bestFit="1" customWidth="1"/>
    <col min="9" max="9" width="13" style="1" bestFit="1" customWidth="1"/>
    <col min="10" max="17" width="9.5703125" style="1" customWidth="1"/>
    <col min="18" max="16384" width="9.140625" style="1"/>
  </cols>
  <sheetData>
    <row r="1" spans="1:11" ht="26.25" x14ac:dyDescent="0.4">
      <c r="A1" s="31" t="s">
        <v>35</v>
      </c>
      <c r="B1" s="31"/>
      <c r="C1" s="31"/>
      <c r="D1" s="31"/>
      <c r="E1" s="31"/>
      <c r="F1" s="31"/>
      <c r="G1" s="31"/>
      <c r="H1" s="31"/>
      <c r="I1" s="31"/>
      <c r="K1" s="16"/>
    </row>
    <row r="2" spans="1:11" ht="15" x14ac:dyDescent="0.25">
      <c r="A2" s="7"/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H2" s="3" t="s">
        <v>7</v>
      </c>
      <c r="I2" s="4" t="s">
        <v>11</v>
      </c>
    </row>
    <row r="3" spans="1:11" ht="15" x14ac:dyDescent="0.25">
      <c r="A3" s="4" t="s">
        <v>34</v>
      </c>
      <c r="B3" s="28">
        <v>82</v>
      </c>
      <c r="C3" s="28">
        <v>83</v>
      </c>
      <c r="D3" s="28">
        <v>125</v>
      </c>
      <c r="E3" s="28">
        <v>110</v>
      </c>
      <c r="F3" s="28">
        <v>103</v>
      </c>
      <c r="G3" s="28">
        <v>95</v>
      </c>
      <c r="H3" s="6">
        <v>53</v>
      </c>
      <c r="I3" s="8">
        <f>H3/$H$7</f>
        <v>0.29775280898876405</v>
      </c>
    </row>
    <row r="4" spans="1:11" ht="15" x14ac:dyDescent="0.25">
      <c r="A4" s="4" t="s">
        <v>10</v>
      </c>
      <c r="B4" s="28">
        <v>124</v>
      </c>
      <c r="C4" s="28">
        <v>107</v>
      </c>
      <c r="D4" s="28">
        <v>30</v>
      </c>
      <c r="E4" s="28">
        <v>63</v>
      </c>
      <c r="F4" s="28">
        <v>42</v>
      </c>
      <c r="G4" s="28">
        <v>97</v>
      </c>
      <c r="H4" s="6">
        <v>30</v>
      </c>
      <c r="I4" s="8">
        <f>H4/$H$7</f>
        <v>0.16853932584269662</v>
      </c>
    </row>
    <row r="5" spans="1:11" ht="15" x14ac:dyDescent="0.25">
      <c r="A5" s="4" t="s">
        <v>9</v>
      </c>
      <c r="B5" s="28">
        <v>78</v>
      </c>
      <c r="C5" s="28">
        <v>80</v>
      </c>
      <c r="D5" s="28">
        <v>116</v>
      </c>
      <c r="E5" s="28">
        <v>31</v>
      </c>
      <c r="F5" s="28">
        <v>116</v>
      </c>
      <c r="G5" s="28">
        <v>71</v>
      </c>
      <c r="H5" s="6">
        <v>45</v>
      </c>
      <c r="I5" s="8">
        <f>H5/$H$7</f>
        <v>0.25280898876404495</v>
      </c>
      <c r="J5" s="2"/>
    </row>
    <row r="6" spans="1:11" ht="15" x14ac:dyDescent="0.25">
      <c r="A6" s="4" t="s">
        <v>8</v>
      </c>
      <c r="B6" s="28">
        <v>123</v>
      </c>
      <c r="C6" s="28">
        <v>83</v>
      </c>
      <c r="D6" s="28">
        <v>104</v>
      </c>
      <c r="E6" s="28">
        <v>100</v>
      </c>
      <c r="F6" s="28">
        <v>56</v>
      </c>
      <c r="G6" s="28">
        <v>61</v>
      </c>
      <c r="H6" s="6">
        <v>50</v>
      </c>
      <c r="I6" s="8">
        <f>H6/$H$7</f>
        <v>0.2808988764044944</v>
      </c>
      <c r="J6" s="2"/>
    </row>
    <row r="7" spans="1:11" ht="15" x14ac:dyDescent="0.25">
      <c r="A7" s="4" t="s">
        <v>7</v>
      </c>
      <c r="B7" s="6">
        <f t="shared" ref="B7:I7" si="0">SUM(B3:B6)</f>
        <v>407</v>
      </c>
      <c r="C7" s="6">
        <f t="shared" si="0"/>
        <v>353</v>
      </c>
      <c r="D7" s="6">
        <f t="shared" si="0"/>
        <v>375</v>
      </c>
      <c r="E7" s="6">
        <f t="shared" si="0"/>
        <v>304</v>
      </c>
      <c r="F7" s="6">
        <f t="shared" si="0"/>
        <v>317</v>
      </c>
      <c r="G7" s="6">
        <f t="shared" si="0"/>
        <v>324</v>
      </c>
      <c r="H7" s="6">
        <f t="shared" si="0"/>
        <v>178</v>
      </c>
      <c r="I7" s="8">
        <f t="shared" si="0"/>
        <v>1</v>
      </c>
      <c r="J7" s="2"/>
    </row>
    <row r="8" spans="1:11" ht="12.75" customHeight="1" x14ac:dyDescent="0.25">
      <c r="A8" s="4" t="s">
        <v>6</v>
      </c>
      <c r="B8" s="6">
        <f t="shared" ref="B8:H8" si="1">AVERAGE(B3:B6)</f>
        <v>101.75</v>
      </c>
      <c r="C8" s="6">
        <f t="shared" si="1"/>
        <v>88.25</v>
      </c>
      <c r="D8" s="6">
        <f t="shared" si="1"/>
        <v>93.75</v>
      </c>
      <c r="E8" s="6">
        <f t="shared" si="1"/>
        <v>76</v>
      </c>
      <c r="F8" s="6">
        <f t="shared" si="1"/>
        <v>79.25</v>
      </c>
      <c r="G8" s="6">
        <f t="shared" si="1"/>
        <v>81</v>
      </c>
      <c r="H8" s="6">
        <f t="shared" si="1"/>
        <v>44.5</v>
      </c>
      <c r="I8" s="5"/>
      <c r="J8" s="2"/>
    </row>
    <row r="9" spans="1:11" x14ac:dyDescent="0.2">
      <c r="B9" s="15"/>
      <c r="C9" s="15"/>
      <c r="D9" s="15"/>
      <c r="E9" s="15"/>
      <c r="F9" s="15"/>
      <c r="G9" s="15"/>
      <c r="H9" s="15"/>
    </row>
    <row r="39" spans="1:3" ht="15" x14ac:dyDescent="0.3">
      <c r="A39" s="14"/>
      <c r="B39" s="13"/>
      <c r="C39" s="13"/>
    </row>
    <row r="40" spans="1:3" ht="15" x14ac:dyDescent="0.3">
      <c r="A40" s="12"/>
      <c r="B40" s="11"/>
      <c r="C40" s="10"/>
    </row>
    <row r="41" spans="1:3" ht="15" x14ac:dyDescent="0.3">
      <c r="A41" s="12"/>
      <c r="B41" s="11"/>
      <c r="C41" s="10"/>
    </row>
    <row r="42" spans="1:3" ht="15" x14ac:dyDescent="0.3">
      <c r="A42" s="12"/>
      <c r="B42" s="11"/>
      <c r="C42" s="10"/>
    </row>
    <row r="43" spans="1:3" ht="15" x14ac:dyDescent="0.3">
      <c r="A43" s="12"/>
      <c r="B43" s="11"/>
      <c r="C43" s="10"/>
    </row>
    <row r="44" spans="1:3" ht="15" x14ac:dyDescent="0.3">
      <c r="A44" s="12"/>
      <c r="B44" s="11"/>
      <c r="C44" s="10"/>
    </row>
    <row r="45" spans="1:3" ht="15" x14ac:dyDescent="0.3">
      <c r="A45" s="12"/>
      <c r="B45" s="11"/>
      <c r="C45" s="10"/>
    </row>
    <row r="46" spans="1:3" ht="15" x14ac:dyDescent="0.3">
      <c r="A46" s="12"/>
      <c r="B46" s="11"/>
      <c r="C46" s="10"/>
    </row>
    <row r="47" spans="1:3" ht="15" x14ac:dyDescent="0.3">
      <c r="A47" s="12"/>
      <c r="B47" s="11"/>
      <c r="C47" s="10"/>
    </row>
    <row r="48" spans="1:3" ht="15" x14ac:dyDescent="0.3">
      <c r="A48" s="12"/>
      <c r="B48" s="11"/>
      <c r="C48" s="10"/>
    </row>
    <row r="49" spans="1:3" ht="15" x14ac:dyDescent="0.3">
      <c r="A49" s="12"/>
      <c r="B49" s="11"/>
      <c r="C49" s="10"/>
    </row>
    <row r="50" spans="1:3" ht="15" x14ac:dyDescent="0.3">
      <c r="A50" s="12"/>
      <c r="B50" s="11"/>
      <c r="C50" s="10"/>
    </row>
    <row r="51" spans="1:3" ht="15" x14ac:dyDescent="0.3">
      <c r="A51" s="12"/>
      <c r="B51" s="11"/>
      <c r="C51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A226-4D99-4676-A7AD-F0BFBE14C661}">
  <sheetPr>
    <tabColor theme="3" tint="0.59999389629810485"/>
  </sheetPr>
  <dimension ref="A1:K51"/>
  <sheetViews>
    <sheetView topLeftCell="A19" zoomScaleNormal="100" workbookViewId="0">
      <selection activeCell="O27" sqref="O27"/>
    </sheetView>
  </sheetViews>
  <sheetFormatPr defaultColWidth="9.140625" defaultRowHeight="12.75" x14ac:dyDescent="0.2"/>
  <cols>
    <col min="1" max="1" width="17.85546875" style="1" bestFit="1" customWidth="1"/>
    <col min="2" max="2" width="7.42578125" style="1" bestFit="1" customWidth="1"/>
    <col min="3" max="3" width="7.140625" style="1" bestFit="1" customWidth="1"/>
    <col min="4" max="4" width="5.85546875" style="1" bestFit="1" customWidth="1"/>
    <col min="5" max="5" width="5.7109375" style="1" bestFit="1" customWidth="1"/>
    <col min="6" max="6" width="6.28515625" style="1" bestFit="1" customWidth="1"/>
    <col min="7" max="7" width="5.85546875" style="1" bestFit="1" customWidth="1"/>
    <col min="8" max="8" width="7.42578125" style="1" bestFit="1" customWidth="1"/>
    <col min="9" max="9" width="13" style="1" bestFit="1" customWidth="1"/>
    <col min="10" max="17" width="9.5703125" style="1" customWidth="1"/>
    <col min="18" max="16384" width="9.140625" style="1"/>
  </cols>
  <sheetData>
    <row r="1" spans="1:11" ht="26.25" x14ac:dyDescent="0.4">
      <c r="A1" s="31" t="s">
        <v>35</v>
      </c>
      <c r="B1" s="31"/>
      <c r="C1" s="31"/>
      <c r="D1" s="31"/>
      <c r="E1" s="31"/>
      <c r="F1" s="31"/>
      <c r="G1" s="31"/>
      <c r="H1" s="31"/>
      <c r="I1" s="31"/>
      <c r="K1" s="16"/>
    </row>
    <row r="2" spans="1:11" ht="15" x14ac:dyDescent="0.25">
      <c r="A2" s="7"/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H2" s="3" t="s">
        <v>7</v>
      </c>
      <c r="I2" s="4" t="s">
        <v>11</v>
      </c>
    </row>
    <row r="3" spans="1:11" ht="15" x14ac:dyDescent="0.25">
      <c r="A3" s="4" t="s">
        <v>34</v>
      </c>
      <c r="B3" s="28">
        <v>82</v>
      </c>
      <c r="C3" s="28">
        <v>83</v>
      </c>
      <c r="D3" s="28">
        <v>125</v>
      </c>
      <c r="E3" s="28">
        <v>110</v>
      </c>
      <c r="F3" s="28">
        <v>103</v>
      </c>
      <c r="G3" s="28">
        <v>95</v>
      </c>
      <c r="H3" s="6">
        <v>53</v>
      </c>
      <c r="I3" s="8">
        <f>H3/$H$7</f>
        <v>0.29775280898876405</v>
      </c>
    </row>
    <row r="4" spans="1:11" ht="15" x14ac:dyDescent="0.25">
      <c r="A4" s="4" t="s">
        <v>10</v>
      </c>
      <c r="B4" s="28">
        <v>124</v>
      </c>
      <c r="C4" s="28">
        <v>107</v>
      </c>
      <c r="D4" s="28">
        <v>30</v>
      </c>
      <c r="E4" s="28">
        <v>63</v>
      </c>
      <c r="F4" s="28">
        <v>42</v>
      </c>
      <c r="G4" s="28">
        <v>97</v>
      </c>
      <c r="H4" s="6">
        <v>30</v>
      </c>
      <c r="I4" s="8">
        <f>H4/$H$7</f>
        <v>0.16853932584269662</v>
      </c>
    </row>
    <row r="5" spans="1:11" ht="15" x14ac:dyDescent="0.25">
      <c r="A5" s="4" t="s">
        <v>9</v>
      </c>
      <c r="B5" s="28">
        <v>78</v>
      </c>
      <c r="C5" s="28">
        <v>80</v>
      </c>
      <c r="D5" s="28">
        <v>116</v>
      </c>
      <c r="E5" s="28">
        <v>31</v>
      </c>
      <c r="F5" s="28">
        <v>116</v>
      </c>
      <c r="G5" s="28">
        <v>71</v>
      </c>
      <c r="H5" s="6">
        <v>45</v>
      </c>
      <c r="I5" s="8">
        <f>H5/$H$7</f>
        <v>0.25280898876404495</v>
      </c>
      <c r="J5" s="2"/>
    </row>
    <row r="6" spans="1:11" ht="15" x14ac:dyDescent="0.25">
      <c r="A6" s="4" t="s">
        <v>8</v>
      </c>
      <c r="B6" s="28">
        <v>123</v>
      </c>
      <c r="C6" s="28">
        <v>83</v>
      </c>
      <c r="D6" s="28">
        <v>104</v>
      </c>
      <c r="E6" s="28">
        <v>100</v>
      </c>
      <c r="F6" s="28">
        <v>56</v>
      </c>
      <c r="G6" s="28">
        <v>61</v>
      </c>
      <c r="H6" s="6">
        <v>50</v>
      </c>
      <c r="I6" s="8">
        <f>H6/$H$7</f>
        <v>0.2808988764044944</v>
      </c>
      <c r="J6" s="2"/>
    </row>
    <row r="7" spans="1:11" ht="15" x14ac:dyDescent="0.25">
      <c r="A7" s="4" t="s">
        <v>7</v>
      </c>
      <c r="B7" s="6">
        <f t="shared" ref="B7:I7" si="0">SUM(B3:B6)</f>
        <v>407</v>
      </c>
      <c r="C7" s="6">
        <f t="shared" si="0"/>
        <v>353</v>
      </c>
      <c r="D7" s="6">
        <f t="shared" si="0"/>
        <v>375</v>
      </c>
      <c r="E7" s="6">
        <f t="shared" si="0"/>
        <v>304</v>
      </c>
      <c r="F7" s="6">
        <f t="shared" si="0"/>
        <v>317</v>
      </c>
      <c r="G7" s="6">
        <f t="shared" si="0"/>
        <v>324</v>
      </c>
      <c r="H7" s="6">
        <f t="shared" si="0"/>
        <v>178</v>
      </c>
      <c r="I7" s="8">
        <f t="shared" si="0"/>
        <v>1</v>
      </c>
      <c r="J7" s="2"/>
    </row>
    <row r="8" spans="1:11" ht="12.75" customHeight="1" x14ac:dyDescent="0.25">
      <c r="A8" s="4" t="s">
        <v>6</v>
      </c>
      <c r="B8" s="6">
        <f t="shared" ref="B8:H8" si="1">AVERAGE(B3:B6)</f>
        <v>101.75</v>
      </c>
      <c r="C8" s="6">
        <f t="shared" si="1"/>
        <v>88.25</v>
      </c>
      <c r="D8" s="6">
        <f t="shared" si="1"/>
        <v>93.75</v>
      </c>
      <c r="E8" s="6">
        <f t="shared" si="1"/>
        <v>76</v>
      </c>
      <c r="F8" s="6">
        <f t="shared" si="1"/>
        <v>79.25</v>
      </c>
      <c r="G8" s="6">
        <f t="shared" si="1"/>
        <v>81</v>
      </c>
      <c r="H8" s="6">
        <f t="shared" si="1"/>
        <v>44.5</v>
      </c>
      <c r="I8" s="5"/>
      <c r="J8" s="2"/>
    </row>
    <row r="9" spans="1:11" x14ac:dyDescent="0.2">
      <c r="B9" s="15"/>
      <c r="C9" s="15"/>
      <c r="D9" s="15"/>
      <c r="E9" s="15"/>
      <c r="F9" s="15"/>
      <c r="G9" s="15"/>
      <c r="H9" s="15"/>
    </row>
    <row r="39" spans="1:3" ht="15" x14ac:dyDescent="0.3">
      <c r="A39" s="14"/>
      <c r="B39" s="13"/>
      <c r="C39" s="13"/>
    </row>
    <row r="40" spans="1:3" ht="15" x14ac:dyDescent="0.3">
      <c r="A40" s="12"/>
      <c r="B40" s="11"/>
      <c r="C40" s="10"/>
    </row>
    <row r="41" spans="1:3" ht="15" x14ac:dyDescent="0.3">
      <c r="A41" s="12"/>
      <c r="B41" s="11"/>
      <c r="C41" s="10"/>
    </row>
    <row r="42" spans="1:3" ht="15" x14ac:dyDescent="0.3">
      <c r="A42" s="12"/>
      <c r="B42" s="11"/>
      <c r="C42" s="10"/>
    </row>
    <row r="43" spans="1:3" ht="15" x14ac:dyDescent="0.3">
      <c r="A43" s="12"/>
      <c r="B43" s="11"/>
      <c r="C43" s="10"/>
    </row>
    <row r="44" spans="1:3" ht="15" x14ac:dyDescent="0.3">
      <c r="A44" s="12"/>
      <c r="B44" s="11"/>
      <c r="C44" s="10"/>
    </row>
    <row r="45" spans="1:3" ht="15" x14ac:dyDescent="0.3">
      <c r="A45" s="12"/>
      <c r="B45" s="11"/>
      <c r="C45" s="10"/>
    </row>
    <row r="46" spans="1:3" ht="15" x14ac:dyDescent="0.3">
      <c r="A46" s="12"/>
      <c r="B46" s="11"/>
      <c r="C46" s="10"/>
    </row>
    <row r="47" spans="1:3" ht="15" x14ac:dyDescent="0.3">
      <c r="A47" s="12"/>
      <c r="B47" s="11"/>
      <c r="C47" s="10"/>
    </row>
    <row r="48" spans="1:3" ht="15" x14ac:dyDescent="0.3">
      <c r="A48" s="12"/>
      <c r="B48" s="11"/>
      <c r="C48" s="10"/>
    </row>
    <row r="49" spans="1:3" ht="15" x14ac:dyDescent="0.3">
      <c r="A49" s="12"/>
      <c r="B49" s="11"/>
      <c r="C49" s="10"/>
    </row>
    <row r="50" spans="1:3" ht="15" x14ac:dyDescent="0.3">
      <c r="A50" s="12"/>
      <c r="B50" s="11"/>
      <c r="C50" s="10"/>
    </row>
    <row r="51" spans="1:3" ht="15" x14ac:dyDescent="0.3">
      <c r="A51" s="12"/>
      <c r="B51" s="11"/>
      <c r="C51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5F8E-27A3-4140-A7C0-35B224C33C5C}">
  <sheetPr>
    <tabColor theme="5" tint="0.39997558519241921"/>
  </sheetPr>
  <dimension ref="A1:K51"/>
  <sheetViews>
    <sheetView zoomScaleNormal="100" workbookViewId="0">
      <selection activeCell="I41" sqref="I41"/>
    </sheetView>
  </sheetViews>
  <sheetFormatPr defaultColWidth="9.140625" defaultRowHeight="12.75" x14ac:dyDescent="0.2"/>
  <cols>
    <col min="1" max="1" width="17.85546875" style="1" bestFit="1" customWidth="1"/>
    <col min="2" max="2" width="7.42578125" style="1" bestFit="1" customWidth="1"/>
    <col min="3" max="3" width="7.140625" style="1" bestFit="1" customWidth="1"/>
    <col min="4" max="4" width="5.85546875" style="1" bestFit="1" customWidth="1"/>
    <col min="5" max="5" width="5.7109375" style="1" bestFit="1" customWidth="1"/>
    <col min="6" max="6" width="6.28515625" style="1" bestFit="1" customWidth="1"/>
    <col min="7" max="7" width="5.85546875" style="1" bestFit="1" customWidth="1"/>
    <col min="8" max="8" width="7.42578125" style="1" bestFit="1" customWidth="1"/>
    <col min="9" max="9" width="13" style="1" bestFit="1" customWidth="1"/>
    <col min="10" max="17" width="9.5703125" style="1" customWidth="1"/>
    <col min="18" max="16384" width="9.140625" style="1"/>
  </cols>
  <sheetData>
    <row r="1" spans="1:11" ht="26.25" x14ac:dyDescent="0.4">
      <c r="A1" s="31" t="s">
        <v>35</v>
      </c>
      <c r="B1" s="31"/>
      <c r="C1" s="31"/>
      <c r="D1" s="31"/>
      <c r="E1" s="31"/>
      <c r="F1" s="31"/>
      <c r="G1" s="31"/>
      <c r="H1" s="31"/>
      <c r="I1" s="31"/>
      <c r="K1" s="16"/>
    </row>
    <row r="2" spans="1:11" ht="15" x14ac:dyDescent="0.25">
      <c r="A2" s="7"/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H2" s="3" t="s">
        <v>7</v>
      </c>
      <c r="I2" s="4" t="s">
        <v>11</v>
      </c>
    </row>
    <row r="3" spans="1:11" ht="15" x14ac:dyDescent="0.25">
      <c r="A3" s="4" t="s">
        <v>34</v>
      </c>
      <c r="B3" s="28">
        <v>82</v>
      </c>
      <c r="C3" s="28">
        <v>83</v>
      </c>
      <c r="D3" s="28">
        <v>125</v>
      </c>
      <c r="E3" s="28">
        <v>110</v>
      </c>
      <c r="F3" s="28">
        <v>103</v>
      </c>
      <c r="G3" s="28">
        <v>95</v>
      </c>
      <c r="H3" s="6">
        <v>53</v>
      </c>
      <c r="I3" s="8">
        <f>H3/$H$7</f>
        <v>0.29775280898876405</v>
      </c>
    </row>
    <row r="4" spans="1:11" ht="15" x14ac:dyDescent="0.25">
      <c r="A4" s="4" t="s">
        <v>10</v>
      </c>
      <c r="B4" s="28">
        <v>124</v>
      </c>
      <c r="C4" s="28">
        <v>107</v>
      </c>
      <c r="D4" s="28">
        <v>30</v>
      </c>
      <c r="E4" s="28">
        <v>63</v>
      </c>
      <c r="F4" s="28">
        <v>42</v>
      </c>
      <c r="G4" s="28">
        <v>97</v>
      </c>
      <c r="H4" s="6">
        <v>30</v>
      </c>
      <c r="I4" s="8">
        <f>H4/$H$7</f>
        <v>0.16853932584269662</v>
      </c>
    </row>
    <row r="5" spans="1:11" ht="15" x14ac:dyDescent="0.25">
      <c r="A5" s="4" t="s">
        <v>9</v>
      </c>
      <c r="B5" s="28">
        <v>78</v>
      </c>
      <c r="C5" s="28">
        <v>80</v>
      </c>
      <c r="D5" s="28">
        <v>116</v>
      </c>
      <c r="E5" s="28">
        <v>31</v>
      </c>
      <c r="F5" s="28">
        <v>116</v>
      </c>
      <c r="G5" s="28">
        <v>71</v>
      </c>
      <c r="H5" s="6">
        <v>45</v>
      </c>
      <c r="I5" s="8">
        <f>H5/$H$7</f>
        <v>0.25280898876404495</v>
      </c>
      <c r="J5" s="2"/>
    </row>
    <row r="6" spans="1:11" ht="15" x14ac:dyDescent="0.25">
      <c r="A6" s="4" t="s">
        <v>8</v>
      </c>
      <c r="B6" s="28">
        <v>123</v>
      </c>
      <c r="C6" s="28">
        <v>83</v>
      </c>
      <c r="D6" s="28">
        <v>104</v>
      </c>
      <c r="E6" s="28">
        <v>100</v>
      </c>
      <c r="F6" s="28">
        <v>56</v>
      </c>
      <c r="G6" s="28">
        <v>61</v>
      </c>
      <c r="H6" s="6">
        <v>50</v>
      </c>
      <c r="I6" s="8">
        <f>H6/$H$7</f>
        <v>0.2808988764044944</v>
      </c>
      <c r="J6" s="2"/>
    </row>
    <row r="7" spans="1:11" ht="15" x14ac:dyDescent="0.25">
      <c r="A7" s="4" t="s">
        <v>7</v>
      </c>
      <c r="B7" s="6">
        <f t="shared" ref="B7:I7" si="0">SUM(B3:B6)</f>
        <v>407</v>
      </c>
      <c r="C7" s="6">
        <f t="shared" si="0"/>
        <v>353</v>
      </c>
      <c r="D7" s="6">
        <f t="shared" si="0"/>
        <v>375</v>
      </c>
      <c r="E7" s="6">
        <f t="shared" si="0"/>
        <v>304</v>
      </c>
      <c r="F7" s="6">
        <f t="shared" si="0"/>
        <v>317</v>
      </c>
      <c r="G7" s="6">
        <f t="shared" si="0"/>
        <v>324</v>
      </c>
      <c r="H7" s="6">
        <f t="shared" si="0"/>
        <v>178</v>
      </c>
      <c r="I7" s="8">
        <f t="shared" si="0"/>
        <v>1</v>
      </c>
      <c r="J7" s="2"/>
    </row>
    <row r="8" spans="1:11" ht="12.75" customHeight="1" x14ac:dyDescent="0.25">
      <c r="A8" s="4" t="s">
        <v>6</v>
      </c>
      <c r="B8" s="6">
        <f t="shared" ref="B8:H8" si="1">AVERAGE(B3:B6)</f>
        <v>101.75</v>
      </c>
      <c r="C8" s="6">
        <f t="shared" si="1"/>
        <v>88.25</v>
      </c>
      <c r="D8" s="6">
        <f t="shared" si="1"/>
        <v>93.75</v>
      </c>
      <c r="E8" s="6">
        <f t="shared" si="1"/>
        <v>76</v>
      </c>
      <c r="F8" s="6">
        <f t="shared" si="1"/>
        <v>79.25</v>
      </c>
      <c r="G8" s="6">
        <f t="shared" si="1"/>
        <v>81</v>
      </c>
      <c r="H8" s="6">
        <f t="shared" si="1"/>
        <v>44.5</v>
      </c>
      <c r="I8" s="5"/>
      <c r="J8" s="2"/>
    </row>
    <row r="9" spans="1:11" x14ac:dyDescent="0.2">
      <c r="B9" s="15"/>
      <c r="C9" s="15"/>
      <c r="D9" s="15"/>
      <c r="E9" s="15"/>
      <c r="F9" s="15"/>
      <c r="G9" s="15"/>
      <c r="H9" s="15"/>
    </row>
    <row r="39" spans="1:3" ht="15" x14ac:dyDescent="0.3">
      <c r="A39" s="14"/>
      <c r="B39" s="13"/>
      <c r="C39" s="13"/>
    </row>
    <row r="40" spans="1:3" ht="15" x14ac:dyDescent="0.3">
      <c r="A40" s="12"/>
      <c r="B40" s="11"/>
      <c r="C40" s="10"/>
    </row>
    <row r="41" spans="1:3" ht="15" x14ac:dyDescent="0.3">
      <c r="A41" s="12"/>
      <c r="B41" s="11"/>
      <c r="C41" s="10"/>
    </row>
    <row r="42" spans="1:3" ht="15" x14ac:dyDescent="0.3">
      <c r="A42" s="12"/>
      <c r="B42" s="11"/>
      <c r="C42" s="10"/>
    </row>
    <row r="43" spans="1:3" ht="15" x14ac:dyDescent="0.3">
      <c r="A43" s="12"/>
      <c r="B43" s="11"/>
      <c r="C43" s="10"/>
    </row>
    <row r="44" spans="1:3" ht="15" x14ac:dyDescent="0.3">
      <c r="A44" s="12"/>
      <c r="B44" s="11"/>
      <c r="C44" s="10"/>
    </row>
    <row r="45" spans="1:3" ht="15" x14ac:dyDescent="0.3">
      <c r="A45" s="12"/>
      <c r="B45" s="11"/>
      <c r="C45" s="10"/>
    </row>
    <row r="46" spans="1:3" ht="15" x14ac:dyDescent="0.3">
      <c r="A46" s="12"/>
      <c r="B46" s="11"/>
      <c r="C46" s="10"/>
    </row>
    <row r="47" spans="1:3" ht="15" x14ac:dyDescent="0.3">
      <c r="A47" s="12"/>
      <c r="B47" s="11"/>
      <c r="C47" s="10"/>
    </row>
    <row r="48" spans="1:3" ht="15" x14ac:dyDescent="0.3">
      <c r="A48" s="12"/>
      <c r="B48" s="11"/>
      <c r="C48" s="10"/>
    </row>
    <row r="49" spans="1:3" ht="15" x14ac:dyDescent="0.3">
      <c r="A49" s="12"/>
      <c r="B49" s="11"/>
      <c r="C49" s="10"/>
    </row>
    <row r="50" spans="1:3" ht="15" x14ac:dyDescent="0.3">
      <c r="A50" s="12"/>
      <c r="B50" s="11"/>
      <c r="C50" s="10"/>
    </row>
    <row r="51" spans="1:3" ht="15" x14ac:dyDescent="0.3">
      <c r="A51" s="12"/>
      <c r="B51" s="11"/>
      <c r="C51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4692-649C-4009-BC77-6BCBAEB30B73}">
  <sheetPr>
    <tabColor theme="7" tint="0.39997558519241921"/>
  </sheetPr>
  <dimension ref="A1:K51"/>
  <sheetViews>
    <sheetView zoomScaleNormal="100" workbookViewId="0">
      <selection activeCell="O27" sqref="O27"/>
    </sheetView>
  </sheetViews>
  <sheetFormatPr defaultColWidth="9.140625" defaultRowHeight="12.75" x14ac:dyDescent="0.2"/>
  <cols>
    <col min="1" max="1" width="17.85546875" style="1" bestFit="1" customWidth="1"/>
    <col min="2" max="2" width="7.42578125" style="1" bestFit="1" customWidth="1"/>
    <col min="3" max="3" width="7.140625" style="1" bestFit="1" customWidth="1"/>
    <col min="4" max="4" width="5.85546875" style="1" bestFit="1" customWidth="1"/>
    <col min="5" max="5" width="5.7109375" style="1" bestFit="1" customWidth="1"/>
    <col min="6" max="6" width="6.28515625" style="1" bestFit="1" customWidth="1"/>
    <col min="7" max="7" width="5.85546875" style="1" bestFit="1" customWidth="1"/>
    <col min="8" max="8" width="7.42578125" style="1" bestFit="1" customWidth="1"/>
    <col min="9" max="9" width="13" style="1" bestFit="1" customWidth="1"/>
    <col min="10" max="17" width="9.5703125" style="1" customWidth="1"/>
    <col min="18" max="16384" width="9.140625" style="1"/>
  </cols>
  <sheetData>
    <row r="1" spans="1:11" ht="26.25" x14ac:dyDescent="0.4">
      <c r="A1" s="31" t="s">
        <v>35</v>
      </c>
      <c r="B1" s="31"/>
      <c r="C1" s="31"/>
      <c r="D1" s="31"/>
      <c r="E1" s="31"/>
      <c r="F1" s="31"/>
      <c r="G1" s="31"/>
      <c r="H1" s="31"/>
      <c r="I1" s="31"/>
      <c r="K1" s="16"/>
    </row>
    <row r="2" spans="1:11" ht="15" x14ac:dyDescent="0.25">
      <c r="A2" s="7"/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H2" s="3" t="s">
        <v>7</v>
      </c>
      <c r="I2" s="4" t="s">
        <v>11</v>
      </c>
    </row>
    <row r="3" spans="1:11" ht="15" x14ac:dyDescent="0.25">
      <c r="A3" s="4" t="s">
        <v>34</v>
      </c>
      <c r="B3" s="28">
        <v>82</v>
      </c>
      <c r="C3" s="28">
        <v>83</v>
      </c>
      <c r="D3" s="28">
        <v>125</v>
      </c>
      <c r="E3" s="28">
        <v>110</v>
      </c>
      <c r="F3" s="28">
        <v>103</v>
      </c>
      <c r="G3" s="28">
        <v>95</v>
      </c>
      <c r="H3" s="6">
        <v>53</v>
      </c>
      <c r="I3" s="8">
        <f>H3/$H$7</f>
        <v>0.29775280898876405</v>
      </c>
    </row>
    <row r="4" spans="1:11" ht="15" x14ac:dyDescent="0.25">
      <c r="A4" s="4" t="s">
        <v>10</v>
      </c>
      <c r="B4" s="28">
        <v>124</v>
      </c>
      <c r="C4" s="28">
        <v>107</v>
      </c>
      <c r="D4" s="28">
        <v>30</v>
      </c>
      <c r="E4" s="28">
        <v>63</v>
      </c>
      <c r="F4" s="28">
        <v>42</v>
      </c>
      <c r="G4" s="28">
        <v>97</v>
      </c>
      <c r="H4" s="6">
        <v>30</v>
      </c>
      <c r="I4" s="8">
        <f>H4/$H$7</f>
        <v>0.16853932584269662</v>
      </c>
    </row>
    <row r="5" spans="1:11" ht="15" x14ac:dyDescent="0.25">
      <c r="A5" s="4" t="s">
        <v>9</v>
      </c>
      <c r="B5" s="28">
        <v>78</v>
      </c>
      <c r="C5" s="28">
        <v>80</v>
      </c>
      <c r="D5" s="28">
        <v>116</v>
      </c>
      <c r="E5" s="28">
        <v>31</v>
      </c>
      <c r="F5" s="28">
        <v>116</v>
      </c>
      <c r="G5" s="28">
        <v>71</v>
      </c>
      <c r="H5" s="6">
        <v>45</v>
      </c>
      <c r="I5" s="8">
        <f>H5/$H$7</f>
        <v>0.25280898876404495</v>
      </c>
      <c r="J5" s="2"/>
    </row>
    <row r="6" spans="1:11" ht="15" x14ac:dyDescent="0.25">
      <c r="A6" s="4" t="s">
        <v>8</v>
      </c>
      <c r="B6" s="28">
        <v>123</v>
      </c>
      <c r="C6" s="28">
        <v>83</v>
      </c>
      <c r="D6" s="28">
        <v>104</v>
      </c>
      <c r="E6" s="28">
        <v>100</v>
      </c>
      <c r="F6" s="28">
        <v>56</v>
      </c>
      <c r="G6" s="28">
        <v>61</v>
      </c>
      <c r="H6" s="6">
        <v>50</v>
      </c>
      <c r="I6" s="8">
        <f>H6/$H$7</f>
        <v>0.2808988764044944</v>
      </c>
      <c r="J6" s="2"/>
    </row>
    <row r="7" spans="1:11" ht="15" x14ac:dyDescent="0.25">
      <c r="A7" s="4" t="s">
        <v>7</v>
      </c>
      <c r="B7" s="6">
        <f t="shared" ref="B7:I7" si="0">SUM(B3:B6)</f>
        <v>407</v>
      </c>
      <c r="C7" s="6">
        <f t="shared" si="0"/>
        <v>353</v>
      </c>
      <c r="D7" s="6">
        <f t="shared" si="0"/>
        <v>375</v>
      </c>
      <c r="E7" s="6">
        <f t="shared" si="0"/>
        <v>304</v>
      </c>
      <c r="F7" s="6">
        <f t="shared" si="0"/>
        <v>317</v>
      </c>
      <c r="G7" s="6">
        <f t="shared" si="0"/>
        <v>324</v>
      </c>
      <c r="H7" s="6">
        <f t="shared" si="0"/>
        <v>178</v>
      </c>
      <c r="I7" s="8">
        <f t="shared" si="0"/>
        <v>1</v>
      </c>
      <c r="J7" s="2"/>
    </row>
    <row r="8" spans="1:11" ht="12.75" customHeight="1" x14ac:dyDescent="0.25">
      <c r="A8" s="4" t="s">
        <v>6</v>
      </c>
      <c r="B8" s="6">
        <f t="shared" ref="B8:H8" si="1">AVERAGE(B3:B6)</f>
        <v>101.75</v>
      </c>
      <c r="C8" s="6">
        <f t="shared" si="1"/>
        <v>88.25</v>
      </c>
      <c r="D8" s="6">
        <f t="shared" si="1"/>
        <v>93.75</v>
      </c>
      <c r="E8" s="6">
        <f t="shared" si="1"/>
        <v>76</v>
      </c>
      <c r="F8" s="6">
        <f t="shared" si="1"/>
        <v>79.25</v>
      </c>
      <c r="G8" s="6">
        <f t="shared" si="1"/>
        <v>81</v>
      </c>
      <c r="H8" s="6">
        <f t="shared" si="1"/>
        <v>44.5</v>
      </c>
      <c r="I8" s="5"/>
      <c r="J8" s="2"/>
    </row>
    <row r="9" spans="1:11" x14ac:dyDescent="0.2">
      <c r="B9" s="15"/>
      <c r="C9" s="15"/>
      <c r="D9" s="15"/>
      <c r="E9" s="15"/>
      <c r="F9" s="15"/>
      <c r="G9" s="15"/>
      <c r="H9" s="15"/>
    </row>
    <row r="39" spans="1:3" ht="15" x14ac:dyDescent="0.3">
      <c r="A39" s="14"/>
      <c r="B39" s="13"/>
      <c r="C39" s="13"/>
    </row>
    <row r="40" spans="1:3" ht="15" x14ac:dyDescent="0.3">
      <c r="A40" s="12"/>
      <c r="B40" s="11"/>
      <c r="C40" s="10"/>
    </row>
    <row r="41" spans="1:3" ht="15" x14ac:dyDescent="0.3">
      <c r="A41" s="12"/>
      <c r="B41" s="11"/>
      <c r="C41" s="10"/>
    </row>
    <row r="42" spans="1:3" ht="15" x14ac:dyDescent="0.3">
      <c r="A42" s="12"/>
      <c r="B42" s="11"/>
      <c r="C42" s="10"/>
    </row>
    <row r="43" spans="1:3" ht="15" x14ac:dyDescent="0.3">
      <c r="A43" s="12"/>
      <c r="B43" s="11"/>
      <c r="C43" s="10"/>
    </row>
    <row r="44" spans="1:3" ht="15" x14ac:dyDescent="0.3">
      <c r="A44" s="12"/>
      <c r="B44" s="11"/>
      <c r="C44" s="10"/>
    </row>
    <row r="45" spans="1:3" ht="15" x14ac:dyDescent="0.3">
      <c r="A45" s="12"/>
      <c r="B45" s="11"/>
      <c r="C45" s="10"/>
    </row>
    <row r="46" spans="1:3" ht="15" x14ac:dyDescent="0.3">
      <c r="A46" s="12"/>
      <c r="B46" s="11"/>
      <c r="C46" s="10"/>
    </row>
    <row r="47" spans="1:3" ht="15" x14ac:dyDescent="0.3">
      <c r="A47" s="12"/>
      <c r="B47" s="11"/>
      <c r="C47" s="10"/>
    </row>
    <row r="48" spans="1:3" ht="15" x14ac:dyDescent="0.3">
      <c r="A48" s="12"/>
      <c r="B48" s="11"/>
      <c r="C48" s="10"/>
    </row>
    <row r="49" spans="1:3" ht="15" x14ac:dyDescent="0.3">
      <c r="A49" s="12"/>
      <c r="B49" s="11"/>
      <c r="C49" s="10"/>
    </row>
    <row r="50" spans="1:3" ht="15" x14ac:dyDescent="0.3">
      <c r="A50" s="12"/>
      <c r="B50" s="11"/>
      <c r="C50" s="10"/>
    </row>
    <row r="51" spans="1:3" ht="15" x14ac:dyDescent="0.3">
      <c r="A51" s="12"/>
      <c r="B51" s="11"/>
      <c r="C51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524D-FDBA-4FD6-B390-32242EBE81B4}">
  <sheetPr>
    <tabColor theme="0" tint="-0.34998626667073579"/>
  </sheetPr>
  <dimension ref="A1:K51"/>
  <sheetViews>
    <sheetView zoomScaleNormal="100" workbookViewId="0">
      <selection activeCell="O27" sqref="O27"/>
    </sheetView>
  </sheetViews>
  <sheetFormatPr defaultColWidth="9.140625" defaultRowHeight="12.75" x14ac:dyDescent="0.2"/>
  <cols>
    <col min="1" max="1" width="17.85546875" style="1" bestFit="1" customWidth="1"/>
    <col min="2" max="2" width="7.42578125" style="1" bestFit="1" customWidth="1"/>
    <col min="3" max="3" width="7.140625" style="1" bestFit="1" customWidth="1"/>
    <col min="4" max="4" width="5.85546875" style="1" bestFit="1" customWidth="1"/>
    <col min="5" max="5" width="5.7109375" style="1" bestFit="1" customWidth="1"/>
    <col min="6" max="6" width="6.28515625" style="1" bestFit="1" customWidth="1"/>
    <col min="7" max="7" width="5.85546875" style="1" bestFit="1" customWidth="1"/>
    <col min="8" max="8" width="7.42578125" style="1" bestFit="1" customWidth="1"/>
    <col min="9" max="9" width="13" style="1" bestFit="1" customWidth="1"/>
    <col min="10" max="17" width="9.5703125" style="1" customWidth="1"/>
    <col min="18" max="16384" width="9.140625" style="1"/>
  </cols>
  <sheetData>
    <row r="1" spans="1:11" ht="26.25" x14ac:dyDescent="0.4">
      <c r="A1" s="31" t="s">
        <v>35</v>
      </c>
      <c r="B1" s="31"/>
      <c r="C1" s="31"/>
      <c r="D1" s="31"/>
      <c r="E1" s="31"/>
      <c r="F1" s="31"/>
      <c r="G1" s="31"/>
      <c r="H1" s="31"/>
      <c r="I1" s="31"/>
      <c r="K1" s="16"/>
    </row>
    <row r="2" spans="1:11" ht="15" x14ac:dyDescent="0.25">
      <c r="A2" s="7"/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H2" s="3" t="s">
        <v>7</v>
      </c>
      <c r="I2" s="4" t="s">
        <v>11</v>
      </c>
    </row>
    <row r="3" spans="1:11" ht="15" x14ac:dyDescent="0.25">
      <c r="A3" s="4" t="s">
        <v>34</v>
      </c>
      <c r="B3" s="28">
        <v>82</v>
      </c>
      <c r="C3" s="28">
        <v>83</v>
      </c>
      <c r="D3" s="28">
        <v>125</v>
      </c>
      <c r="E3" s="28">
        <v>110</v>
      </c>
      <c r="F3" s="28">
        <v>103</v>
      </c>
      <c r="G3" s="28">
        <v>95</v>
      </c>
      <c r="H3" s="6">
        <v>53</v>
      </c>
      <c r="I3" s="8">
        <f>H3/$H$7</f>
        <v>0.29775280898876405</v>
      </c>
    </row>
    <row r="4" spans="1:11" ht="15" x14ac:dyDescent="0.25">
      <c r="A4" s="4" t="s">
        <v>10</v>
      </c>
      <c r="B4" s="28">
        <v>124</v>
      </c>
      <c r="C4" s="28">
        <v>107</v>
      </c>
      <c r="D4" s="28">
        <v>30</v>
      </c>
      <c r="E4" s="28">
        <v>63</v>
      </c>
      <c r="F4" s="28">
        <v>42</v>
      </c>
      <c r="G4" s="28">
        <v>97</v>
      </c>
      <c r="H4" s="6">
        <v>30</v>
      </c>
      <c r="I4" s="8">
        <f>H4/$H$7</f>
        <v>0.16853932584269662</v>
      </c>
    </row>
    <row r="5" spans="1:11" ht="15" x14ac:dyDescent="0.25">
      <c r="A5" s="4" t="s">
        <v>9</v>
      </c>
      <c r="B5" s="28">
        <v>78</v>
      </c>
      <c r="C5" s="28">
        <v>80</v>
      </c>
      <c r="D5" s="28">
        <v>116</v>
      </c>
      <c r="E5" s="28">
        <v>31</v>
      </c>
      <c r="F5" s="28">
        <v>116</v>
      </c>
      <c r="G5" s="28">
        <v>71</v>
      </c>
      <c r="H5" s="6">
        <v>45</v>
      </c>
      <c r="I5" s="8">
        <f>H5/$H$7</f>
        <v>0.25280898876404495</v>
      </c>
      <c r="J5" s="2"/>
    </row>
    <row r="6" spans="1:11" ht="15" x14ac:dyDescent="0.25">
      <c r="A6" s="4" t="s">
        <v>8</v>
      </c>
      <c r="B6" s="28">
        <v>123</v>
      </c>
      <c r="C6" s="28">
        <v>83</v>
      </c>
      <c r="D6" s="28">
        <v>104</v>
      </c>
      <c r="E6" s="28">
        <v>100</v>
      </c>
      <c r="F6" s="28">
        <v>56</v>
      </c>
      <c r="G6" s="28">
        <v>61</v>
      </c>
      <c r="H6" s="6">
        <v>50</v>
      </c>
      <c r="I6" s="8">
        <f>H6/$H$7</f>
        <v>0.2808988764044944</v>
      </c>
      <c r="J6" s="2"/>
    </row>
    <row r="7" spans="1:11" ht="15" x14ac:dyDescent="0.25">
      <c r="A7" s="4" t="s">
        <v>7</v>
      </c>
      <c r="B7" s="6">
        <f t="shared" ref="B7:I7" si="0">SUM(B3:B6)</f>
        <v>407</v>
      </c>
      <c r="C7" s="6">
        <f t="shared" si="0"/>
        <v>353</v>
      </c>
      <c r="D7" s="6">
        <f t="shared" si="0"/>
        <v>375</v>
      </c>
      <c r="E7" s="6">
        <f t="shared" si="0"/>
        <v>304</v>
      </c>
      <c r="F7" s="6">
        <f t="shared" si="0"/>
        <v>317</v>
      </c>
      <c r="G7" s="6">
        <f t="shared" si="0"/>
        <v>324</v>
      </c>
      <c r="H7" s="6">
        <f t="shared" si="0"/>
        <v>178</v>
      </c>
      <c r="I7" s="8">
        <f t="shared" si="0"/>
        <v>1</v>
      </c>
      <c r="J7" s="2"/>
    </row>
    <row r="8" spans="1:11" ht="12.75" customHeight="1" x14ac:dyDescent="0.25">
      <c r="A8" s="4" t="s">
        <v>6</v>
      </c>
      <c r="B8" s="6">
        <f t="shared" ref="B8:H8" si="1">AVERAGE(B3:B6)</f>
        <v>101.75</v>
      </c>
      <c r="C8" s="6">
        <f t="shared" si="1"/>
        <v>88.25</v>
      </c>
      <c r="D8" s="6">
        <f t="shared" si="1"/>
        <v>93.75</v>
      </c>
      <c r="E8" s="6">
        <f t="shared" si="1"/>
        <v>76</v>
      </c>
      <c r="F8" s="6">
        <f t="shared" si="1"/>
        <v>79.25</v>
      </c>
      <c r="G8" s="6">
        <f t="shared" si="1"/>
        <v>81</v>
      </c>
      <c r="H8" s="6">
        <f t="shared" si="1"/>
        <v>44.5</v>
      </c>
      <c r="I8" s="5"/>
      <c r="J8" s="2"/>
    </row>
    <row r="9" spans="1:11" x14ac:dyDescent="0.2">
      <c r="B9" s="15"/>
      <c r="C9" s="15"/>
      <c r="D9" s="15"/>
      <c r="E9" s="15"/>
      <c r="F9" s="15"/>
      <c r="G9" s="15"/>
      <c r="H9" s="15"/>
    </row>
    <row r="39" spans="1:3" ht="15" x14ac:dyDescent="0.3">
      <c r="A39" s="14"/>
      <c r="B39" s="13"/>
      <c r="C39" s="13"/>
    </row>
    <row r="40" spans="1:3" ht="15" x14ac:dyDescent="0.3">
      <c r="A40" s="12"/>
      <c r="B40" s="11"/>
      <c r="C40" s="10"/>
    </row>
    <row r="41" spans="1:3" ht="15" x14ac:dyDescent="0.3">
      <c r="A41" s="12"/>
      <c r="B41" s="11"/>
      <c r="C41" s="10"/>
    </row>
    <row r="42" spans="1:3" ht="15" x14ac:dyDescent="0.3">
      <c r="A42" s="12"/>
      <c r="B42" s="11"/>
      <c r="C42" s="10"/>
    </row>
    <row r="43" spans="1:3" ht="15" x14ac:dyDescent="0.3">
      <c r="A43" s="12"/>
      <c r="B43" s="11"/>
      <c r="C43" s="10"/>
    </row>
    <row r="44" spans="1:3" ht="15" x14ac:dyDescent="0.3">
      <c r="A44" s="12"/>
      <c r="B44" s="11"/>
      <c r="C44" s="10"/>
    </row>
    <row r="45" spans="1:3" ht="15" x14ac:dyDescent="0.3">
      <c r="A45" s="12"/>
      <c r="B45" s="11"/>
      <c r="C45" s="10"/>
    </row>
    <row r="46" spans="1:3" ht="15" x14ac:dyDescent="0.3">
      <c r="A46" s="12"/>
      <c r="B46" s="11"/>
      <c r="C46" s="10"/>
    </row>
    <row r="47" spans="1:3" ht="15" x14ac:dyDescent="0.3">
      <c r="A47" s="12"/>
      <c r="B47" s="11"/>
      <c r="C47" s="10"/>
    </row>
    <row r="48" spans="1:3" ht="15" x14ac:dyDescent="0.3">
      <c r="A48" s="12"/>
      <c r="B48" s="11"/>
      <c r="C48" s="10"/>
    </row>
    <row r="49" spans="1:3" ht="15" x14ac:dyDescent="0.3">
      <c r="A49" s="12"/>
      <c r="B49" s="11"/>
      <c r="C49" s="10"/>
    </row>
    <row r="50" spans="1:3" ht="15" x14ac:dyDescent="0.3">
      <c r="A50" s="12"/>
      <c r="B50" s="11"/>
      <c r="C50" s="10"/>
    </row>
    <row r="51" spans="1:3" ht="15" x14ac:dyDescent="0.3">
      <c r="A51" s="12"/>
      <c r="B51" s="11"/>
      <c r="C51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AFFA-239B-4ED4-A89E-A1C5DB4844C9}">
  <sheetPr>
    <tabColor theme="9" tint="-0.249977111117893"/>
  </sheetPr>
  <dimension ref="A1:K51"/>
  <sheetViews>
    <sheetView zoomScaleNormal="100" workbookViewId="0">
      <selection activeCell="O27" sqref="O27"/>
    </sheetView>
  </sheetViews>
  <sheetFormatPr defaultColWidth="9.140625" defaultRowHeight="12.75" x14ac:dyDescent="0.2"/>
  <cols>
    <col min="1" max="1" width="17.85546875" style="1" bestFit="1" customWidth="1"/>
    <col min="2" max="2" width="7.42578125" style="1" bestFit="1" customWidth="1"/>
    <col min="3" max="3" width="7.140625" style="1" bestFit="1" customWidth="1"/>
    <col min="4" max="4" width="5.85546875" style="1" bestFit="1" customWidth="1"/>
    <col min="5" max="5" width="5.7109375" style="1" bestFit="1" customWidth="1"/>
    <col min="6" max="6" width="6.28515625" style="1" bestFit="1" customWidth="1"/>
    <col min="7" max="7" width="5.85546875" style="1" bestFit="1" customWidth="1"/>
    <col min="8" max="8" width="7.42578125" style="1" bestFit="1" customWidth="1"/>
    <col min="9" max="9" width="13" style="1" bestFit="1" customWidth="1"/>
    <col min="10" max="17" width="9.5703125" style="1" customWidth="1"/>
    <col min="18" max="16384" width="9.140625" style="1"/>
  </cols>
  <sheetData>
    <row r="1" spans="1:11" ht="26.25" x14ac:dyDescent="0.4">
      <c r="A1" s="31" t="s">
        <v>35</v>
      </c>
      <c r="B1" s="31"/>
      <c r="C1" s="31"/>
      <c r="D1" s="31"/>
      <c r="E1" s="31"/>
      <c r="F1" s="31"/>
      <c r="G1" s="31"/>
      <c r="H1" s="31"/>
      <c r="I1" s="31"/>
      <c r="K1" s="16"/>
    </row>
    <row r="2" spans="1:11" ht="15" x14ac:dyDescent="0.25">
      <c r="A2" s="7"/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H2" s="3" t="s">
        <v>7</v>
      </c>
      <c r="I2" s="4" t="s">
        <v>11</v>
      </c>
    </row>
    <row r="3" spans="1:11" ht="15" x14ac:dyDescent="0.25">
      <c r="A3" s="4" t="s">
        <v>34</v>
      </c>
      <c r="B3" s="28">
        <v>82</v>
      </c>
      <c r="C3" s="28">
        <v>83</v>
      </c>
      <c r="D3" s="28">
        <v>125</v>
      </c>
      <c r="E3" s="28">
        <v>110</v>
      </c>
      <c r="F3" s="28">
        <v>103</v>
      </c>
      <c r="G3" s="28">
        <v>95</v>
      </c>
      <c r="H3" s="6">
        <v>53</v>
      </c>
      <c r="I3" s="8">
        <f>H3/$H$7</f>
        <v>0.29775280898876405</v>
      </c>
    </row>
    <row r="4" spans="1:11" ht="15" x14ac:dyDescent="0.25">
      <c r="A4" s="4" t="s">
        <v>10</v>
      </c>
      <c r="B4" s="28">
        <v>124</v>
      </c>
      <c r="C4" s="28">
        <v>107</v>
      </c>
      <c r="D4" s="28">
        <v>30</v>
      </c>
      <c r="E4" s="28">
        <v>63</v>
      </c>
      <c r="F4" s="28">
        <v>42</v>
      </c>
      <c r="G4" s="28">
        <v>97</v>
      </c>
      <c r="H4" s="6">
        <v>30</v>
      </c>
      <c r="I4" s="8">
        <f>H4/$H$7</f>
        <v>0.16853932584269662</v>
      </c>
    </row>
    <row r="5" spans="1:11" ht="15" x14ac:dyDescent="0.25">
      <c r="A5" s="4" t="s">
        <v>9</v>
      </c>
      <c r="B5" s="28">
        <v>78</v>
      </c>
      <c r="C5" s="28">
        <v>80</v>
      </c>
      <c r="D5" s="28">
        <v>116</v>
      </c>
      <c r="E5" s="28">
        <v>31</v>
      </c>
      <c r="F5" s="28">
        <v>116</v>
      </c>
      <c r="G5" s="28">
        <v>71</v>
      </c>
      <c r="H5" s="6">
        <v>45</v>
      </c>
      <c r="I5" s="8">
        <f>H5/$H$7</f>
        <v>0.25280898876404495</v>
      </c>
      <c r="J5" s="2"/>
    </row>
    <row r="6" spans="1:11" ht="15" x14ac:dyDescent="0.25">
      <c r="A6" s="4" t="s">
        <v>8</v>
      </c>
      <c r="B6" s="28">
        <v>123</v>
      </c>
      <c r="C6" s="28">
        <v>83</v>
      </c>
      <c r="D6" s="28">
        <v>104</v>
      </c>
      <c r="E6" s="28">
        <v>100</v>
      </c>
      <c r="F6" s="28">
        <v>56</v>
      </c>
      <c r="G6" s="28">
        <v>61</v>
      </c>
      <c r="H6" s="6">
        <v>50</v>
      </c>
      <c r="I6" s="8">
        <f>H6/$H$7</f>
        <v>0.2808988764044944</v>
      </c>
      <c r="J6" s="2"/>
    </row>
    <row r="7" spans="1:11" ht="15" x14ac:dyDescent="0.25">
      <c r="A7" s="4" t="s">
        <v>7</v>
      </c>
      <c r="B7" s="6">
        <f t="shared" ref="B7:I7" si="0">SUM(B3:B6)</f>
        <v>407</v>
      </c>
      <c r="C7" s="6">
        <f t="shared" si="0"/>
        <v>353</v>
      </c>
      <c r="D7" s="6">
        <f t="shared" si="0"/>
        <v>375</v>
      </c>
      <c r="E7" s="6">
        <f t="shared" si="0"/>
        <v>304</v>
      </c>
      <c r="F7" s="6">
        <f t="shared" si="0"/>
        <v>317</v>
      </c>
      <c r="G7" s="6">
        <f t="shared" si="0"/>
        <v>324</v>
      </c>
      <c r="H7" s="6">
        <f t="shared" si="0"/>
        <v>178</v>
      </c>
      <c r="I7" s="8">
        <f t="shared" si="0"/>
        <v>1</v>
      </c>
      <c r="J7" s="2"/>
    </row>
    <row r="8" spans="1:11" ht="12.75" customHeight="1" x14ac:dyDescent="0.25">
      <c r="A8" s="4" t="s">
        <v>6</v>
      </c>
      <c r="B8" s="6">
        <f t="shared" ref="B8:H8" si="1">AVERAGE(B3:B6)</f>
        <v>101.75</v>
      </c>
      <c r="C8" s="6">
        <f t="shared" si="1"/>
        <v>88.25</v>
      </c>
      <c r="D8" s="6">
        <f t="shared" si="1"/>
        <v>93.75</v>
      </c>
      <c r="E8" s="6">
        <f t="shared" si="1"/>
        <v>76</v>
      </c>
      <c r="F8" s="6">
        <f t="shared" si="1"/>
        <v>79.25</v>
      </c>
      <c r="G8" s="6">
        <f t="shared" si="1"/>
        <v>81</v>
      </c>
      <c r="H8" s="6">
        <f t="shared" si="1"/>
        <v>44.5</v>
      </c>
      <c r="I8" s="5"/>
      <c r="J8" s="2"/>
    </row>
    <row r="9" spans="1:11" x14ac:dyDescent="0.2">
      <c r="B9" s="15"/>
      <c r="C9" s="15"/>
      <c r="D9" s="15"/>
      <c r="E9" s="15"/>
      <c r="F9" s="15"/>
      <c r="G9" s="15"/>
      <c r="H9" s="15"/>
    </row>
    <row r="39" spans="1:3" ht="15" x14ac:dyDescent="0.3">
      <c r="A39" s="14"/>
      <c r="B39" s="13"/>
      <c r="C39" s="13"/>
    </row>
    <row r="40" spans="1:3" ht="15" x14ac:dyDescent="0.3">
      <c r="A40" s="12"/>
      <c r="B40" s="11"/>
      <c r="C40" s="10"/>
    </row>
    <row r="41" spans="1:3" ht="15" x14ac:dyDescent="0.3">
      <c r="A41" s="12"/>
      <c r="B41" s="11"/>
      <c r="C41" s="10"/>
    </row>
    <row r="42" spans="1:3" ht="15" x14ac:dyDescent="0.3">
      <c r="A42" s="12"/>
      <c r="B42" s="11"/>
      <c r="C42" s="10"/>
    </row>
    <row r="43" spans="1:3" ht="15" x14ac:dyDescent="0.3">
      <c r="A43" s="12"/>
      <c r="B43" s="11"/>
      <c r="C43" s="10"/>
    </row>
    <row r="44" spans="1:3" ht="15" x14ac:dyDescent="0.3">
      <c r="A44" s="12"/>
      <c r="B44" s="11"/>
      <c r="C44" s="10"/>
    </row>
    <row r="45" spans="1:3" ht="15" x14ac:dyDescent="0.3">
      <c r="A45" s="12"/>
      <c r="B45" s="11"/>
      <c r="C45" s="10"/>
    </row>
    <row r="46" spans="1:3" ht="15" x14ac:dyDescent="0.3">
      <c r="A46" s="12"/>
      <c r="B46" s="11"/>
      <c r="C46" s="10"/>
    </row>
    <row r="47" spans="1:3" ht="15" x14ac:dyDescent="0.3">
      <c r="A47" s="12"/>
      <c r="B47" s="11"/>
      <c r="C47" s="10"/>
    </row>
    <row r="48" spans="1:3" ht="15" x14ac:dyDescent="0.3">
      <c r="A48" s="12"/>
      <c r="B48" s="11"/>
      <c r="C48" s="10"/>
    </row>
    <row r="49" spans="1:3" ht="15" x14ac:dyDescent="0.3">
      <c r="A49" s="12"/>
      <c r="B49" s="11"/>
      <c r="C49" s="10"/>
    </row>
    <row r="50" spans="1:3" ht="15" x14ac:dyDescent="0.3">
      <c r="A50" s="12"/>
      <c r="B50" s="11"/>
      <c r="C50" s="10"/>
    </row>
    <row r="51" spans="1:3" ht="15" x14ac:dyDescent="0.3">
      <c r="A51" s="12"/>
      <c r="B51" s="11"/>
      <c r="C51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4AE9-ECF1-4ED3-AEFB-CAC05BF1B6D8}">
  <sheetPr>
    <tabColor theme="6" tint="0.39997558519241921"/>
  </sheetPr>
  <dimension ref="A1:K51"/>
  <sheetViews>
    <sheetView zoomScaleNormal="100" workbookViewId="0">
      <selection activeCell="O27" sqref="O27"/>
    </sheetView>
  </sheetViews>
  <sheetFormatPr defaultColWidth="9.140625" defaultRowHeight="12.75" x14ac:dyDescent="0.2"/>
  <cols>
    <col min="1" max="1" width="17.85546875" style="1" bestFit="1" customWidth="1"/>
    <col min="2" max="2" width="7.42578125" style="1" bestFit="1" customWidth="1"/>
    <col min="3" max="3" width="7.140625" style="1" bestFit="1" customWidth="1"/>
    <col min="4" max="4" width="5.85546875" style="1" bestFit="1" customWidth="1"/>
    <col min="5" max="5" width="5.7109375" style="1" bestFit="1" customWidth="1"/>
    <col min="6" max="6" width="6.28515625" style="1" bestFit="1" customWidth="1"/>
    <col min="7" max="7" width="5.85546875" style="1" bestFit="1" customWidth="1"/>
    <col min="8" max="8" width="7.42578125" style="1" bestFit="1" customWidth="1"/>
    <col min="9" max="9" width="13" style="1" bestFit="1" customWidth="1"/>
    <col min="10" max="17" width="9.5703125" style="1" customWidth="1"/>
    <col min="18" max="16384" width="9.140625" style="1"/>
  </cols>
  <sheetData>
    <row r="1" spans="1:11" ht="26.25" x14ac:dyDescent="0.4">
      <c r="A1" s="31" t="s">
        <v>35</v>
      </c>
      <c r="B1" s="31"/>
      <c r="C1" s="31"/>
      <c r="D1" s="31"/>
      <c r="E1" s="31"/>
      <c r="F1" s="31"/>
      <c r="G1" s="31"/>
      <c r="H1" s="31"/>
      <c r="I1" s="31"/>
      <c r="K1" s="16"/>
    </row>
    <row r="2" spans="1:11" ht="15" x14ac:dyDescent="0.25">
      <c r="A2" s="7"/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H2" s="3" t="s">
        <v>7</v>
      </c>
      <c r="I2" s="4" t="s">
        <v>11</v>
      </c>
    </row>
    <row r="3" spans="1:11" ht="15" x14ac:dyDescent="0.25">
      <c r="A3" s="4" t="s">
        <v>34</v>
      </c>
      <c r="B3" s="28">
        <v>82</v>
      </c>
      <c r="C3" s="28">
        <v>83</v>
      </c>
      <c r="D3" s="28">
        <v>125</v>
      </c>
      <c r="E3" s="28">
        <v>110</v>
      </c>
      <c r="F3" s="28">
        <v>103</v>
      </c>
      <c r="G3" s="28">
        <v>95</v>
      </c>
      <c r="H3" s="6">
        <v>53</v>
      </c>
      <c r="I3" s="8">
        <f>H3/$H$7</f>
        <v>0.29775280898876405</v>
      </c>
    </row>
    <row r="4" spans="1:11" ht="15" x14ac:dyDescent="0.25">
      <c r="A4" s="4" t="s">
        <v>10</v>
      </c>
      <c r="B4" s="28">
        <v>124</v>
      </c>
      <c r="C4" s="28">
        <v>107</v>
      </c>
      <c r="D4" s="28">
        <v>30</v>
      </c>
      <c r="E4" s="28">
        <v>63</v>
      </c>
      <c r="F4" s="28">
        <v>42</v>
      </c>
      <c r="G4" s="28">
        <v>97</v>
      </c>
      <c r="H4" s="6">
        <v>30</v>
      </c>
      <c r="I4" s="8">
        <f>H4/$H$7</f>
        <v>0.16853932584269662</v>
      </c>
    </row>
    <row r="5" spans="1:11" ht="15" x14ac:dyDescent="0.25">
      <c r="A5" s="4" t="s">
        <v>9</v>
      </c>
      <c r="B5" s="28">
        <v>78</v>
      </c>
      <c r="C5" s="28">
        <v>80</v>
      </c>
      <c r="D5" s="28">
        <v>116</v>
      </c>
      <c r="E5" s="28">
        <v>31</v>
      </c>
      <c r="F5" s="28">
        <v>116</v>
      </c>
      <c r="G5" s="28">
        <v>71</v>
      </c>
      <c r="H5" s="6">
        <v>45</v>
      </c>
      <c r="I5" s="8">
        <f>H5/$H$7</f>
        <v>0.25280898876404495</v>
      </c>
      <c r="J5" s="2"/>
    </row>
    <row r="6" spans="1:11" ht="15" x14ac:dyDescent="0.25">
      <c r="A6" s="4" t="s">
        <v>8</v>
      </c>
      <c r="B6" s="28">
        <v>123</v>
      </c>
      <c r="C6" s="28">
        <v>83</v>
      </c>
      <c r="D6" s="28">
        <v>104</v>
      </c>
      <c r="E6" s="28">
        <v>100</v>
      </c>
      <c r="F6" s="28">
        <v>56</v>
      </c>
      <c r="G6" s="28">
        <v>61</v>
      </c>
      <c r="H6" s="6">
        <v>50</v>
      </c>
      <c r="I6" s="8">
        <f>H6/$H$7</f>
        <v>0.2808988764044944</v>
      </c>
      <c r="J6" s="2"/>
    </row>
    <row r="7" spans="1:11" ht="15" x14ac:dyDescent="0.25">
      <c r="A7" s="4" t="s">
        <v>7</v>
      </c>
      <c r="B7" s="6">
        <f t="shared" ref="B7:I7" si="0">SUM(B3:B6)</f>
        <v>407</v>
      </c>
      <c r="C7" s="6">
        <f t="shared" si="0"/>
        <v>353</v>
      </c>
      <c r="D7" s="6">
        <f t="shared" si="0"/>
        <v>375</v>
      </c>
      <c r="E7" s="6">
        <f t="shared" si="0"/>
        <v>304</v>
      </c>
      <c r="F7" s="6">
        <f t="shared" si="0"/>
        <v>317</v>
      </c>
      <c r="G7" s="6">
        <f t="shared" si="0"/>
        <v>324</v>
      </c>
      <c r="H7" s="6">
        <f t="shared" si="0"/>
        <v>178</v>
      </c>
      <c r="I7" s="8">
        <f t="shared" si="0"/>
        <v>1</v>
      </c>
      <c r="J7" s="2"/>
    </row>
    <row r="8" spans="1:11" ht="12.75" customHeight="1" x14ac:dyDescent="0.25">
      <c r="A8" s="4" t="s">
        <v>6</v>
      </c>
      <c r="B8" s="6">
        <f t="shared" ref="B8:H8" si="1">AVERAGE(B3:B6)</f>
        <v>101.75</v>
      </c>
      <c r="C8" s="6">
        <f t="shared" si="1"/>
        <v>88.25</v>
      </c>
      <c r="D8" s="6">
        <f t="shared" si="1"/>
        <v>93.75</v>
      </c>
      <c r="E8" s="6">
        <f t="shared" si="1"/>
        <v>76</v>
      </c>
      <c r="F8" s="6">
        <f t="shared" si="1"/>
        <v>79.25</v>
      </c>
      <c r="G8" s="6">
        <f t="shared" si="1"/>
        <v>81</v>
      </c>
      <c r="H8" s="6">
        <f t="shared" si="1"/>
        <v>44.5</v>
      </c>
      <c r="I8" s="5"/>
      <c r="J8" s="2"/>
    </row>
    <row r="9" spans="1:11" x14ac:dyDescent="0.2">
      <c r="B9" s="15"/>
      <c r="C9" s="15"/>
      <c r="D9" s="15"/>
      <c r="E9" s="15"/>
      <c r="F9" s="15"/>
      <c r="G9" s="15"/>
      <c r="H9" s="15"/>
    </row>
    <row r="39" spans="1:3" ht="15" x14ac:dyDescent="0.3">
      <c r="A39" s="14"/>
      <c r="B39" s="13"/>
      <c r="C39" s="13"/>
    </row>
    <row r="40" spans="1:3" ht="15" x14ac:dyDescent="0.3">
      <c r="A40" s="12"/>
      <c r="B40" s="11"/>
      <c r="C40" s="10"/>
    </row>
    <row r="41" spans="1:3" ht="15" x14ac:dyDescent="0.3">
      <c r="A41" s="12"/>
      <c r="B41" s="11"/>
      <c r="C41" s="10"/>
    </row>
    <row r="42" spans="1:3" ht="15" x14ac:dyDescent="0.3">
      <c r="A42" s="12"/>
      <c r="B42" s="11"/>
      <c r="C42" s="10"/>
    </row>
    <row r="43" spans="1:3" ht="15" x14ac:dyDescent="0.3">
      <c r="A43" s="12"/>
      <c r="B43" s="11"/>
      <c r="C43" s="10"/>
    </row>
    <row r="44" spans="1:3" ht="15" x14ac:dyDescent="0.3">
      <c r="A44" s="12"/>
      <c r="B44" s="11"/>
      <c r="C44" s="10"/>
    </row>
    <row r="45" spans="1:3" ht="15" x14ac:dyDescent="0.3">
      <c r="A45" s="12"/>
      <c r="B45" s="11"/>
      <c r="C45" s="10"/>
    </row>
    <row r="46" spans="1:3" ht="15" x14ac:dyDescent="0.3">
      <c r="A46" s="12"/>
      <c r="B46" s="11"/>
      <c r="C46" s="10"/>
    </row>
    <row r="47" spans="1:3" ht="15" x14ac:dyDescent="0.3">
      <c r="A47" s="12"/>
      <c r="B47" s="11"/>
      <c r="C47" s="10"/>
    </row>
    <row r="48" spans="1:3" ht="15" x14ac:dyDescent="0.3">
      <c r="A48" s="12"/>
      <c r="B48" s="11"/>
      <c r="C48" s="10"/>
    </row>
    <row r="49" spans="1:3" ht="15" x14ac:dyDescent="0.3">
      <c r="A49" s="12"/>
      <c r="B49" s="11"/>
      <c r="C49" s="10"/>
    </row>
    <row r="50" spans="1:3" ht="15" x14ac:dyDescent="0.3">
      <c r="A50" s="12"/>
      <c r="B50" s="11"/>
      <c r="C50" s="10"/>
    </row>
    <row r="51" spans="1:3" ht="15" x14ac:dyDescent="0.3">
      <c r="A51" s="12"/>
      <c r="B51" s="11"/>
      <c r="C51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DAAC-092C-4B78-9678-260412E5819C}">
  <sheetPr>
    <tabColor theme="4" tint="0.39997558519241921"/>
  </sheetPr>
  <dimension ref="A1:K51"/>
  <sheetViews>
    <sheetView zoomScaleNormal="100" workbookViewId="0">
      <selection activeCell="O38" sqref="O38"/>
    </sheetView>
  </sheetViews>
  <sheetFormatPr defaultColWidth="9.140625" defaultRowHeight="12.75" x14ac:dyDescent="0.2"/>
  <cols>
    <col min="1" max="1" width="17.85546875" style="1" bestFit="1" customWidth="1"/>
    <col min="2" max="2" width="7.42578125" style="1" bestFit="1" customWidth="1"/>
    <col min="3" max="3" width="7.140625" style="1" bestFit="1" customWidth="1"/>
    <col min="4" max="4" width="5.85546875" style="1" bestFit="1" customWidth="1"/>
    <col min="5" max="5" width="5.7109375" style="1" bestFit="1" customWidth="1"/>
    <col min="6" max="6" width="6.28515625" style="1" bestFit="1" customWidth="1"/>
    <col min="7" max="7" width="5.85546875" style="1" bestFit="1" customWidth="1"/>
    <col min="8" max="8" width="7.42578125" style="1" bestFit="1" customWidth="1"/>
    <col min="9" max="9" width="13" style="1" bestFit="1" customWidth="1"/>
    <col min="10" max="17" width="9.5703125" style="1" customWidth="1"/>
    <col min="18" max="16384" width="9.140625" style="1"/>
  </cols>
  <sheetData>
    <row r="1" spans="1:11" ht="26.25" x14ac:dyDescent="0.4">
      <c r="A1" s="31" t="s">
        <v>35</v>
      </c>
      <c r="B1" s="31"/>
      <c r="C1" s="31"/>
      <c r="D1" s="31"/>
      <c r="E1" s="31"/>
      <c r="F1" s="31"/>
      <c r="G1" s="31"/>
      <c r="H1" s="31"/>
      <c r="I1" s="31"/>
      <c r="K1" s="16"/>
    </row>
    <row r="2" spans="1:11" ht="15" x14ac:dyDescent="0.25">
      <c r="A2" s="7"/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 t="s">
        <v>0</v>
      </c>
      <c r="H2" s="3" t="s">
        <v>7</v>
      </c>
      <c r="I2" s="4" t="s">
        <v>11</v>
      </c>
    </row>
    <row r="3" spans="1:11" ht="15" x14ac:dyDescent="0.25">
      <c r="A3" s="4" t="s">
        <v>34</v>
      </c>
      <c r="B3" s="28">
        <v>82</v>
      </c>
      <c r="C3" s="28">
        <v>83</v>
      </c>
      <c r="D3" s="28">
        <v>125</v>
      </c>
      <c r="E3" s="28">
        <v>110</v>
      </c>
      <c r="F3" s="28">
        <v>103</v>
      </c>
      <c r="G3" s="28">
        <v>95</v>
      </c>
      <c r="H3" s="6">
        <v>53</v>
      </c>
      <c r="I3" s="8">
        <f>H3/$H$7</f>
        <v>0.29775280898876405</v>
      </c>
    </row>
    <row r="4" spans="1:11" ht="15" x14ac:dyDescent="0.25">
      <c r="A4" s="4" t="s">
        <v>10</v>
      </c>
      <c r="B4" s="28">
        <v>124</v>
      </c>
      <c r="C4" s="28">
        <v>107</v>
      </c>
      <c r="D4" s="28">
        <v>30</v>
      </c>
      <c r="E4" s="28">
        <v>63</v>
      </c>
      <c r="F4" s="28">
        <v>42</v>
      </c>
      <c r="G4" s="28">
        <v>97</v>
      </c>
      <c r="H4" s="6">
        <v>30</v>
      </c>
      <c r="I4" s="8">
        <f>H4/$H$7</f>
        <v>0.16853932584269662</v>
      </c>
    </row>
    <row r="5" spans="1:11" ht="15" x14ac:dyDescent="0.25">
      <c r="A5" s="4" t="s">
        <v>9</v>
      </c>
      <c r="B5" s="28">
        <v>78</v>
      </c>
      <c r="C5" s="28">
        <v>80</v>
      </c>
      <c r="D5" s="28">
        <v>116</v>
      </c>
      <c r="E5" s="28">
        <v>31</v>
      </c>
      <c r="F5" s="28">
        <v>116</v>
      </c>
      <c r="G5" s="28">
        <v>71</v>
      </c>
      <c r="H5" s="6">
        <v>45</v>
      </c>
      <c r="I5" s="8">
        <f>H5/$H$7</f>
        <v>0.25280898876404495</v>
      </c>
      <c r="J5" s="2"/>
    </row>
    <row r="6" spans="1:11" ht="15" x14ac:dyDescent="0.25">
      <c r="A6" s="4" t="s">
        <v>8</v>
      </c>
      <c r="B6" s="28">
        <v>123</v>
      </c>
      <c r="C6" s="28">
        <v>83</v>
      </c>
      <c r="D6" s="28">
        <v>104</v>
      </c>
      <c r="E6" s="28">
        <v>100</v>
      </c>
      <c r="F6" s="28">
        <v>56</v>
      </c>
      <c r="G6" s="28">
        <v>61</v>
      </c>
      <c r="H6" s="6">
        <v>50</v>
      </c>
      <c r="I6" s="8">
        <f>H6/$H$7</f>
        <v>0.2808988764044944</v>
      </c>
      <c r="J6" s="2"/>
    </row>
    <row r="7" spans="1:11" ht="15" x14ac:dyDescent="0.25">
      <c r="A7" s="4" t="s">
        <v>7</v>
      </c>
      <c r="B7" s="6">
        <f t="shared" ref="B7:I7" si="0">SUM(B3:B6)</f>
        <v>407</v>
      </c>
      <c r="C7" s="6">
        <f t="shared" si="0"/>
        <v>353</v>
      </c>
      <c r="D7" s="6">
        <f t="shared" si="0"/>
        <v>375</v>
      </c>
      <c r="E7" s="6">
        <f t="shared" si="0"/>
        <v>304</v>
      </c>
      <c r="F7" s="6">
        <f t="shared" si="0"/>
        <v>317</v>
      </c>
      <c r="G7" s="6">
        <f t="shared" si="0"/>
        <v>324</v>
      </c>
      <c r="H7" s="6">
        <f t="shared" si="0"/>
        <v>178</v>
      </c>
      <c r="I7" s="8">
        <f t="shared" si="0"/>
        <v>1</v>
      </c>
      <c r="J7" s="2"/>
    </row>
    <row r="8" spans="1:11" ht="12.75" customHeight="1" x14ac:dyDescent="0.25">
      <c r="A8" s="4" t="s">
        <v>6</v>
      </c>
      <c r="B8" s="6">
        <f t="shared" ref="B8:H8" si="1">AVERAGE(B3:B6)</f>
        <v>101.75</v>
      </c>
      <c r="C8" s="6">
        <f t="shared" si="1"/>
        <v>88.25</v>
      </c>
      <c r="D8" s="6">
        <f t="shared" si="1"/>
        <v>93.75</v>
      </c>
      <c r="E8" s="6">
        <f t="shared" si="1"/>
        <v>76</v>
      </c>
      <c r="F8" s="6">
        <f t="shared" si="1"/>
        <v>79.25</v>
      </c>
      <c r="G8" s="6">
        <f t="shared" si="1"/>
        <v>81</v>
      </c>
      <c r="H8" s="6">
        <f t="shared" si="1"/>
        <v>44.5</v>
      </c>
      <c r="I8" s="5"/>
      <c r="J8" s="2"/>
    </row>
    <row r="9" spans="1:11" x14ac:dyDescent="0.2">
      <c r="B9" s="15"/>
      <c r="C9" s="15"/>
      <c r="D9" s="15"/>
      <c r="E9" s="15"/>
      <c r="F9" s="15"/>
      <c r="G9" s="15"/>
      <c r="H9" s="15"/>
    </row>
    <row r="39" spans="1:3" ht="15" x14ac:dyDescent="0.3">
      <c r="A39" s="14"/>
      <c r="B39" s="13"/>
      <c r="C39" s="13"/>
    </row>
    <row r="40" spans="1:3" ht="15" x14ac:dyDescent="0.3">
      <c r="A40" s="12"/>
      <c r="B40" s="11"/>
      <c r="C40" s="10"/>
    </row>
    <row r="41" spans="1:3" ht="15" x14ac:dyDescent="0.3">
      <c r="A41" s="12"/>
      <c r="B41" s="11"/>
      <c r="C41" s="10"/>
    </row>
    <row r="42" spans="1:3" ht="15" x14ac:dyDescent="0.3">
      <c r="A42" s="12"/>
      <c r="B42" s="11"/>
      <c r="C42" s="10"/>
    </row>
    <row r="43" spans="1:3" ht="15" x14ac:dyDescent="0.3">
      <c r="A43" s="12"/>
      <c r="B43" s="11"/>
      <c r="C43" s="10"/>
    </row>
    <row r="44" spans="1:3" ht="15" x14ac:dyDescent="0.3">
      <c r="A44" s="12"/>
      <c r="B44" s="11"/>
      <c r="C44" s="10"/>
    </row>
    <row r="45" spans="1:3" ht="15" x14ac:dyDescent="0.3">
      <c r="A45" s="12"/>
      <c r="B45" s="11"/>
      <c r="C45" s="10"/>
    </row>
    <row r="46" spans="1:3" ht="15" x14ac:dyDescent="0.3">
      <c r="A46" s="12"/>
      <c r="B46" s="11"/>
      <c r="C46" s="10"/>
    </row>
    <row r="47" spans="1:3" ht="15" x14ac:dyDescent="0.3">
      <c r="A47" s="12"/>
      <c r="B47" s="11"/>
      <c r="C47" s="10"/>
    </row>
    <row r="48" spans="1:3" ht="15" x14ac:dyDescent="0.3">
      <c r="A48" s="12"/>
      <c r="B48" s="11"/>
      <c r="C48" s="10"/>
    </row>
    <row r="49" spans="1:3" ht="15" x14ac:dyDescent="0.3">
      <c r="A49" s="12"/>
      <c r="B49" s="11"/>
      <c r="C49" s="10"/>
    </row>
    <row r="50" spans="1:3" ht="15" x14ac:dyDescent="0.3">
      <c r="A50" s="12"/>
      <c r="B50" s="11"/>
      <c r="C50" s="10"/>
    </row>
    <row r="51" spans="1:3" ht="15" x14ac:dyDescent="0.3">
      <c r="A51" s="12"/>
      <c r="B51" s="11"/>
      <c r="C51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870CF95929449B73A8C5C7ED39C2F" ma:contentTypeVersion="4" ma:contentTypeDescription="Create a new document." ma:contentTypeScope="" ma:versionID="1d4244e588c03b956746ea95fd64409f">
  <xsd:schema xmlns:xsd="http://www.w3.org/2001/XMLSchema" xmlns:xs="http://www.w3.org/2001/XMLSchema" xmlns:p="http://schemas.microsoft.com/office/2006/metadata/properties" xmlns:ns2="4cf01184-bd2c-4ada-b2b9-619a0041a98d" targetNamespace="http://schemas.microsoft.com/office/2006/metadata/properties" ma:root="true" ma:fieldsID="ad64cef24a43f5db29dc8acf184d08f9" ns2:_="">
    <xsd:import namespace="4cf01184-bd2c-4ada-b2b9-619a0041a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01184-bd2c-4ada-b2b9-619a0041a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021CB0-C8DD-4341-912E-3926315089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f01184-bd2c-4ada-b2b9-619a0041a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398679-DBC0-4D01-9A09-652C5F4A8E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F44B23-0192-4C05-9BBA-A9985421984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DataSelection</vt:lpstr>
      <vt:lpstr>ChartData</vt:lpstr>
      <vt:lpstr>Column_Chart</vt:lpstr>
      <vt:lpstr>Line_Chart</vt:lpstr>
      <vt:lpstr>Pie_Chart</vt:lpstr>
      <vt:lpstr>Bar_Chart</vt:lpstr>
      <vt:lpstr>Area_Chart</vt:lpstr>
      <vt:lpstr>Scatter_Chart</vt:lpstr>
      <vt:lpstr>Surface_Chart</vt:lpstr>
      <vt:lpstr>TreeMap</vt:lpstr>
      <vt:lpstr>Sunburst</vt:lpstr>
      <vt:lpstr>Radar_Chart</vt:lpstr>
      <vt:lpstr>Box &amp; Whisker</vt:lpstr>
      <vt:lpstr>Waterfall</vt:lpstr>
      <vt:lpstr>Funnel</vt:lpstr>
      <vt:lpstr>Yearly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keywords>HCLClassification=Public</cp:keywords>
  <cp:lastModifiedBy>Sharad Anand</cp:lastModifiedBy>
  <dcterms:created xsi:type="dcterms:W3CDTF">2019-07-17T00:31:01Z</dcterms:created>
  <dcterms:modified xsi:type="dcterms:W3CDTF">2023-05-13T11:09:27Z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a21ff34f-5bdb-4bf4-ad7b-51748ff396c4</vt:lpwstr>
  </property>
  <property fmtid="{D5CDD505-2E9C-101B-9397-08002B2CF9AE}" pid="3" name="HCLClassD6">
    <vt:lpwstr>False</vt:lpwstr>
  </property>
  <property fmtid="{D5CDD505-2E9C-101B-9397-08002B2CF9AE}" pid="4" name="HCLClassification">
    <vt:lpwstr>HCL_Cla5s_Publ1c</vt:lpwstr>
  </property>
  <property fmtid="{D5CDD505-2E9C-101B-9397-08002B2CF9AE}" pid="5" name="ContentTypeId">
    <vt:lpwstr>0x010100FDC870CF95929449B73A8C5C7ED39C2F</vt:lpwstr>
  </property>
</Properties>
</file>