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\Desktop\New folder (4)\excel statistics project\hypothesis tests\"/>
    </mc:Choice>
  </mc:AlternateContent>
  <xr:revisionPtr revIDLastSave="0" documentId="13_ncr:1_{AE27E462-286F-461C-93A8-F026688C60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H5" i="1" l="1"/>
  <c r="H6" i="1" s="1"/>
  <c r="H7" i="1"/>
  <c r="H8" i="1"/>
  <c r="G8" i="1"/>
  <c r="G9" i="1" s="1"/>
  <c r="G7" i="1"/>
  <c r="G5" i="1"/>
  <c r="G6" i="1" s="1"/>
  <c r="F6" i="1"/>
  <c r="F7" i="1"/>
  <c r="F5" i="1"/>
  <c r="F9" i="1" s="1"/>
  <c r="L10" i="1" l="1"/>
  <c r="L8" i="1"/>
  <c r="M8" i="1"/>
  <c r="H9" i="1"/>
  <c r="M9" i="1" l="1"/>
  <c r="M11" i="1" s="1"/>
  <c r="M10" i="1"/>
  <c r="L9" i="1"/>
  <c r="L11" i="1" s="1"/>
</calcChain>
</file>

<file path=xl/sharedStrings.xml><?xml version="1.0" encoding="utf-8"?>
<sst xmlns="http://schemas.openxmlformats.org/spreadsheetml/2006/main" count="32" uniqueCount="26">
  <si>
    <t>Before</t>
  </si>
  <si>
    <t>Shortly After</t>
  </si>
  <si>
    <t>After</t>
  </si>
  <si>
    <t>Sample Data</t>
  </si>
  <si>
    <t>n:</t>
  </si>
  <si>
    <t>n-1:</t>
  </si>
  <si>
    <t>Mean:</t>
  </si>
  <si>
    <t>Variance</t>
  </si>
  <si>
    <t>s2/n:</t>
  </si>
  <si>
    <t>Ha:</t>
  </si>
  <si>
    <t>Ho:</t>
  </si>
  <si>
    <t>Alpa:</t>
  </si>
  <si>
    <t>Standard Error:</t>
  </si>
  <si>
    <t>Degree of freedom:</t>
  </si>
  <si>
    <t>Test Statistics (t):</t>
  </si>
  <si>
    <t>P-value:</t>
  </si>
  <si>
    <t xml:space="preserve">                                                Hypothesis Test </t>
  </si>
  <si>
    <t xml:space="preserve">Shortly After </t>
  </si>
  <si>
    <t>d&lt;0</t>
  </si>
  <si>
    <t>d&gt;=0</t>
  </si>
  <si>
    <t xml:space="preserve">fail to reject </t>
  </si>
  <si>
    <t xml:space="preserve">Rejact </t>
  </si>
  <si>
    <t>Maveen safety council car-speeds</t>
  </si>
  <si>
    <t xml:space="preserve">identify the type of test needed </t>
  </si>
  <si>
    <t>perform the hypothesis test</t>
  </si>
  <si>
    <t>draw a conclusion from the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</si>
</sst>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Sheet1!$A$2:$A$101</c:f>
              <c:numCache>
                <c:formatCode>General</c:formatCode>
                <c:ptCount val="100"/>
                <c:pt idx="0">
                  <c:v>33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26</c:v>
                </c:pt>
                <c:pt idx="5">
                  <c:v>22</c:v>
                </c:pt>
                <c:pt idx="6">
                  <c:v>31</c:v>
                </c:pt>
                <c:pt idx="7">
                  <c:v>34</c:v>
                </c:pt>
                <c:pt idx="8">
                  <c:v>31</c:v>
                </c:pt>
                <c:pt idx="9">
                  <c:v>32</c:v>
                </c:pt>
                <c:pt idx="10">
                  <c:v>37</c:v>
                </c:pt>
                <c:pt idx="11">
                  <c:v>29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36</c:v>
                </c:pt>
                <c:pt idx="18">
                  <c:v>35</c:v>
                </c:pt>
                <c:pt idx="19">
                  <c:v>32</c:v>
                </c:pt>
                <c:pt idx="20">
                  <c:v>34</c:v>
                </c:pt>
                <c:pt idx="21">
                  <c:v>35</c:v>
                </c:pt>
                <c:pt idx="22">
                  <c:v>34</c:v>
                </c:pt>
                <c:pt idx="23">
                  <c:v>28</c:v>
                </c:pt>
                <c:pt idx="24">
                  <c:v>26</c:v>
                </c:pt>
                <c:pt idx="25">
                  <c:v>34</c:v>
                </c:pt>
                <c:pt idx="26">
                  <c:v>30</c:v>
                </c:pt>
                <c:pt idx="27">
                  <c:v>33</c:v>
                </c:pt>
                <c:pt idx="28">
                  <c:v>26</c:v>
                </c:pt>
                <c:pt idx="29">
                  <c:v>28</c:v>
                </c:pt>
                <c:pt idx="30">
                  <c:v>24</c:v>
                </c:pt>
                <c:pt idx="31">
                  <c:v>35</c:v>
                </c:pt>
                <c:pt idx="32">
                  <c:v>34</c:v>
                </c:pt>
                <c:pt idx="33">
                  <c:v>34</c:v>
                </c:pt>
                <c:pt idx="34">
                  <c:v>38</c:v>
                </c:pt>
                <c:pt idx="35">
                  <c:v>43</c:v>
                </c:pt>
                <c:pt idx="36">
                  <c:v>27</c:v>
                </c:pt>
                <c:pt idx="37">
                  <c:v>27</c:v>
                </c:pt>
                <c:pt idx="38">
                  <c:v>26</c:v>
                </c:pt>
                <c:pt idx="39">
                  <c:v>28</c:v>
                </c:pt>
                <c:pt idx="40">
                  <c:v>24</c:v>
                </c:pt>
                <c:pt idx="41">
                  <c:v>33</c:v>
                </c:pt>
                <c:pt idx="42">
                  <c:v>24</c:v>
                </c:pt>
                <c:pt idx="43">
                  <c:v>34</c:v>
                </c:pt>
                <c:pt idx="44">
                  <c:v>27</c:v>
                </c:pt>
                <c:pt idx="45">
                  <c:v>31</c:v>
                </c:pt>
                <c:pt idx="46">
                  <c:v>26</c:v>
                </c:pt>
                <c:pt idx="47">
                  <c:v>22</c:v>
                </c:pt>
                <c:pt idx="48">
                  <c:v>29</c:v>
                </c:pt>
                <c:pt idx="49">
                  <c:v>31</c:v>
                </c:pt>
                <c:pt idx="50">
                  <c:v>29</c:v>
                </c:pt>
                <c:pt idx="51">
                  <c:v>30</c:v>
                </c:pt>
                <c:pt idx="52">
                  <c:v>35</c:v>
                </c:pt>
                <c:pt idx="53">
                  <c:v>29</c:v>
                </c:pt>
                <c:pt idx="54">
                  <c:v>30</c:v>
                </c:pt>
                <c:pt idx="55">
                  <c:v>24</c:v>
                </c:pt>
                <c:pt idx="56">
                  <c:v>36</c:v>
                </c:pt>
                <c:pt idx="57">
                  <c:v>28</c:v>
                </c:pt>
                <c:pt idx="58">
                  <c:v>36</c:v>
                </c:pt>
                <c:pt idx="59">
                  <c:v>30</c:v>
                </c:pt>
                <c:pt idx="60">
                  <c:v>28</c:v>
                </c:pt>
                <c:pt idx="61">
                  <c:v>31</c:v>
                </c:pt>
                <c:pt idx="62">
                  <c:v>28</c:v>
                </c:pt>
                <c:pt idx="63">
                  <c:v>22</c:v>
                </c:pt>
                <c:pt idx="64">
                  <c:v>38</c:v>
                </c:pt>
                <c:pt idx="65">
                  <c:v>26</c:v>
                </c:pt>
                <c:pt idx="66">
                  <c:v>28</c:v>
                </c:pt>
                <c:pt idx="67">
                  <c:v>29</c:v>
                </c:pt>
                <c:pt idx="68">
                  <c:v>27</c:v>
                </c:pt>
                <c:pt idx="69">
                  <c:v>29</c:v>
                </c:pt>
                <c:pt idx="70">
                  <c:v>25</c:v>
                </c:pt>
                <c:pt idx="71">
                  <c:v>37</c:v>
                </c:pt>
                <c:pt idx="72">
                  <c:v>36</c:v>
                </c:pt>
                <c:pt idx="73">
                  <c:v>25</c:v>
                </c:pt>
                <c:pt idx="74">
                  <c:v>32</c:v>
                </c:pt>
                <c:pt idx="75">
                  <c:v>24</c:v>
                </c:pt>
                <c:pt idx="76">
                  <c:v>26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26</c:v>
                </c:pt>
                <c:pt idx="86">
                  <c:v>28</c:v>
                </c:pt>
                <c:pt idx="87">
                  <c:v>32</c:v>
                </c:pt>
                <c:pt idx="88">
                  <c:v>35</c:v>
                </c:pt>
                <c:pt idx="89">
                  <c:v>24</c:v>
                </c:pt>
                <c:pt idx="90">
                  <c:v>30</c:v>
                </c:pt>
                <c:pt idx="91">
                  <c:v>27</c:v>
                </c:pt>
                <c:pt idx="92">
                  <c:v>30</c:v>
                </c:pt>
                <c:pt idx="93">
                  <c:v>33</c:v>
                </c:pt>
                <c:pt idx="94">
                  <c:v>31</c:v>
                </c:pt>
                <c:pt idx="95">
                  <c:v>31</c:v>
                </c:pt>
                <c:pt idx="96">
                  <c:v>28</c:v>
                </c:pt>
                <c:pt idx="97">
                  <c:v>25</c:v>
                </c:pt>
                <c:pt idx="98">
                  <c:v>29</c:v>
                </c:pt>
                <c:pt idx="9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1-4959-A1E1-06C53192024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Shortly 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Sheet1!$B$2:$B$101</c:f>
              <c:numCache>
                <c:formatCode>General</c:formatCode>
                <c:ptCount val="100"/>
                <c:pt idx="0">
                  <c:v>28</c:v>
                </c:pt>
                <c:pt idx="1">
                  <c:v>24</c:v>
                </c:pt>
                <c:pt idx="2">
                  <c:v>34</c:v>
                </c:pt>
                <c:pt idx="3">
                  <c:v>34</c:v>
                </c:pt>
                <c:pt idx="4">
                  <c:v>37</c:v>
                </c:pt>
                <c:pt idx="5">
                  <c:v>23</c:v>
                </c:pt>
                <c:pt idx="6">
                  <c:v>32</c:v>
                </c:pt>
                <c:pt idx="7">
                  <c:v>26</c:v>
                </c:pt>
                <c:pt idx="8">
                  <c:v>27</c:v>
                </c:pt>
                <c:pt idx="9">
                  <c:v>26</c:v>
                </c:pt>
                <c:pt idx="10">
                  <c:v>34</c:v>
                </c:pt>
                <c:pt idx="11">
                  <c:v>26</c:v>
                </c:pt>
                <c:pt idx="12">
                  <c:v>30</c:v>
                </c:pt>
                <c:pt idx="13">
                  <c:v>34</c:v>
                </c:pt>
                <c:pt idx="14">
                  <c:v>28</c:v>
                </c:pt>
                <c:pt idx="15">
                  <c:v>20</c:v>
                </c:pt>
                <c:pt idx="16">
                  <c:v>30</c:v>
                </c:pt>
                <c:pt idx="17">
                  <c:v>26</c:v>
                </c:pt>
                <c:pt idx="18">
                  <c:v>32</c:v>
                </c:pt>
                <c:pt idx="19">
                  <c:v>22</c:v>
                </c:pt>
                <c:pt idx="20">
                  <c:v>25</c:v>
                </c:pt>
                <c:pt idx="21">
                  <c:v>28</c:v>
                </c:pt>
                <c:pt idx="22">
                  <c:v>24</c:v>
                </c:pt>
                <c:pt idx="23">
                  <c:v>31</c:v>
                </c:pt>
                <c:pt idx="24">
                  <c:v>28</c:v>
                </c:pt>
                <c:pt idx="25">
                  <c:v>21</c:v>
                </c:pt>
                <c:pt idx="26">
                  <c:v>34</c:v>
                </c:pt>
                <c:pt idx="27">
                  <c:v>28</c:v>
                </c:pt>
                <c:pt idx="28">
                  <c:v>29</c:v>
                </c:pt>
                <c:pt idx="29">
                  <c:v>28</c:v>
                </c:pt>
                <c:pt idx="30">
                  <c:v>32</c:v>
                </c:pt>
                <c:pt idx="31">
                  <c:v>30</c:v>
                </c:pt>
                <c:pt idx="32">
                  <c:v>29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25</c:v>
                </c:pt>
                <c:pt idx="37">
                  <c:v>29</c:v>
                </c:pt>
                <c:pt idx="38">
                  <c:v>24</c:v>
                </c:pt>
                <c:pt idx="39">
                  <c:v>30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33</c:v>
                </c:pt>
                <c:pt idx="44">
                  <c:v>26</c:v>
                </c:pt>
                <c:pt idx="45">
                  <c:v>23</c:v>
                </c:pt>
                <c:pt idx="46">
                  <c:v>23</c:v>
                </c:pt>
                <c:pt idx="47">
                  <c:v>29</c:v>
                </c:pt>
                <c:pt idx="48">
                  <c:v>27</c:v>
                </c:pt>
                <c:pt idx="49">
                  <c:v>36</c:v>
                </c:pt>
                <c:pt idx="50">
                  <c:v>28</c:v>
                </c:pt>
                <c:pt idx="51">
                  <c:v>29</c:v>
                </c:pt>
                <c:pt idx="52">
                  <c:v>32</c:v>
                </c:pt>
                <c:pt idx="53">
                  <c:v>24</c:v>
                </c:pt>
                <c:pt idx="54">
                  <c:v>21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26</c:v>
                </c:pt>
                <c:pt idx="62">
                  <c:v>28</c:v>
                </c:pt>
                <c:pt idx="63">
                  <c:v>29</c:v>
                </c:pt>
                <c:pt idx="64">
                  <c:v>32</c:v>
                </c:pt>
                <c:pt idx="65">
                  <c:v>25</c:v>
                </c:pt>
                <c:pt idx="66">
                  <c:v>28</c:v>
                </c:pt>
                <c:pt idx="67">
                  <c:v>26</c:v>
                </c:pt>
                <c:pt idx="68">
                  <c:v>29</c:v>
                </c:pt>
                <c:pt idx="69">
                  <c:v>22</c:v>
                </c:pt>
                <c:pt idx="70">
                  <c:v>24</c:v>
                </c:pt>
                <c:pt idx="71">
                  <c:v>28</c:v>
                </c:pt>
                <c:pt idx="72">
                  <c:v>22</c:v>
                </c:pt>
                <c:pt idx="73">
                  <c:v>30</c:v>
                </c:pt>
                <c:pt idx="74">
                  <c:v>19</c:v>
                </c:pt>
                <c:pt idx="75">
                  <c:v>30</c:v>
                </c:pt>
                <c:pt idx="76">
                  <c:v>32</c:v>
                </c:pt>
                <c:pt idx="77">
                  <c:v>24</c:v>
                </c:pt>
                <c:pt idx="78">
                  <c:v>26</c:v>
                </c:pt>
                <c:pt idx="79">
                  <c:v>28</c:v>
                </c:pt>
                <c:pt idx="80">
                  <c:v>27</c:v>
                </c:pt>
                <c:pt idx="81">
                  <c:v>28</c:v>
                </c:pt>
                <c:pt idx="82">
                  <c:v>30</c:v>
                </c:pt>
                <c:pt idx="83">
                  <c:v>24</c:v>
                </c:pt>
                <c:pt idx="84">
                  <c:v>23</c:v>
                </c:pt>
                <c:pt idx="85">
                  <c:v>33</c:v>
                </c:pt>
                <c:pt idx="86">
                  <c:v>34</c:v>
                </c:pt>
                <c:pt idx="87">
                  <c:v>26</c:v>
                </c:pt>
                <c:pt idx="88">
                  <c:v>26</c:v>
                </c:pt>
                <c:pt idx="89">
                  <c:v>29</c:v>
                </c:pt>
                <c:pt idx="90">
                  <c:v>28</c:v>
                </c:pt>
                <c:pt idx="91">
                  <c:v>27</c:v>
                </c:pt>
                <c:pt idx="92">
                  <c:v>36</c:v>
                </c:pt>
                <c:pt idx="93">
                  <c:v>29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23</c:v>
                </c:pt>
                <c:pt idx="98">
                  <c:v>25</c:v>
                </c:pt>
                <c:pt idx="9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1-4959-A1E1-06C53192024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Sheet1!$C$2:$C$101</c:f>
              <c:numCache>
                <c:formatCode>General</c:formatCode>
                <c:ptCount val="100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3">
                  <c:v>30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36</c:v>
                </c:pt>
                <c:pt idx="9">
                  <c:v>28</c:v>
                </c:pt>
                <c:pt idx="10">
                  <c:v>36</c:v>
                </c:pt>
                <c:pt idx="11">
                  <c:v>25</c:v>
                </c:pt>
                <c:pt idx="12">
                  <c:v>29</c:v>
                </c:pt>
                <c:pt idx="13">
                  <c:v>35</c:v>
                </c:pt>
                <c:pt idx="14">
                  <c:v>35</c:v>
                </c:pt>
                <c:pt idx="15">
                  <c:v>29</c:v>
                </c:pt>
                <c:pt idx="16">
                  <c:v>32</c:v>
                </c:pt>
                <c:pt idx="17">
                  <c:v>27</c:v>
                </c:pt>
                <c:pt idx="18">
                  <c:v>30</c:v>
                </c:pt>
                <c:pt idx="19">
                  <c:v>25</c:v>
                </c:pt>
                <c:pt idx="20">
                  <c:v>28</c:v>
                </c:pt>
                <c:pt idx="21">
                  <c:v>29</c:v>
                </c:pt>
                <c:pt idx="22">
                  <c:v>36</c:v>
                </c:pt>
                <c:pt idx="23">
                  <c:v>26</c:v>
                </c:pt>
                <c:pt idx="24">
                  <c:v>29</c:v>
                </c:pt>
                <c:pt idx="25">
                  <c:v>30</c:v>
                </c:pt>
                <c:pt idx="26">
                  <c:v>33</c:v>
                </c:pt>
                <c:pt idx="27">
                  <c:v>34</c:v>
                </c:pt>
                <c:pt idx="28">
                  <c:v>32</c:v>
                </c:pt>
                <c:pt idx="29">
                  <c:v>24</c:v>
                </c:pt>
                <c:pt idx="30">
                  <c:v>28</c:v>
                </c:pt>
                <c:pt idx="31">
                  <c:v>32</c:v>
                </c:pt>
                <c:pt idx="32">
                  <c:v>34</c:v>
                </c:pt>
                <c:pt idx="33">
                  <c:v>31</c:v>
                </c:pt>
                <c:pt idx="34">
                  <c:v>20</c:v>
                </c:pt>
                <c:pt idx="35">
                  <c:v>32</c:v>
                </c:pt>
                <c:pt idx="36">
                  <c:v>27</c:v>
                </c:pt>
                <c:pt idx="37">
                  <c:v>26</c:v>
                </c:pt>
                <c:pt idx="38">
                  <c:v>32</c:v>
                </c:pt>
                <c:pt idx="39">
                  <c:v>26</c:v>
                </c:pt>
                <c:pt idx="40">
                  <c:v>27</c:v>
                </c:pt>
                <c:pt idx="41">
                  <c:v>34</c:v>
                </c:pt>
                <c:pt idx="42">
                  <c:v>29</c:v>
                </c:pt>
                <c:pt idx="43">
                  <c:v>34</c:v>
                </c:pt>
                <c:pt idx="44">
                  <c:v>29</c:v>
                </c:pt>
                <c:pt idx="45">
                  <c:v>27</c:v>
                </c:pt>
                <c:pt idx="46">
                  <c:v>28</c:v>
                </c:pt>
                <c:pt idx="47">
                  <c:v>26</c:v>
                </c:pt>
                <c:pt idx="48">
                  <c:v>33</c:v>
                </c:pt>
                <c:pt idx="49">
                  <c:v>26</c:v>
                </c:pt>
                <c:pt idx="50">
                  <c:v>28</c:v>
                </c:pt>
                <c:pt idx="51">
                  <c:v>33</c:v>
                </c:pt>
                <c:pt idx="52">
                  <c:v>27</c:v>
                </c:pt>
                <c:pt idx="53">
                  <c:v>38</c:v>
                </c:pt>
                <c:pt idx="54">
                  <c:v>36</c:v>
                </c:pt>
                <c:pt idx="55">
                  <c:v>27</c:v>
                </c:pt>
                <c:pt idx="56">
                  <c:v>24</c:v>
                </c:pt>
                <c:pt idx="57">
                  <c:v>29</c:v>
                </c:pt>
                <c:pt idx="58">
                  <c:v>28</c:v>
                </c:pt>
                <c:pt idx="59">
                  <c:v>26</c:v>
                </c:pt>
                <c:pt idx="60">
                  <c:v>28</c:v>
                </c:pt>
                <c:pt idx="61">
                  <c:v>35</c:v>
                </c:pt>
                <c:pt idx="62">
                  <c:v>35</c:v>
                </c:pt>
                <c:pt idx="63">
                  <c:v>24</c:v>
                </c:pt>
                <c:pt idx="64">
                  <c:v>31</c:v>
                </c:pt>
                <c:pt idx="65">
                  <c:v>33</c:v>
                </c:pt>
                <c:pt idx="66">
                  <c:v>27</c:v>
                </c:pt>
                <c:pt idx="67">
                  <c:v>29</c:v>
                </c:pt>
                <c:pt idx="68">
                  <c:v>33</c:v>
                </c:pt>
                <c:pt idx="69">
                  <c:v>35</c:v>
                </c:pt>
                <c:pt idx="70">
                  <c:v>30</c:v>
                </c:pt>
                <c:pt idx="71">
                  <c:v>32</c:v>
                </c:pt>
                <c:pt idx="72">
                  <c:v>29</c:v>
                </c:pt>
                <c:pt idx="73">
                  <c:v>26</c:v>
                </c:pt>
                <c:pt idx="74">
                  <c:v>30</c:v>
                </c:pt>
                <c:pt idx="75">
                  <c:v>25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29</c:v>
                </c:pt>
                <c:pt idx="80">
                  <c:v>32</c:v>
                </c:pt>
                <c:pt idx="81">
                  <c:v>28</c:v>
                </c:pt>
                <c:pt idx="82">
                  <c:v>34</c:v>
                </c:pt>
                <c:pt idx="83">
                  <c:v>33</c:v>
                </c:pt>
                <c:pt idx="84">
                  <c:v>29</c:v>
                </c:pt>
                <c:pt idx="85">
                  <c:v>30</c:v>
                </c:pt>
                <c:pt idx="86">
                  <c:v>26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26</c:v>
                </c:pt>
                <c:pt idx="91">
                  <c:v>30</c:v>
                </c:pt>
                <c:pt idx="92">
                  <c:v>29</c:v>
                </c:pt>
                <c:pt idx="93">
                  <c:v>28</c:v>
                </c:pt>
                <c:pt idx="94">
                  <c:v>35</c:v>
                </c:pt>
                <c:pt idx="95">
                  <c:v>34</c:v>
                </c:pt>
                <c:pt idx="96">
                  <c:v>33</c:v>
                </c:pt>
                <c:pt idx="97">
                  <c:v>25</c:v>
                </c:pt>
                <c:pt idx="98">
                  <c:v>31</c:v>
                </c:pt>
                <c:pt idx="9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1-4959-A1E1-06C53192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91912"/>
        <c:axId val="312102200"/>
      </c:barChart>
      <c:catAx>
        <c:axId val="31119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2200"/>
        <c:crosses val="autoZero"/>
        <c:auto val="1"/>
        <c:lblAlgn val="ctr"/>
        <c:lblOffset val="100"/>
        <c:noMultiLvlLbl val="0"/>
      </c:catAx>
      <c:valAx>
        <c:axId val="3121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14</xdr:row>
      <xdr:rowOff>176212</xdr:rowOff>
    </xdr:from>
    <xdr:to>
      <xdr:col>10</xdr:col>
      <xdr:colOff>95250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1"/>
  <sheetViews>
    <sheetView showGridLines="0" tabSelected="1" topLeftCell="B1" workbookViewId="0">
      <selection activeCell="O15" sqref="O15"/>
    </sheetView>
  </sheetViews>
  <sheetFormatPr defaultRowHeight="26.25" x14ac:dyDescent="0.4"/>
  <cols>
    <col min="1" max="16384" width="9.140625" style="5"/>
  </cols>
  <sheetData>
    <row r="3" spans="4:12" x14ac:dyDescent="0.4">
      <c r="D3" s="6"/>
      <c r="E3" s="6"/>
      <c r="F3" s="6"/>
      <c r="G3" s="6"/>
    </row>
    <row r="4" spans="4:12" x14ac:dyDescent="0.4">
      <c r="K4" s="7"/>
    </row>
    <row r="5" spans="4:12" x14ac:dyDescent="0.4">
      <c r="L5" s="7" t="s">
        <v>22</v>
      </c>
    </row>
    <row r="9" spans="4:12" x14ac:dyDescent="0.4">
      <c r="K9" s="5">
        <v>1</v>
      </c>
      <c r="L9" s="5" t="s">
        <v>23</v>
      </c>
    </row>
    <row r="10" spans="4:12" x14ac:dyDescent="0.4">
      <c r="K10" s="5">
        <v>2</v>
      </c>
      <c r="L10" s="5" t="s">
        <v>24</v>
      </c>
    </row>
    <row r="11" spans="4:12" x14ac:dyDescent="0.4">
      <c r="K11" s="5">
        <v>3</v>
      </c>
      <c r="L11" s="5" t="s">
        <v>25</v>
      </c>
    </row>
  </sheetData>
  <mergeCells count="1">
    <mergeCell ref="D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workbookViewId="0">
      <selection activeCell="N18" sqref="N18"/>
    </sheetView>
  </sheetViews>
  <sheetFormatPr defaultRowHeight="15" x14ac:dyDescent="0.25"/>
  <cols>
    <col min="1" max="1" width="9.140625" customWidth="1"/>
    <col min="2" max="2" width="12.85546875" customWidth="1"/>
    <col min="3" max="3" width="8.28515625" customWidth="1"/>
    <col min="4" max="4" width="10.7109375" customWidth="1"/>
    <col min="6" max="6" width="11.28515625" customWidth="1"/>
    <col min="7" max="7" width="14" customWidth="1"/>
    <col min="11" max="11" width="18" customWidth="1"/>
    <col min="12" max="12" width="12.5703125" customWidth="1"/>
    <col min="13" max="13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>
        <v>33</v>
      </c>
      <c r="B2">
        <v>28</v>
      </c>
      <c r="C2">
        <v>30</v>
      </c>
    </row>
    <row r="3" spans="1:13" x14ac:dyDescent="0.25">
      <c r="A3">
        <v>34</v>
      </c>
      <c r="B3">
        <v>24</v>
      </c>
      <c r="C3">
        <v>30</v>
      </c>
      <c r="H3" s="2" t="s">
        <v>3</v>
      </c>
      <c r="K3" s="3" t="s">
        <v>16</v>
      </c>
    </row>
    <row r="4" spans="1:13" x14ac:dyDescent="0.25">
      <c r="A4">
        <v>32</v>
      </c>
      <c r="B4">
        <v>34</v>
      </c>
      <c r="C4">
        <v>27</v>
      </c>
      <c r="F4" t="s">
        <v>0</v>
      </c>
      <c r="G4" t="s">
        <v>17</v>
      </c>
      <c r="H4" t="s">
        <v>2</v>
      </c>
      <c r="L4" t="s">
        <v>1</v>
      </c>
      <c r="M4" t="s">
        <v>2</v>
      </c>
    </row>
    <row r="5" spans="1:13" x14ac:dyDescent="0.25">
      <c r="A5">
        <v>32</v>
      </c>
      <c r="B5">
        <v>34</v>
      </c>
      <c r="C5">
        <v>30</v>
      </c>
      <c r="E5" t="s">
        <v>4</v>
      </c>
      <c r="F5">
        <f>COUNT(A2:A101)</f>
        <v>100</v>
      </c>
      <c r="G5">
        <f>COUNT(B2:B101)</f>
        <v>100</v>
      </c>
      <c r="H5">
        <f>COUNT(C2:C101)</f>
        <v>100</v>
      </c>
      <c r="K5" t="s">
        <v>10</v>
      </c>
      <c r="L5" t="s">
        <v>19</v>
      </c>
      <c r="M5" t="s">
        <v>19</v>
      </c>
    </row>
    <row r="6" spans="1:13" x14ac:dyDescent="0.25">
      <c r="A6">
        <v>26</v>
      </c>
      <c r="B6">
        <v>37</v>
      </c>
      <c r="C6">
        <v>25</v>
      </c>
      <c r="E6" t="s">
        <v>5</v>
      </c>
      <c r="F6">
        <f>F5-1</f>
        <v>99</v>
      </c>
      <c r="G6">
        <f>G5-1</f>
        <v>99</v>
      </c>
      <c r="H6">
        <f>H5-1</f>
        <v>99</v>
      </c>
      <c r="K6" t="s">
        <v>9</v>
      </c>
      <c r="L6" t="s">
        <v>18</v>
      </c>
      <c r="M6" t="s">
        <v>18</v>
      </c>
    </row>
    <row r="7" spans="1:13" x14ac:dyDescent="0.25">
      <c r="A7">
        <v>22</v>
      </c>
      <c r="B7">
        <v>23</v>
      </c>
      <c r="C7">
        <v>28</v>
      </c>
      <c r="E7" t="s">
        <v>6</v>
      </c>
      <c r="F7">
        <f>AVERAGE(A2:A101)</f>
        <v>29.86</v>
      </c>
      <c r="G7">
        <f>AVERAGE(B2:B101)</f>
        <v>27.75</v>
      </c>
      <c r="H7">
        <f>AVERAGE(C2:C101)</f>
        <v>29.81</v>
      </c>
      <c r="K7" t="s">
        <v>11</v>
      </c>
      <c r="L7">
        <v>0.1</v>
      </c>
      <c r="M7">
        <v>0.05</v>
      </c>
    </row>
    <row r="8" spans="1:13" x14ac:dyDescent="0.25">
      <c r="A8">
        <v>31</v>
      </c>
      <c r="B8">
        <v>32</v>
      </c>
      <c r="C8">
        <v>28</v>
      </c>
      <c r="E8" t="s">
        <v>7</v>
      </c>
      <c r="F8" s="4">
        <f>_xlfn.VAR.S(A2:A101)</f>
        <v>16.626666666666601</v>
      </c>
      <c r="G8">
        <f>_xlfn.VAR.S(B2:B101)</f>
        <v>14.593434343434344</v>
      </c>
      <c r="H8">
        <f>_xlfn.VAR.S(C2:C101)</f>
        <v>11.892828282828276</v>
      </c>
      <c r="K8" t="s">
        <v>12</v>
      </c>
      <c r="L8">
        <f>SQRT($F$9+G9)</f>
        <v>0.55874950568301129</v>
      </c>
      <c r="M8">
        <f>SQRT($F$9+H9)</f>
        <v>0.53403646831929819</v>
      </c>
    </row>
    <row r="9" spans="1:13" x14ac:dyDescent="0.25">
      <c r="A9">
        <v>34</v>
      </c>
      <c r="B9">
        <v>26</v>
      </c>
      <c r="C9">
        <v>28</v>
      </c>
      <c r="E9" t="s">
        <v>8</v>
      </c>
      <c r="F9" s="4">
        <f>F8/F5</f>
        <v>0.16626666666666601</v>
      </c>
      <c r="G9">
        <f>G8/G5</f>
        <v>0.14593434343434344</v>
      </c>
      <c r="H9">
        <f>H8/H5</f>
        <v>0.11892828282828276</v>
      </c>
      <c r="K9" t="s">
        <v>14</v>
      </c>
      <c r="L9">
        <f>(G9-$F$9/L8)</f>
        <v>-0.15163489819464529</v>
      </c>
      <c r="M9">
        <f>(H9-$F$9/M8)</f>
        <v>-0.19241125394517938</v>
      </c>
    </row>
    <row r="10" spans="1:13" x14ac:dyDescent="0.25">
      <c r="A10">
        <v>31</v>
      </c>
      <c r="B10">
        <v>27</v>
      </c>
      <c r="C10">
        <v>36</v>
      </c>
      <c r="K10" t="s">
        <v>13</v>
      </c>
      <c r="L10">
        <f>($F$9+G9)^2/($F$9^2/$F$6+G9^2/G6)</f>
        <v>197.16375701427572</v>
      </c>
      <c r="M10">
        <f>($F$9+H9)^2/($F$9^2/$F$6+H9^2/H6)</f>
        <v>192.69109638490272</v>
      </c>
    </row>
    <row r="11" spans="1:13" x14ac:dyDescent="0.25">
      <c r="A11">
        <v>32</v>
      </c>
      <c r="B11">
        <v>26</v>
      </c>
      <c r="C11">
        <v>28</v>
      </c>
      <c r="K11" t="s">
        <v>15</v>
      </c>
      <c r="L11">
        <f>_xlfn.T.DIST(L9,L10,TRUE)</f>
        <v>0.4398150390237347</v>
      </c>
      <c r="M11">
        <f>_xlfn.T.DIST(M9,M10,TRUE)</f>
        <v>0.42381171894172598</v>
      </c>
    </row>
    <row r="12" spans="1:13" x14ac:dyDescent="0.25">
      <c r="A12">
        <v>37</v>
      </c>
      <c r="B12">
        <v>34</v>
      </c>
      <c r="C12">
        <v>36</v>
      </c>
    </row>
    <row r="13" spans="1:13" x14ac:dyDescent="0.25">
      <c r="A13">
        <v>29</v>
      </c>
      <c r="B13">
        <v>26</v>
      </c>
      <c r="C13">
        <v>25</v>
      </c>
      <c r="L13" t="s">
        <v>21</v>
      </c>
      <c r="M13" t="s">
        <v>20</v>
      </c>
    </row>
    <row r="14" spans="1:13" x14ac:dyDescent="0.25">
      <c r="A14">
        <v>27</v>
      </c>
      <c r="B14">
        <v>30</v>
      </c>
      <c r="C14">
        <v>29</v>
      </c>
    </row>
    <row r="15" spans="1:13" x14ac:dyDescent="0.25">
      <c r="A15">
        <v>29</v>
      </c>
      <c r="B15">
        <v>34</v>
      </c>
      <c r="C15">
        <v>35</v>
      </c>
    </row>
    <row r="16" spans="1:13" x14ac:dyDescent="0.25">
      <c r="A16">
        <v>30</v>
      </c>
      <c r="B16">
        <v>28</v>
      </c>
      <c r="C16">
        <v>35</v>
      </c>
    </row>
    <row r="17" spans="1:3" x14ac:dyDescent="0.25">
      <c r="A17">
        <v>31</v>
      </c>
      <c r="B17">
        <v>20</v>
      </c>
      <c r="C17">
        <v>29</v>
      </c>
    </row>
    <row r="18" spans="1:3" x14ac:dyDescent="0.25">
      <c r="A18">
        <v>30</v>
      </c>
      <c r="B18">
        <v>30</v>
      </c>
      <c r="C18">
        <v>32</v>
      </c>
    </row>
    <row r="19" spans="1:3" x14ac:dyDescent="0.25">
      <c r="A19">
        <v>36</v>
      </c>
      <c r="B19">
        <v>26</v>
      </c>
      <c r="C19">
        <v>27</v>
      </c>
    </row>
    <row r="20" spans="1:3" x14ac:dyDescent="0.25">
      <c r="A20">
        <v>35</v>
      </c>
      <c r="B20">
        <v>32</v>
      </c>
      <c r="C20">
        <v>30</v>
      </c>
    </row>
    <row r="21" spans="1:3" x14ac:dyDescent="0.25">
      <c r="A21">
        <v>32</v>
      </c>
      <c r="B21">
        <v>22</v>
      </c>
      <c r="C21">
        <v>25</v>
      </c>
    </row>
    <row r="22" spans="1:3" x14ac:dyDescent="0.25">
      <c r="A22">
        <v>34</v>
      </c>
      <c r="B22">
        <v>25</v>
      </c>
      <c r="C22">
        <v>28</v>
      </c>
    </row>
    <row r="23" spans="1:3" x14ac:dyDescent="0.25">
      <c r="A23">
        <v>35</v>
      </c>
      <c r="B23">
        <v>28</v>
      </c>
      <c r="C23">
        <v>29</v>
      </c>
    </row>
    <row r="24" spans="1:3" x14ac:dyDescent="0.25">
      <c r="A24">
        <v>34</v>
      </c>
      <c r="B24">
        <v>24</v>
      </c>
      <c r="C24">
        <v>36</v>
      </c>
    </row>
    <row r="25" spans="1:3" x14ac:dyDescent="0.25">
      <c r="A25">
        <v>28</v>
      </c>
      <c r="B25">
        <v>31</v>
      </c>
      <c r="C25">
        <v>26</v>
      </c>
    </row>
    <row r="26" spans="1:3" x14ac:dyDescent="0.25">
      <c r="A26">
        <v>26</v>
      </c>
      <c r="B26">
        <v>28</v>
      </c>
      <c r="C26">
        <v>29</v>
      </c>
    </row>
    <row r="27" spans="1:3" x14ac:dyDescent="0.25">
      <c r="A27">
        <v>34</v>
      </c>
      <c r="B27">
        <v>21</v>
      </c>
      <c r="C27">
        <v>30</v>
      </c>
    </row>
    <row r="28" spans="1:3" x14ac:dyDescent="0.25">
      <c r="A28">
        <v>30</v>
      </c>
      <c r="B28">
        <v>34</v>
      </c>
      <c r="C28">
        <v>33</v>
      </c>
    </row>
    <row r="29" spans="1:3" x14ac:dyDescent="0.25">
      <c r="A29">
        <v>33</v>
      </c>
      <c r="B29">
        <v>28</v>
      </c>
      <c r="C29">
        <v>34</v>
      </c>
    </row>
    <row r="30" spans="1:3" x14ac:dyDescent="0.25">
      <c r="A30">
        <v>26</v>
      </c>
      <c r="B30">
        <v>29</v>
      </c>
      <c r="C30">
        <v>32</v>
      </c>
    </row>
    <row r="31" spans="1:3" x14ac:dyDescent="0.25">
      <c r="A31">
        <v>28</v>
      </c>
      <c r="B31">
        <v>28</v>
      </c>
      <c r="C31">
        <v>24</v>
      </c>
    </row>
    <row r="32" spans="1:3" x14ac:dyDescent="0.25">
      <c r="A32">
        <v>24</v>
      </c>
      <c r="B32">
        <v>32</v>
      </c>
      <c r="C32">
        <v>28</v>
      </c>
    </row>
    <row r="33" spans="1:3" x14ac:dyDescent="0.25">
      <c r="A33">
        <v>35</v>
      </c>
      <c r="B33">
        <v>30</v>
      </c>
      <c r="C33">
        <v>32</v>
      </c>
    </row>
    <row r="34" spans="1:3" x14ac:dyDescent="0.25">
      <c r="A34">
        <v>34</v>
      </c>
      <c r="B34">
        <v>29</v>
      </c>
      <c r="C34">
        <v>34</v>
      </c>
    </row>
    <row r="35" spans="1:3" x14ac:dyDescent="0.25">
      <c r="A35">
        <v>34</v>
      </c>
      <c r="B35">
        <v>32</v>
      </c>
      <c r="C35">
        <v>31</v>
      </c>
    </row>
    <row r="36" spans="1:3" x14ac:dyDescent="0.25">
      <c r="A36">
        <v>38</v>
      </c>
      <c r="B36">
        <v>26</v>
      </c>
      <c r="C36">
        <v>20</v>
      </c>
    </row>
    <row r="37" spans="1:3" x14ac:dyDescent="0.25">
      <c r="A37">
        <v>43</v>
      </c>
      <c r="B37">
        <v>27</v>
      </c>
      <c r="C37">
        <v>32</v>
      </c>
    </row>
    <row r="38" spans="1:3" x14ac:dyDescent="0.25">
      <c r="A38">
        <v>27</v>
      </c>
      <c r="B38">
        <v>25</v>
      </c>
      <c r="C38">
        <v>27</v>
      </c>
    </row>
    <row r="39" spans="1:3" x14ac:dyDescent="0.25">
      <c r="A39">
        <v>27</v>
      </c>
      <c r="B39">
        <v>29</v>
      </c>
      <c r="C39">
        <v>26</v>
      </c>
    </row>
    <row r="40" spans="1:3" x14ac:dyDescent="0.25">
      <c r="A40">
        <v>26</v>
      </c>
      <c r="B40">
        <v>24</v>
      </c>
      <c r="C40">
        <v>32</v>
      </c>
    </row>
    <row r="41" spans="1:3" x14ac:dyDescent="0.25">
      <c r="A41">
        <v>28</v>
      </c>
      <c r="B41">
        <v>30</v>
      </c>
      <c r="C41">
        <v>26</v>
      </c>
    </row>
    <row r="42" spans="1:3" x14ac:dyDescent="0.25">
      <c r="A42">
        <v>24</v>
      </c>
      <c r="B42">
        <v>26</v>
      </c>
      <c r="C42">
        <v>27</v>
      </c>
    </row>
    <row r="43" spans="1:3" x14ac:dyDescent="0.25">
      <c r="A43">
        <v>33</v>
      </c>
      <c r="B43">
        <v>31</v>
      </c>
      <c r="C43">
        <v>34</v>
      </c>
    </row>
    <row r="44" spans="1:3" x14ac:dyDescent="0.25">
      <c r="A44">
        <v>24</v>
      </c>
      <c r="B44">
        <v>28</v>
      </c>
      <c r="C44">
        <v>29</v>
      </c>
    </row>
    <row r="45" spans="1:3" x14ac:dyDescent="0.25">
      <c r="A45">
        <v>34</v>
      </c>
      <c r="B45">
        <v>33</v>
      </c>
      <c r="C45">
        <v>34</v>
      </c>
    </row>
    <row r="46" spans="1:3" x14ac:dyDescent="0.25">
      <c r="A46">
        <v>27</v>
      </c>
      <c r="B46">
        <v>26</v>
      </c>
      <c r="C46">
        <v>29</v>
      </c>
    </row>
    <row r="47" spans="1:3" x14ac:dyDescent="0.25">
      <c r="A47">
        <v>31</v>
      </c>
      <c r="B47">
        <v>23</v>
      </c>
      <c r="C47">
        <v>27</v>
      </c>
    </row>
    <row r="48" spans="1:3" x14ac:dyDescent="0.25">
      <c r="A48">
        <v>26</v>
      </c>
      <c r="B48">
        <v>23</v>
      </c>
      <c r="C48">
        <v>28</v>
      </c>
    </row>
    <row r="49" spans="1:3" x14ac:dyDescent="0.25">
      <c r="A49">
        <v>22</v>
      </c>
      <c r="B49">
        <v>29</v>
      </c>
      <c r="C49">
        <v>26</v>
      </c>
    </row>
    <row r="50" spans="1:3" x14ac:dyDescent="0.25">
      <c r="A50">
        <v>29</v>
      </c>
      <c r="B50">
        <v>27</v>
      </c>
      <c r="C50">
        <v>33</v>
      </c>
    </row>
    <row r="51" spans="1:3" x14ac:dyDescent="0.25">
      <c r="A51">
        <v>31</v>
      </c>
      <c r="B51">
        <v>36</v>
      </c>
      <c r="C51">
        <v>26</v>
      </c>
    </row>
    <row r="52" spans="1:3" x14ac:dyDescent="0.25">
      <c r="A52">
        <v>29</v>
      </c>
      <c r="B52">
        <v>28</v>
      </c>
      <c r="C52">
        <v>28</v>
      </c>
    </row>
    <row r="53" spans="1:3" x14ac:dyDescent="0.25">
      <c r="A53">
        <v>30</v>
      </c>
      <c r="B53">
        <v>29</v>
      </c>
      <c r="C53">
        <v>33</v>
      </c>
    </row>
    <row r="54" spans="1:3" x14ac:dyDescent="0.25">
      <c r="A54">
        <v>35</v>
      </c>
      <c r="B54">
        <v>32</v>
      </c>
      <c r="C54">
        <v>27</v>
      </c>
    </row>
    <row r="55" spans="1:3" x14ac:dyDescent="0.25">
      <c r="A55">
        <v>29</v>
      </c>
      <c r="B55">
        <v>24</v>
      </c>
      <c r="C55">
        <v>38</v>
      </c>
    </row>
    <row r="56" spans="1:3" x14ac:dyDescent="0.25">
      <c r="A56">
        <v>30</v>
      </c>
      <c r="B56">
        <v>21</v>
      </c>
      <c r="C56">
        <v>36</v>
      </c>
    </row>
    <row r="57" spans="1:3" x14ac:dyDescent="0.25">
      <c r="A57">
        <v>24</v>
      </c>
      <c r="B57">
        <v>25</v>
      </c>
      <c r="C57">
        <v>27</v>
      </c>
    </row>
    <row r="58" spans="1:3" x14ac:dyDescent="0.25">
      <c r="A58">
        <v>36</v>
      </c>
      <c r="B58">
        <v>24</v>
      </c>
      <c r="C58">
        <v>24</v>
      </c>
    </row>
    <row r="59" spans="1:3" x14ac:dyDescent="0.25">
      <c r="A59">
        <v>28</v>
      </c>
      <c r="B59">
        <v>24</v>
      </c>
      <c r="C59">
        <v>29</v>
      </c>
    </row>
    <row r="60" spans="1:3" x14ac:dyDescent="0.25">
      <c r="A60">
        <v>36</v>
      </c>
      <c r="B60">
        <v>29</v>
      </c>
      <c r="C60">
        <v>28</v>
      </c>
    </row>
    <row r="61" spans="1:3" x14ac:dyDescent="0.25">
      <c r="A61">
        <v>30</v>
      </c>
      <c r="B61">
        <v>28</v>
      </c>
      <c r="C61">
        <v>26</v>
      </c>
    </row>
    <row r="62" spans="1:3" x14ac:dyDescent="0.25">
      <c r="A62">
        <v>28</v>
      </c>
      <c r="B62">
        <v>28</v>
      </c>
      <c r="C62">
        <v>28</v>
      </c>
    </row>
    <row r="63" spans="1:3" x14ac:dyDescent="0.25">
      <c r="A63">
        <v>31</v>
      </c>
      <c r="B63">
        <v>26</v>
      </c>
      <c r="C63">
        <v>35</v>
      </c>
    </row>
    <row r="64" spans="1:3" x14ac:dyDescent="0.25">
      <c r="A64">
        <v>28</v>
      </c>
      <c r="B64">
        <v>28</v>
      </c>
      <c r="C64">
        <v>35</v>
      </c>
    </row>
    <row r="65" spans="1:3" x14ac:dyDescent="0.25">
      <c r="A65">
        <v>22</v>
      </c>
      <c r="B65">
        <v>29</v>
      </c>
      <c r="C65">
        <v>24</v>
      </c>
    </row>
    <row r="66" spans="1:3" x14ac:dyDescent="0.25">
      <c r="A66">
        <v>38</v>
      </c>
      <c r="B66">
        <v>32</v>
      </c>
      <c r="C66">
        <v>31</v>
      </c>
    </row>
    <row r="67" spans="1:3" x14ac:dyDescent="0.25">
      <c r="A67">
        <v>26</v>
      </c>
      <c r="B67">
        <v>25</v>
      </c>
      <c r="C67">
        <v>33</v>
      </c>
    </row>
    <row r="68" spans="1:3" x14ac:dyDescent="0.25">
      <c r="A68">
        <v>28</v>
      </c>
      <c r="B68">
        <v>28</v>
      </c>
      <c r="C68">
        <v>27</v>
      </c>
    </row>
    <row r="69" spans="1:3" x14ac:dyDescent="0.25">
      <c r="A69">
        <v>29</v>
      </c>
      <c r="B69">
        <v>26</v>
      </c>
      <c r="C69">
        <v>29</v>
      </c>
    </row>
    <row r="70" spans="1:3" x14ac:dyDescent="0.25">
      <c r="A70">
        <v>27</v>
      </c>
      <c r="B70">
        <v>29</v>
      </c>
      <c r="C70">
        <v>33</v>
      </c>
    </row>
    <row r="71" spans="1:3" x14ac:dyDescent="0.25">
      <c r="A71">
        <v>29</v>
      </c>
      <c r="B71">
        <v>22</v>
      </c>
      <c r="C71">
        <v>35</v>
      </c>
    </row>
    <row r="72" spans="1:3" x14ac:dyDescent="0.25">
      <c r="A72">
        <v>25</v>
      </c>
      <c r="B72">
        <v>24</v>
      </c>
      <c r="C72">
        <v>30</v>
      </c>
    </row>
    <row r="73" spans="1:3" x14ac:dyDescent="0.25">
      <c r="A73">
        <v>37</v>
      </c>
      <c r="B73">
        <v>28</v>
      </c>
      <c r="C73">
        <v>32</v>
      </c>
    </row>
    <row r="74" spans="1:3" x14ac:dyDescent="0.25">
      <c r="A74">
        <v>36</v>
      </c>
      <c r="B74">
        <v>22</v>
      </c>
      <c r="C74">
        <v>29</v>
      </c>
    </row>
    <row r="75" spans="1:3" x14ac:dyDescent="0.25">
      <c r="A75">
        <v>25</v>
      </c>
      <c r="B75">
        <v>30</v>
      </c>
      <c r="C75">
        <v>26</v>
      </c>
    </row>
    <row r="76" spans="1:3" x14ac:dyDescent="0.25">
      <c r="A76">
        <v>32</v>
      </c>
      <c r="B76">
        <v>19</v>
      </c>
      <c r="C76">
        <v>30</v>
      </c>
    </row>
    <row r="77" spans="1:3" x14ac:dyDescent="0.25">
      <c r="A77">
        <v>24</v>
      </c>
      <c r="B77">
        <v>30</v>
      </c>
      <c r="C77">
        <v>25</v>
      </c>
    </row>
    <row r="78" spans="1:3" x14ac:dyDescent="0.25">
      <c r="A78">
        <v>26</v>
      </c>
      <c r="B78">
        <v>32</v>
      </c>
      <c r="C78">
        <v>31</v>
      </c>
    </row>
    <row r="79" spans="1:3" x14ac:dyDescent="0.25">
      <c r="A79">
        <v>27</v>
      </c>
      <c r="B79">
        <v>24</v>
      </c>
      <c r="C79">
        <v>30</v>
      </c>
    </row>
    <row r="80" spans="1:3" x14ac:dyDescent="0.25">
      <c r="A80">
        <v>29</v>
      </c>
      <c r="B80">
        <v>26</v>
      </c>
      <c r="C80">
        <v>33</v>
      </c>
    </row>
    <row r="81" spans="1:3" x14ac:dyDescent="0.25">
      <c r="A81">
        <v>28</v>
      </c>
      <c r="B81">
        <v>28</v>
      </c>
      <c r="C81">
        <v>29</v>
      </c>
    </row>
    <row r="82" spans="1:3" x14ac:dyDescent="0.25">
      <c r="A82">
        <v>26</v>
      </c>
      <c r="B82">
        <v>27</v>
      </c>
      <c r="C82">
        <v>32</v>
      </c>
    </row>
    <row r="83" spans="1:3" x14ac:dyDescent="0.25">
      <c r="A83">
        <v>28</v>
      </c>
      <c r="B83">
        <v>28</v>
      </c>
      <c r="C83">
        <v>28</v>
      </c>
    </row>
    <row r="84" spans="1:3" x14ac:dyDescent="0.25">
      <c r="A84">
        <v>26</v>
      </c>
      <c r="B84">
        <v>30</v>
      </c>
      <c r="C84">
        <v>34</v>
      </c>
    </row>
    <row r="85" spans="1:3" x14ac:dyDescent="0.25">
      <c r="A85">
        <v>26</v>
      </c>
      <c r="B85">
        <v>24</v>
      </c>
      <c r="C85">
        <v>33</v>
      </c>
    </row>
    <row r="86" spans="1:3" x14ac:dyDescent="0.25">
      <c r="A86">
        <v>28</v>
      </c>
      <c r="B86">
        <v>23</v>
      </c>
      <c r="C86">
        <v>29</v>
      </c>
    </row>
    <row r="87" spans="1:3" x14ac:dyDescent="0.25">
      <c r="A87">
        <v>26</v>
      </c>
      <c r="B87">
        <v>33</v>
      </c>
      <c r="C87">
        <v>30</v>
      </c>
    </row>
    <row r="88" spans="1:3" x14ac:dyDescent="0.25">
      <c r="A88">
        <v>28</v>
      </c>
      <c r="B88">
        <v>34</v>
      </c>
      <c r="C88">
        <v>26</v>
      </c>
    </row>
    <row r="89" spans="1:3" x14ac:dyDescent="0.25">
      <c r="A89">
        <v>32</v>
      </c>
      <c r="B89">
        <v>26</v>
      </c>
      <c r="C89">
        <v>28</v>
      </c>
    </row>
    <row r="90" spans="1:3" x14ac:dyDescent="0.25">
      <c r="A90">
        <v>35</v>
      </c>
      <c r="B90">
        <v>26</v>
      </c>
      <c r="C90">
        <v>31</v>
      </c>
    </row>
    <row r="91" spans="1:3" x14ac:dyDescent="0.25">
      <c r="A91">
        <v>24</v>
      </c>
      <c r="B91">
        <v>29</v>
      </c>
      <c r="C91">
        <v>30</v>
      </c>
    </row>
    <row r="92" spans="1:3" x14ac:dyDescent="0.25">
      <c r="A92">
        <v>30</v>
      </c>
      <c r="B92">
        <v>28</v>
      </c>
      <c r="C92">
        <v>26</v>
      </c>
    </row>
    <row r="93" spans="1:3" x14ac:dyDescent="0.25">
      <c r="A93">
        <v>27</v>
      </c>
      <c r="B93">
        <v>27</v>
      </c>
      <c r="C93">
        <v>30</v>
      </c>
    </row>
    <row r="94" spans="1:3" x14ac:dyDescent="0.25">
      <c r="A94">
        <v>30</v>
      </c>
      <c r="B94">
        <v>36</v>
      </c>
      <c r="C94">
        <v>29</v>
      </c>
    </row>
    <row r="95" spans="1:3" x14ac:dyDescent="0.25">
      <c r="A95">
        <v>33</v>
      </c>
      <c r="B95">
        <v>29</v>
      </c>
      <c r="C95">
        <v>28</v>
      </c>
    </row>
    <row r="96" spans="1:3" x14ac:dyDescent="0.25">
      <c r="A96">
        <v>31</v>
      </c>
      <c r="B96">
        <v>24</v>
      </c>
      <c r="C96">
        <v>35</v>
      </c>
    </row>
    <row r="97" spans="1:3" x14ac:dyDescent="0.25">
      <c r="A97">
        <v>31</v>
      </c>
      <c r="B97">
        <v>25</v>
      </c>
      <c r="C97">
        <v>34</v>
      </c>
    </row>
    <row r="98" spans="1:3" x14ac:dyDescent="0.25">
      <c r="A98">
        <v>28</v>
      </c>
      <c r="B98">
        <v>27</v>
      </c>
      <c r="C98">
        <v>33</v>
      </c>
    </row>
    <row r="99" spans="1:3" x14ac:dyDescent="0.25">
      <c r="A99">
        <v>25</v>
      </c>
      <c r="B99">
        <v>23</v>
      </c>
      <c r="C99">
        <v>25</v>
      </c>
    </row>
    <row r="100" spans="1:3" x14ac:dyDescent="0.25">
      <c r="A100">
        <v>29</v>
      </c>
      <c r="B100">
        <v>25</v>
      </c>
      <c r="C100">
        <v>31</v>
      </c>
    </row>
    <row r="101" spans="1:3" x14ac:dyDescent="0.25">
      <c r="A101">
        <v>33</v>
      </c>
      <c r="B101">
        <v>36</v>
      </c>
      <c r="C101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</cp:lastModifiedBy>
  <dcterms:created xsi:type="dcterms:W3CDTF">2022-11-13T18:55:07Z</dcterms:created>
  <dcterms:modified xsi:type="dcterms:W3CDTF">2024-08-26T09:25:41Z</dcterms:modified>
</cp:coreProperties>
</file>