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pivotCache/pivotCacheDefinition6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ak\OneDrive\Documents\"/>
    </mc:Choice>
  </mc:AlternateContent>
  <xr:revisionPtr revIDLastSave="0" documentId="8_{A4B2FB81-4C28-4EF1-86B5-09C1764EC187}" xr6:coauthVersionLast="47" xr6:coauthVersionMax="47" xr10:uidLastSave="{00000000-0000-0000-0000-000000000000}"/>
  <bookViews>
    <workbookView xWindow="-110" yWindow="-110" windowWidth="19420" windowHeight="10300" activeTab="1" xr2:uid="{E13B80D1-3D44-4FCA-95DC-A0C0814171A1}"/>
  </bookViews>
  <sheets>
    <sheet name="Online Sales Data" sheetId="2" r:id="rId1"/>
    <sheet name="pivot " sheetId="4" r:id="rId2"/>
  </sheets>
  <definedNames>
    <definedName name="_xlcn.WorksheetConnection_Book3Online_Sales_Data1" hidden="1">Online_Sales_Data[]</definedName>
    <definedName name="ExternalData_1" localSheetId="0" hidden="1">'Online Sales Data'!$A$1:$I$291</definedName>
  </definedNames>
  <calcPr calcId="191029"/>
  <pivotCaches>
    <pivotCache cacheId="101" r:id="rId3"/>
    <pivotCache cacheId="102" r:id="rId4"/>
    <pivotCache cacheId="103" r:id="rId5"/>
    <pivotCache cacheId="104" r:id="rId6"/>
    <pivotCache cacheId="105" r:id="rId7"/>
    <pivotCache cacheId="114" r:id="rId8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Online_Sales_Data" name="Online_Sales_Data" connection="WorksheetConnection_Book3!Online_Sales_Data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91" i="2" l="1"/>
  <c r="J290" i="2"/>
  <c r="J289" i="2"/>
  <c r="J288" i="2"/>
  <c r="J287" i="2"/>
  <c r="J286" i="2"/>
  <c r="J285" i="2"/>
  <c r="J284" i="2"/>
  <c r="J283" i="2"/>
  <c r="J282" i="2"/>
  <c r="J281" i="2"/>
  <c r="J280" i="2"/>
  <c r="J279" i="2"/>
  <c r="J278" i="2"/>
  <c r="J277" i="2"/>
  <c r="J276" i="2"/>
  <c r="J275" i="2"/>
  <c r="J274" i="2"/>
  <c r="J273" i="2"/>
  <c r="J272" i="2"/>
  <c r="J271" i="2"/>
  <c r="J270" i="2"/>
  <c r="J269" i="2"/>
  <c r="J268" i="2"/>
  <c r="J267" i="2"/>
  <c r="J266" i="2"/>
  <c r="J265" i="2"/>
  <c r="J264" i="2"/>
  <c r="J263" i="2"/>
  <c r="J262" i="2"/>
  <c r="J261" i="2"/>
  <c r="J260" i="2"/>
  <c r="J259" i="2"/>
  <c r="J258" i="2"/>
  <c r="J257" i="2"/>
  <c r="J256" i="2"/>
  <c r="J255" i="2"/>
  <c r="J254" i="2"/>
  <c r="J253" i="2"/>
  <c r="J252" i="2"/>
  <c r="J251" i="2"/>
  <c r="J250" i="2"/>
  <c r="J249" i="2"/>
  <c r="J248" i="2"/>
  <c r="J247" i="2"/>
  <c r="J246" i="2"/>
  <c r="J245" i="2"/>
  <c r="J244" i="2"/>
  <c r="J243" i="2"/>
  <c r="J242" i="2"/>
  <c r="J241" i="2"/>
  <c r="J240" i="2"/>
  <c r="J239" i="2"/>
  <c r="J238" i="2"/>
  <c r="J237" i="2"/>
  <c r="J236" i="2"/>
  <c r="J235" i="2"/>
  <c r="J234" i="2"/>
  <c r="J233" i="2"/>
  <c r="J232" i="2"/>
  <c r="J231" i="2"/>
  <c r="J230" i="2"/>
  <c r="J229" i="2"/>
  <c r="J228" i="2"/>
  <c r="J227" i="2"/>
  <c r="J226" i="2"/>
  <c r="J225" i="2"/>
  <c r="J224" i="2"/>
  <c r="J223" i="2"/>
  <c r="J222" i="2"/>
  <c r="J221" i="2"/>
  <c r="J220" i="2"/>
  <c r="J219" i="2"/>
  <c r="J218" i="2"/>
  <c r="J217" i="2"/>
  <c r="J216" i="2"/>
  <c r="J215" i="2"/>
  <c r="J214" i="2"/>
  <c r="J213" i="2"/>
  <c r="J212" i="2"/>
  <c r="J211" i="2"/>
  <c r="J210" i="2"/>
  <c r="J209" i="2"/>
  <c r="J208" i="2"/>
  <c r="J207" i="2"/>
  <c r="J206" i="2"/>
  <c r="J205" i="2"/>
  <c r="J204" i="2"/>
  <c r="J203" i="2"/>
  <c r="J202" i="2"/>
  <c r="J201" i="2"/>
  <c r="J200" i="2"/>
  <c r="J199" i="2"/>
  <c r="J198" i="2"/>
  <c r="J197" i="2"/>
  <c r="J196" i="2"/>
  <c r="J195" i="2"/>
  <c r="J194" i="2"/>
  <c r="J193" i="2"/>
  <c r="J192" i="2"/>
  <c r="J191" i="2"/>
  <c r="J190" i="2"/>
  <c r="J189" i="2"/>
  <c r="J188" i="2"/>
  <c r="J187" i="2"/>
  <c r="J186" i="2"/>
  <c r="J185" i="2"/>
  <c r="J184" i="2"/>
  <c r="J183" i="2"/>
  <c r="J182" i="2"/>
  <c r="J181" i="2"/>
  <c r="J180" i="2"/>
  <c r="J179" i="2"/>
  <c r="J178" i="2"/>
  <c r="J177" i="2"/>
  <c r="J176" i="2"/>
  <c r="J175" i="2"/>
  <c r="J174" i="2"/>
  <c r="J173" i="2"/>
  <c r="J172" i="2"/>
  <c r="J171" i="2"/>
  <c r="J170" i="2"/>
  <c r="J169" i="2"/>
  <c r="J168" i="2"/>
  <c r="J167" i="2"/>
  <c r="J166" i="2"/>
  <c r="J165" i="2"/>
  <c r="J164" i="2"/>
  <c r="J163" i="2"/>
  <c r="J162" i="2"/>
  <c r="J161" i="2"/>
  <c r="J160" i="2"/>
  <c r="J159" i="2"/>
  <c r="J158" i="2"/>
  <c r="J157" i="2"/>
  <c r="J156" i="2"/>
  <c r="J155" i="2"/>
  <c r="J154" i="2"/>
  <c r="J153" i="2"/>
  <c r="J152" i="2"/>
  <c r="J151" i="2"/>
  <c r="J150" i="2"/>
  <c r="J149" i="2"/>
  <c r="J148" i="2"/>
  <c r="J147" i="2"/>
  <c r="J146" i="2"/>
  <c r="J145" i="2"/>
  <c r="J144" i="2"/>
  <c r="J143" i="2"/>
  <c r="J142" i="2"/>
  <c r="J141" i="2"/>
  <c r="J140" i="2"/>
  <c r="J139" i="2"/>
  <c r="J138" i="2"/>
  <c r="J137" i="2"/>
  <c r="J136" i="2"/>
  <c r="J135" i="2"/>
  <c r="J134" i="2"/>
  <c r="J133" i="2"/>
  <c r="J132" i="2"/>
  <c r="J131" i="2"/>
  <c r="J130" i="2"/>
  <c r="J129" i="2"/>
  <c r="J128" i="2"/>
  <c r="J127" i="2"/>
  <c r="J126" i="2"/>
  <c r="J125" i="2"/>
  <c r="J124" i="2"/>
  <c r="J123" i="2"/>
  <c r="J122" i="2"/>
  <c r="J121" i="2"/>
  <c r="J120" i="2"/>
  <c r="J119" i="2"/>
  <c r="J118" i="2"/>
  <c r="J117" i="2"/>
  <c r="J116" i="2"/>
  <c r="J115" i="2"/>
  <c r="J114" i="2"/>
  <c r="J113" i="2"/>
  <c r="J112" i="2"/>
  <c r="J111" i="2"/>
  <c r="J110" i="2"/>
  <c r="J109" i="2"/>
  <c r="J108" i="2"/>
  <c r="J107" i="2"/>
  <c r="J106" i="2"/>
  <c r="J105" i="2"/>
  <c r="J104" i="2"/>
  <c r="J103" i="2"/>
  <c r="J102" i="2"/>
  <c r="J101" i="2"/>
  <c r="J100" i="2"/>
  <c r="J99" i="2"/>
  <c r="J98" i="2"/>
  <c r="J97" i="2"/>
  <c r="J96" i="2"/>
  <c r="J95" i="2"/>
  <c r="J94" i="2"/>
  <c r="J93" i="2"/>
  <c r="J92" i="2"/>
  <c r="J91" i="2"/>
  <c r="J90" i="2"/>
  <c r="J89" i="2"/>
  <c r="J88" i="2"/>
  <c r="J87" i="2"/>
  <c r="J86" i="2"/>
  <c r="J85" i="2"/>
  <c r="J84" i="2"/>
  <c r="J83" i="2"/>
  <c r="J82" i="2"/>
  <c r="J81" i="2"/>
  <c r="J80" i="2"/>
  <c r="J79" i="2"/>
  <c r="J78" i="2"/>
  <c r="J77" i="2"/>
  <c r="J76" i="2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  <c r="J2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3B7685-A41B-44F8-A3DB-8785833ADD4F}" keepAlive="1" name="Query - Online Sales Data" description="Connection to the 'Online Sales Data' query in the workbook." type="5" refreshedVersion="8" background="1" saveData="1">
    <dbPr connection="Provider=Microsoft.Mashup.OleDb.1;Data Source=$Workbook$;Location=&quot;Online Sales Data&quot;;Extended Properties=&quot;&quot;" command="SELECT * FROM [Online Sales Data]"/>
  </connection>
  <connection id="2" xr16:uid="{88C1061F-E3CD-490E-99CC-E1898C914831}" keepAlive="1" name="Query - synthetic_sales_data_2020_2025 (1)" description="Connection to the 'synthetic_sales_data_2020_2025 (1)' query in the workbook." type="5" refreshedVersion="0" background="1">
    <dbPr connection="Provider=Microsoft.Mashup.OleDb.1;Data Source=$Workbook$;Location=&quot;synthetic_sales_data_2020_2025 (1)&quot;;Extended Properties=&quot;&quot;" command="SELECT * FROM [synthetic_sales_data_2020_2025 (1)]"/>
  </connection>
  <connection id="3" xr16:uid="{14B22297-6237-4D84-AD17-1940DE5538FD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4" xr16:uid="{D71246DC-E5EC-46D7-A3E1-0865E766E2C4}" name="WorksheetConnection_Book3!Online_Sales_Data" type="102" refreshedVersion="8" minRefreshableVersion="5">
    <extLst>
      <ext xmlns:x15="http://schemas.microsoft.com/office/spreadsheetml/2010/11/main" uri="{DE250136-89BD-433C-8126-D09CA5730AF9}">
        <x15:connection id="Online_Sales_Data" autoDelete="1">
          <x15:rangePr sourceName="_xlcn.WorksheetConnection_Book3Online_Sales_Data1"/>
        </x15:connection>
      </ext>
    </extLst>
  </connection>
</connections>
</file>

<file path=xl/sharedStrings.xml><?xml version="1.0" encoding="utf-8"?>
<sst xmlns="http://schemas.openxmlformats.org/spreadsheetml/2006/main" count="1449" uniqueCount="280">
  <si>
    <t>Transaction ID</t>
  </si>
  <si>
    <t>Date</t>
  </si>
  <si>
    <t>Product Category</t>
  </si>
  <si>
    <t>Product Name</t>
  </si>
  <si>
    <t>Units Sold</t>
  </si>
  <si>
    <t>Unit Price</t>
  </si>
  <si>
    <t>Total Revenue</t>
  </si>
  <si>
    <t>Region</t>
  </si>
  <si>
    <t>Payment Method</t>
  </si>
  <si>
    <t>Electronics</t>
  </si>
  <si>
    <t>iPhone 14 Pro</t>
  </si>
  <si>
    <t>North America</t>
  </si>
  <si>
    <t>Credit Card</t>
  </si>
  <si>
    <t>Home Appliances</t>
  </si>
  <si>
    <t>Dyson V11 Vacuum</t>
  </si>
  <si>
    <t>Europe</t>
  </si>
  <si>
    <t>PayPal</t>
  </si>
  <si>
    <t>Clothing</t>
  </si>
  <si>
    <t>Levi's 501 Jeans</t>
  </si>
  <si>
    <t>Asia</t>
  </si>
  <si>
    <t>Debit Card</t>
  </si>
  <si>
    <t>Books</t>
  </si>
  <si>
    <t>The Da Vinci Code</t>
  </si>
  <si>
    <t>Beauty Products</t>
  </si>
  <si>
    <t>Neutrogena Skincare Set</t>
  </si>
  <si>
    <t>Sports</t>
  </si>
  <si>
    <t>Wilson Evolution Basketball</t>
  </si>
  <si>
    <t>MacBook Pro 16-inch</t>
  </si>
  <si>
    <t>Blueair Classic 480i</t>
  </si>
  <si>
    <t>Nike Air Force 1</t>
  </si>
  <si>
    <t>Dune by Frank Herbert</t>
  </si>
  <si>
    <t>Chanel No. 5 Perfume</t>
  </si>
  <si>
    <t>Babolat Pure Drive Tennis Racket</t>
  </si>
  <si>
    <t>Samsung Galaxy Tab S8</t>
  </si>
  <si>
    <t>Keurig K-Elite Coffee Maker</t>
  </si>
  <si>
    <t>North Face Down Jacket</t>
  </si>
  <si>
    <t>Salt, Fat, Acid, Heat by Samin Nosrat</t>
  </si>
  <si>
    <t>Dyson Supersonic Hair Dryer</t>
  </si>
  <si>
    <t>Manduka PRO Yoga Mat</t>
  </si>
  <si>
    <t>Garmin Forerunner 945</t>
  </si>
  <si>
    <t>Ninja Professional Blender</t>
  </si>
  <si>
    <t>Zara Summer Dress</t>
  </si>
  <si>
    <t>Gone Girl by Gillian Flynn</t>
  </si>
  <si>
    <t>Olay Regenerist Face Cream</t>
  </si>
  <si>
    <t>Adidas FIFA World Cup Football</t>
  </si>
  <si>
    <t>Bose QuietComfort 35 Headphones</t>
  </si>
  <si>
    <t>Panasonic NN-SN966S Microwave</t>
  </si>
  <si>
    <t>Adidas Ultraboost Shoes</t>
  </si>
  <si>
    <t>Pride and Prejudice by Jane Austen</t>
  </si>
  <si>
    <t>MAC Ruby Woo Lipstick</t>
  </si>
  <si>
    <t>Nike Air Zoom Pegasus 37</t>
  </si>
  <si>
    <t>Sony WH-1000XM4 Headphones</t>
  </si>
  <si>
    <t>Instant Pot Duo</t>
  </si>
  <si>
    <t>Under Armour HeatGear T-Shirt</t>
  </si>
  <si>
    <t>1984 by George Orwell</t>
  </si>
  <si>
    <t>L'Oreal Revitalift Serum</t>
  </si>
  <si>
    <t>Peloton Bike</t>
  </si>
  <si>
    <t>Apple Watch Series 8</t>
  </si>
  <si>
    <t>Roomba i7+</t>
  </si>
  <si>
    <t>Columbia Fleece Jacket</t>
  </si>
  <si>
    <t>Harry Potter and the Sorcerer's Stone</t>
  </si>
  <si>
    <t>Estee Lauder Advanced Night Repair</t>
  </si>
  <si>
    <t>Fitbit Charge 5</t>
  </si>
  <si>
    <t>GoPro HERO10 Black</t>
  </si>
  <si>
    <t>Nespresso VertuoPlus</t>
  </si>
  <si>
    <t>Patagonia Better Sweater</t>
  </si>
  <si>
    <t>Becoming by Michelle Obama</t>
  </si>
  <si>
    <t>Clinique Moisture Surge</t>
  </si>
  <si>
    <t>Yeti Rambler Tumbler</t>
  </si>
  <si>
    <t>Kindle Paperwhite</t>
  </si>
  <si>
    <t>Breville Smart Oven</t>
  </si>
  <si>
    <t>Ray-Ban Aviator Sunglasses</t>
  </si>
  <si>
    <t>The Silent Patient by Alex Michaelides</t>
  </si>
  <si>
    <t>Shiseido Ultimate Sun Protector</t>
  </si>
  <si>
    <t>Titleist Pro V1 Golf Balls</t>
  </si>
  <si>
    <t>Anker PowerCore Portable Charger</t>
  </si>
  <si>
    <t>KitchenAid Artisan Stand Mixer</t>
  </si>
  <si>
    <t>Calvin Klein Boxer Briefs</t>
  </si>
  <si>
    <t>Educated by Tara Westover</t>
  </si>
  <si>
    <t>Anastasia Beverly Hills Brow Wiz</t>
  </si>
  <si>
    <t>Hyperice Hypervolt Massager</t>
  </si>
  <si>
    <t>Nintendo Switch</t>
  </si>
  <si>
    <t>Philips Airfryer XXL</t>
  </si>
  <si>
    <t>Hanes ComfortSoft T-Shirt</t>
  </si>
  <si>
    <t>Where the Crawdads Sing by Delia Owens</t>
  </si>
  <si>
    <t>Lancome La Vie Est Belle</t>
  </si>
  <si>
    <t>Garmin Edge 530</t>
  </si>
  <si>
    <t>Samsung QLED 4K TV</t>
  </si>
  <si>
    <t>Eufy RoboVac 11S</t>
  </si>
  <si>
    <t>Puma Suede Classic Sneakers</t>
  </si>
  <si>
    <t>The Great Gatsby by F. Scott Fitzgerald</t>
  </si>
  <si>
    <t>Drunk Elephant C-Firma Day Serum</t>
  </si>
  <si>
    <t>Nike Metcon 6</t>
  </si>
  <si>
    <t>HP Spectre x360 Laptop</t>
  </si>
  <si>
    <t>De'Longhi Magnifica Espresso Machine</t>
  </si>
  <si>
    <t>Tommy Hilfiger Polo Shirt</t>
  </si>
  <si>
    <t>To Kill a Mockingbird by Harper Lee</t>
  </si>
  <si>
    <t>Glossier Boy Brow</t>
  </si>
  <si>
    <t>Rogue Fitness Kettlebell</t>
  </si>
  <si>
    <t>Apple AirPods Pro</t>
  </si>
  <si>
    <t>Dyson Pure Cool Link</t>
  </si>
  <si>
    <t>Levi's Trucker Jacket</t>
  </si>
  <si>
    <t>The Hobbit by J.R.R. Tolkien</t>
  </si>
  <si>
    <t>Charlotte Tilbury Magic Cream</t>
  </si>
  <si>
    <t>Spalding NBA Street Basketball</t>
  </si>
  <si>
    <t>Ring Video Doorbell</t>
  </si>
  <si>
    <t>LG OLED TV</t>
  </si>
  <si>
    <t>Uniqlo Ultra Light Down Jacket</t>
  </si>
  <si>
    <t>The Catcher in the Rye by J.D. Salinger</t>
  </si>
  <si>
    <t>Sunday Riley Good Genes</t>
  </si>
  <si>
    <t>On Running Cloud Shoes</t>
  </si>
  <si>
    <t>Logitech MX Master 3 Mouse</t>
  </si>
  <si>
    <t>Instant Pot Duo Crisp</t>
  </si>
  <si>
    <t>Adidas Originals Superstar Sneakers</t>
  </si>
  <si>
    <t>The Alchemist by Paulo Coelho</t>
  </si>
  <si>
    <t>Tatcha The Water Cream</t>
  </si>
  <si>
    <t>Garmin Fenix 6X Pro</t>
  </si>
  <si>
    <t>Bose SoundLink Revolve+ Speaker</t>
  </si>
  <si>
    <t>Vitamix Explorian Blender</t>
  </si>
  <si>
    <t>Gap Essential Crewneck T-Shirt</t>
  </si>
  <si>
    <t>The Power of Now by Eckhart Tolle</t>
  </si>
  <si>
    <t>Kiehl's Midnight Recovery Concentrate</t>
  </si>
  <si>
    <t>Under Armour HOVR Sonic 4 Shoes</t>
  </si>
  <si>
    <t>Canon EOS R5 Camera</t>
  </si>
  <si>
    <t>Shark IQ Robot Vacuum</t>
  </si>
  <si>
    <t>H&amp;M Slim Fit Jeans</t>
  </si>
  <si>
    <t>The Girl on the Train by Paula Hawkins</t>
  </si>
  <si>
    <t>The Ordinary Niacinamide Serum</t>
  </si>
  <si>
    <t>Bowflex SelectTech 552 Dumbbells</t>
  </si>
  <si>
    <t>Google Nest Hub Max</t>
  </si>
  <si>
    <t>Cuisinart Griddler Deluxe</t>
  </si>
  <si>
    <t>Old Navy Relaxed-Fit T-Shirt</t>
  </si>
  <si>
    <t>Sapiens: A Brief History of Humankind by Yuval Noah Harari</t>
  </si>
  <si>
    <t>Biore UV Aqua Rich Watery Essence Sunscreen</t>
  </si>
  <si>
    <t>Fitbit Versa 3</t>
  </si>
  <si>
    <t>Amazon Echo Show 10</t>
  </si>
  <si>
    <t>Breville Smart Grill</t>
  </si>
  <si>
    <t>Gap High Rise Skinny Jeans</t>
  </si>
  <si>
    <t>Atomic Habits by James Clear</t>
  </si>
  <si>
    <t>CeraVe Hydrating Facial Cleanser</t>
  </si>
  <si>
    <t>YETI Hopper Flip Portable Cooler</t>
  </si>
  <si>
    <t>Apple iPad Air</t>
  </si>
  <si>
    <t>Hamilton Beach FlexBrew Coffee Maker</t>
  </si>
  <si>
    <t>Forever 21 Graphic Tee</t>
  </si>
  <si>
    <t>The Subtle Art of Not Giving a F*ck by Mark Manson</t>
  </si>
  <si>
    <t>NARS Radiant Creamy Concealer</t>
  </si>
  <si>
    <t>Yeti Roadie 24 Cooler</t>
  </si>
  <si>
    <t>Sony PlayStation 5</t>
  </si>
  <si>
    <t>Lululemon Align Leggings</t>
  </si>
  <si>
    <t>The Four Agreements by Don Miguel Ruiz</t>
  </si>
  <si>
    <t>Fenty Beauty Killawatt Highlighter</t>
  </si>
  <si>
    <t>Hydro Flask Wide Mouth Water Bottle</t>
  </si>
  <si>
    <t>Microsoft Surface Laptop 4</t>
  </si>
  <si>
    <t>Keurig K-Mini Coffee Maker</t>
  </si>
  <si>
    <t>Gap Crewneck Sweatshirt</t>
  </si>
  <si>
    <t>Think and Grow Rich by Napoleon Hill</t>
  </si>
  <si>
    <t>The Ordinary Hyaluronic Acid Serum</t>
  </si>
  <si>
    <t>Fitbit Inspire 2</t>
  </si>
  <si>
    <t>Samsung Odyssey G9 Gaming Monitor</t>
  </si>
  <si>
    <t>Instant Pot Ultra</t>
  </si>
  <si>
    <t>Adidas Essential Track Pants</t>
  </si>
  <si>
    <t>The Power of Habit by Charles Duhigg</t>
  </si>
  <si>
    <t>Clinique Dramatically Different Moisturizing Lotion</t>
  </si>
  <si>
    <t>YETI Tundra 45 Cooler</t>
  </si>
  <si>
    <t>Apple AirPods Max</t>
  </si>
  <si>
    <t>Cuisinart Coffee Center</t>
  </si>
  <si>
    <t>Levi's Sherpa Trucker Jacket</t>
  </si>
  <si>
    <t>The Outsiders by S.E. Hinton</t>
  </si>
  <si>
    <t>Laneige Water Sleeping Mask</t>
  </si>
  <si>
    <t>Bose SoundSport Wireless Earbuds</t>
  </si>
  <si>
    <t>Ninja Foodi Pressure Cooker</t>
  </si>
  <si>
    <t>Nike Sportswear Club Fleece Hoodie</t>
  </si>
  <si>
    <t>The Night Circus by Erin Morgenstern</t>
  </si>
  <si>
    <t>GlamGlow Supermud Clearing Treatment</t>
  </si>
  <si>
    <t>Garmin Forerunner 245</t>
  </si>
  <si>
    <t>Google Pixel 6 Pro</t>
  </si>
  <si>
    <t>Breville Nespresso Creatista Plus</t>
  </si>
  <si>
    <t>Under Armour Tech 2.0 T-Shirt</t>
  </si>
  <si>
    <t>The Art of War by Sun Tzu</t>
  </si>
  <si>
    <t>Youth to the People Superfood Antioxidant Cleanser</t>
  </si>
  <si>
    <t>TriggerPoint GRID Foam Roller</t>
  </si>
  <si>
    <t>Apple MacBook Air</t>
  </si>
  <si>
    <t>Cuisinart Custom 14-Cup Food Processor</t>
  </si>
  <si>
    <t>Adidas 3-Stripes Shorts</t>
  </si>
  <si>
    <t>The Hunger Games by Suzanne Collins</t>
  </si>
  <si>
    <t>Neutrogena Hydro Boost Water Gel</t>
  </si>
  <si>
    <t>Yeti Rambler Bottle</t>
  </si>
  <si>
    <t>Samsung Odyssey G7 Gaming Monitor</t>
  </si>
  <si>
    <t>Instant Pot Duo Evo Plus</t>
  </si>
  <si>
    <t>Nike Tempo Running Shorts</t>
  </si>
  <si>
    <t>The Girl with the Dragon Tattoo by Stieg Larsson</t>
  </si>
  <si>
    <t>Paula's Choice Skin Perfecting 2% BHA Liquid Exfoliant</t>
  </si>
  <si>
    <t>Bowflex SelectTech 1090 Adjustable Dumbbells</t>
  </si>
  <si>
    <t>Amazon Fire TV Stick 4K</t>
  </si>
  <si>
    <t>Crock-Pot 6-Quart Slow Cooker</t>
  </si>
  <si>
    <t>Uniqlo Airism Mesh Boxer Briefs</t>
  </si>
  <si>
    <t>The Sun Also Rises by Ernest Hemingway</t>
  </si>
  <si>
    <t>First Aid Beauty Ultra Repair Cream</t>
  </si>
  <si>
    <t>Oakley Holbrook Sunglasses</t>
  </si>
  <si>
    <t>Google Pixelbook Go</t>
  </si>
  <si>
    <t>Dyson V8 Absolute</t>
  </si>
  <si>
    <t>Levi's 511 Slim Fit Jeans</t>
  </si>
  <si>
    <t>The Martian by Andy Weir</t>
  </si>
  <si>
    <t>La Mer Crème de la Mer Moisturizer</t>
  </si>
  <si>
    <t>Polar Vantage V2</t>
  </si>
  <si>
    <t>Sonos Beam Soundbar</t>
  </si>
  <si>
    <t>Anova Precision Cooker</t>
  </si>
  <si>
    <t>Nike Dri-FIT Training Shorts</t>
  </si>
  <si>
    <t>Glossier Cloud Paint</t>
  </si>
  <si>
    <t>TRX All-in-One Suspension Training System</t>
  </si>
  <si>
    <t>Logitech G Pro X Wireless Gaming Headset</t>
  </si>
  <si>
    <t>Breville Smart Coffee Grinder Pro</t>
  </si>
  <si>
    <t>Adidas Ultraboost Running Shoes</t>
  </si>
  <si>
    <t>The Road by Cormac McCarthy</t>
  </si>
  <si>
    <t>Tom Ford Black Orchid Perfume</t>
  </si>
  <si>
    <t>GoPro HERO9 Black</t>
  </si>
  <si>
    <t>Apple TV 4K</t>
  </si>
  <si>
    <t>Instant Pot Duo Nova</t>
  </si>
  <si>
    <t>Gap 1969 Original Fit Jeans</t>
  </si>
  <si>
    <t>The Goldfinch by Donna Tartt</t>
  </si>
  <si>
    <t>Dr. Jart+ Cicapair Tiger Grass Color Correcting Treatment</t>
  </si>
  <si>
    <t>Yeti Tundra Haul Portable Wheeled Cooler</t>
  </si>
  <si>
    <t>Samsung Galaxy Watch 4</t>
  </si>
  <si>
    <t>KitchenAid Stand Mixer</t>
  </si>
  <si>
    <t>Lululemon Wunder Under High-Rise Leggings</t>
  </si>
  <si>
    <t>The Great Alone by Kristin Hannah</t>
  </si>
  <si>
    <t>Caudalie Vinoperfect Radiance Serum</t>
  </si>
  <si>
    <t>Bose SoundLink Color Bluetooth Speaker II</t>
  </si>
  <si>
    <t>Canon EOS Rebel T7i DSLR Camera</t>
  </si>
  <si>
    <t>Uniqlo Airism Seamless Boxer Briefs</t>
  </si>
  <si>
    <t>L'Occitane Shea Butter Hand Cream</t>
  </si>
  <si>
    <t>YETI Tundra 65 Cooler</t>
  </si>
  <si>
    <t>Apple MacBook Pro 16-inch</t>
  </si>
  <si>
    <t>iRobot Braava Jet M6</t>
  </si>
  <si>
    <t>Champion Reverse Weave Hoodie</t>
  </si>
  <si>
    <t>The Nightingale by Kristin Hannah</t>
  </si>
  <si>
    <t>Tarte Shape Tape Concealer</t>
  </si>
  <si>
    <t>Amazon Echo Dot (4th Gen)</t>
  </si>
  <si>
    <t>Philips Sonicare DiamondClean Toothbrush</t>
  </si>
  <si>
    <t>Old Navy Mid-Rise Rockstar Super Skinny Jeans</t>
  </si>
  <si>
    <t>The Ordinary Caffeine Solution 5% + EGCG</t>
  </si>
  <si>
    <t>Fitbit Luxe</t>
  </si>
  <si>
    <t>Google Nest Wifi Router</t>
  </si>
  <si>
    <t>Anova Precision Oven</t>
  </si>
  <si>
    <t>Adidas Originals Trefoil Hoodie</t>
  </si>
  <si>
    <t>Fresh Sugar Lip Treatment</t>
  </si>
  <si>
    <t>Hydro Flask Standard Mouth Water Bottle</t>
  </si>
  <si>
    <t>Bose QuietComfort 35 II Wireless Headphones</t>
  </si>
  <si>
    <t>Nespresso Vertuo Next Coffee and Espresso Maker</t>
  </si>
  <si>
    <t>Nike Air Force 1 Sneakers</t>
  </si>
  <si>
    <t>The Handmaid's Tale by Margaret Atwood</t>
  </si>
  <si>
    <t>Sunday Riley Luna Sleeping Night Oil</t>
  </si>
  <si>
    <t>Yeti Rambler 20 oz Tumbler</t>
  </si>
  <si>
    <t>Jeans</t>
  </si>
  <si>
    <t>Sneakers</t>
  </si>
  <si>
    <t>Home &amp; Kitchen</t>
  </si>
  <si>
    <t>Cookware Set</t>
  </si>
  <si>
    <t>T-shirt</t>
  </si>
  <si>
    <t>Non-Fiction</t>
  </si>
  <si>
    <t>Toaster</t>
  </si>
  <si>
    <t>Tablet</t>
  </si>
  <si>
    <t>Biography</t>
  </si>
  <si>
    <t>Smartphone</t>
  </si>
  <si>
    <t>Headphones</t>
  </si>
  <si>
    <t>Jacket</t>
  </si>
  <si>
    <t>Blender</t>
  </si>
  <si>
    <t>Microwave</t>
  </si>
  <si>
    <t>Fiction</t>
  </si>
  <si>
    <t>Laptop</t>
  </si>
  <si>
    <t>Comics</t>
  </si>
  <si>
    <t>north america</t>
  </si>
  <si>
    <t>asia</t>
  </si>
  <si>
    <t>europe</t>
  </si>
  <si>
    <t>day</t>
  </si>
  <si>
    <t>month</t>
  </si>
  <si>
    <t>year</t>
  </si>
  <si>
    <t>Row Labels</t>
  </si>
  <si>
    <t>Grand Total</t>
  </si>
  <si>
    <t>Sum of Total Revenue</t>
  </si>
  <si>
    <t>credit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</si>
</sst>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6.xml"/><Relationship Id="rId13" Type="http://schemas.openxmlformats.org/officeDocument/2006/relationships/powerPivotData" Target="model/item.data"/><Relationship Id="rId3" Type="http://schemas.openxmlformats.org/officeDocument/2006/relationships/pivotCacheDefinition" Target="pivotCache/pivotCacheDefinition1.xml"/><Relationship Id="rId7" Type="http://schemas.openxmlformats.org/officeDocument/2006/relationships/pivotCacheDefinition" Target="pivotCache/pivotCacheDefinition5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4.xml"/><Relationship Id="rId11" Type="http://schemas.openxmlformats.org/officeDocument/2006/relationships/styles" Target="styles.xml"/><Relationship Id="rId5" Type="http://schemas.openxmlformats.org/officeDocument/2006/relationships/pivotCacheDefinition" Target="pivotCache/pivotCacheDefinition3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pivotCacheDefinition" Target="pivotCache/pivotCacheDefinition2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kanaka raviteja" refreshedDate="45785.352781134257" backgroundQuery="1" createdVersion="8" refreshedVersion="8" minRefreshableVersion="3" recordCount="0" supportSubquery="1" supportAdvancedDrill="1" xr:uid="{6F0530FC-DC43-41A5-A519-9F05A80E1559}">
  <cacheSource type="external" connectionId="3"/>
  <cacheFields count="2">
    <cacheField name="[Measures].[Sum of Total Revenue]" caption="Sum of Total Revenue" numFmtId="0" hierarchy="14" level="32767"/>
    <cacheField name="[Online_Sales_Data].[Product Name].[Product Name]" caption="Product Name" numFmtId="0" hierarchy="3" level="1">
      <sharedItems count="248">
        <s v="1984 by George Orwell"/>
        <s v="Adidas 3-Stripes Shorts"/>
        <s v="Adidas Essential Track Pants"/>
        <s v="Adidas FIFA World Cup Football"/>
        <s v="Adidas Originals Superstar Sneakers"/>
        <s v="Adidas Originals Trefoil Hoodie"/>
        <s v="Adidas Ultraboost Running Shoes"/>
        <s v="Adidas Ultraboost Shoes"/>
        <s v="Amazon Echo Dot (4th Gen)"/>
        <s v="Amazon Echo Show 10"/>
        <s v="Amazon Fire TV Stick 4K"/>
        <s v="Anastasia Beverly Hills Brow Wiz"/>
        <s v="Anker PowerCore Portable Charger"/>
        <s v="Anova Precision Cooker"/>
        <s v="Anova Precision Oven"/>
        <s v="Apple AirPods Max"/>
        <s v="Apple AirPods Pro"/>
        <s v="Apple iPad Air"/>
        <s v="Apple MacBook Air"/>
        <s v="Apple MacBook Pro 16-inch"/>
        <s v="Apple TV 4K"/>
        <s v="Apple Watch Series 8"/>
        <s v="Atomic Habits by James Clear"/>
        <s v="Babolat Pure Drive Tennis Racket"/>
        <s v="Becoming by Michelle Obama"/>
        <s v="Biography"/>
        <s v="Biore UV Aqua Rich Watery Essence Sunscreen"/>
        <s v="Blender"/>
        <s v="Blueair Classic 480i"/>
        <s v="Bose QuietComfort 35 Headphones"/>
        <s v="Bose QuietComfort 35 II Wireless Headphones"/>
        <s v="Bose SoundLink Color Bluetooth Speaker II"/>
        <s v="Bose SoundLink Revolve+ Speaker"/>
        <s v="Bose SoundSport Wireless Earbuds"/>
        <s v="Bowflex SelectTech 1090 Adjustable Dumbbells"/>
        <s v="Bowflex SelectTech 552 Dumbbells"/>
        <s v="Breville Nespresso Creatista Plus"/>
        <s v="Breville Smart Coffee Grinder Pro"/>
        <s v="Breville Smart Grill"/>
        <s v="Breville Smart Oven"/>
        <s v="Calvin Klein Boxer Briefs"/>
        <s v="Canon EOS R5 Camera"/>
        <s v="Canon EOS Rebel T7i DSLR Camera"/>
        <s v="Caudalie Vinoperfect Radiance Serum"/>
        <s v="CeraVe Hydrating Facial Cleanser"/>
        <s v="Champion Reverse Weave Hoodie"/>
        <s v="Chanel No. 5 Perfume"/>
        <s v="Charlotte Tilbury Magic Cream"/>
        <s v="Clinique Dramatically Different Moisturizing Lotion"/>
        <s v="Clinique Moisture Surge"/>
        <s v="Columbia Fleece Jacket"/>
        <s v="Comics"/>
        <s v="Cookware Set"/>
        <s v="Crock-Pot 6-Quart Slow Cooker"/>
        <s v="Cuisinart Coffee Center"/>
        <s v="Cuisinart Custom 14-Cup Food Processor"/>
        <s v="Cuisinart Griddler Deluxe"/>
        <s v="De'Longhi Magnifica Espresso Machine"/>
        <s v="Dr. Jart+ Cicapair Tiger Grass Color Correcting Treatment"/>
        <s v="Drunk Elephant C-Firma Day Serum"/>
        <s v="Dune by Frank Herbert"/>
        <s v="Dyson Pure Cool Link"/>
        <s v="Dyson Supersonic Hair Dryer"/>
        <s v="Dyson V11 Vacuum"/>
        <s v="Dyson V8 Absolute"/>
        <s v="Educated by Tara Westover"/>
        <s v="Estee Lauder Advanced Night Repair"/>
        <s v="Eufy RoboVac 11S"/>
        <s v="Fenty Beauty Killawatt Highlighter"/>
        <s v="Fiction"/>
        <s v="First Aid Beauty Ultra Repair Cream"/>
        <s v="Fitbit Charge 5"/>
        <s v="Fitbit Inspire 2"/>
        <s v="Fitbit Luxe"/>
        <s v="Fitbit Versa 3"/>
        <s v="Forever 21 Graphic Tee"/>
        <s v="Fresh Sugar Lip Treatment"/>
        <s v="Gap 1969 Original Fit Jeans"/>
        <s v="Gap Crewneck Sweatshirt"/>
        <s v="Gap Essential Crewneck T-Shirt"/>
        <s v="Gap High Rise Skinny Jeans"/>
        <s v="Garmin Edge 530"/>
        <s v="Garmin Fenix 6X Pro"/>
        <s v="Garmin Forerunner 245"/>
        <s v="Garmin Forerunner 945"/>
        <s v="GlamGlow Supermud Clearing Treatment"/>
        <s v="Glossier Boy Brow"/>
        <s v="Glossier Cloud Paint"/>
        <s v="Gone Girl by Gillian Flynn"/>
        <s v="Google Nest Hub Max"/>
        <s v="Google Nest Wifi Router"/>
        <s v="Google Pixel 6 Pro"/>
        <s v="Google Pixelbook Go"/>
        <s v="GoPro HERO10 Black"/>
        <s v="GoPro HERO9 Black"/>
        <s v="H&amp;M Slim Fit Jeans"/>
        <s v="Hamilton Beach FlexBrew Coffee Maker"/>
        <s v="Hanes ComfortSoft T-Shirt"/>
        <s v="Harry Potter and the Sorcerer's Stone"/>
        <s v="Headphones"/>
        <s v="HP Spectre x360 Laptop"/>
        <s v="Hydro Flask Standard Mouth Water Bottle"/>
        <s v="Hydro Flask Wide Mouth Water Bottle"/>
        <s v="Hyperice Hypervolt Massager"/>
        <s v="Instant Pot Duo"/>
        <s v="Instant Pot Duo Crisp"/>
        <s v="Instant Pot Duo Evo Plus"/>
        <s v="Instant Pot Duo Nova"/>
        <s v="Instant Pot Ultra"/>
        <s v="iPhone 14 Pro"/>
        <s v="iRobot Braava Jet M6"/>
        <s v="Jacket"/>
        <s v="Jeans"/>
        <s v="Keurig K-Elite Coffee Maker"/>
        <s v="Keurig K-Mini Coffee Maker"/>
        <s v="Kiehl's Midnight Recovery Concentrate"/>
        <s v="Kindle Paperwhite"/>
        <s v="KitchenAid Artisan Stand Mixer"/>
        <s v="KitchenAid Stand Mixer"/>
        <s v="La Mer Crème de la Mer Moisturizer"/>
        <s v="Lancome La Vie Est Belle"/>
        <s v="Laneige Water Sleeping Mask"/>
        <s v="Laptop"/>
        <s v="Levi's 501 Jeans"/>
        <s v="Levi's 511 Slim Fit Jeans"/>
        <s v="Levi's Sherpa Trucker Jacket"/>
        <s v="Levi's Trucker Jacket"/>
        <s v="LG OLED TV"/>
        <s v="L'Occitane Shea Butter Hand Cream"/>
        <s v="Logitech G Pro X Wireless Gaming Headset"/>
        <s v="Logitech MX Master 3 Mouse"/>
        <s v="L'Oreal Revitalift Serum"/>
        <s v="Lululemon Align Leggings"/>
        <s v="Lululemon Wunder Under High-Rise Leggings"/>
        <s v="MAC Ruby Woo Lipstick"/>
        <s v="MacBook Pro 16-inch"/>
        <s v="Manduka PRO Yoga Mat"/>
        <s v="Microsoft Surface Laptop 4"/>
        <s v="Microwave"/>
        <s v="NARS Radiant Creamy Concealer"/>
        <s v="Nespresso Vertuo Next Coffee and Espresso Maker"/>
        <s v="Nespresso VertuoPlus"/>
        <s v="Neutrogena Hydro Boost Water Gel"/>
        <s v="Neutrogena Skincare Set"/>
        <s v="Nike Air Force 1"/>
        <s v="Nike Air Force 1 Sneakers"/>
        <s v="Nike Air Zoom Pegasus 37"/>
        <s v="Nike Dri-FIT Training Shorts"/>
        <s v="Nike Metcon 6"/>
        <s v="Nike Sportswear Club Fleece Hoodie"/>
        <s v="Nike Tempo Running Shorts"/>
        <s v="Ninja Foodi Pressure Cooker"/>
        <s v="Ninja Professional Blender"/>
        <s v="Nintendo Switch"/>
        <s v="Non-Fiction"/>
        <s v="North Face Down Jacket"/>
        <s v="Oakley Holbrook Sunglasses"/>
        <s v="Olay Regenerist Face Cream"/>
        <s v="Old Navy Mid-Rise Rockstar Super Skinny Jeans"/>
        <s v="Old Navy Relaxed-Fit T-Shirt"/>
        <s v="On Running Cloud Shoes"/>
        <s v="Panasonic NN-SN966S Microwave"/>
        <s v="Patagonia Better Sweater"/>
        <s v="Paula's Choice Skin Perfecting 2% BHA Liquid Exfoliant"/>
        <s v="Peloton Bike"/>
        <s v="Philips Airfryer XXL"/>
        <s v="Philips Sonicare DiamondClean Toothbrush"/>
        <s v="Polar Vantage V2"/>
        <s v="Pride and Prejudice by Jane Austen"/>
        <s v="Puma Suede Classic Sneakers"/>
        <s v="Ray-Ban Aviator Sunglasses"/>
        <s v="Ring Video Doorbell"/>
        <s v="Rogue Fitness Kettlebell"/>
        <s v="Roomba i7+"/>
        <s v="Salt, Fat, Acid, Heat by Samin Nosrat"/>
        <s v="Samsung Galaxy Tab S8"/>
        <s v="Samsung Galaxy Watch 4"/>
        <s v="Samsung Odyssey G7 Gaming Monitor"/>
        <s v="Samsung Odyssey G9 Gaming Monitor"/>
        <s v="Samsung QLED 4K TV"/>
        <s v="Sapiens: A Brief History of Humankind by Yuval Noah Harari"/>
        <s v="Shark IQ Robot Vacuum"/>
        <s v="Shiseido Ultimate Sun Protector"/>
        <s v="Smartphone"/>
        <s v="Sneakers"/>
        <s v="Sonos Beam Soundbar"/>
        <s v="Sony PlayStation 5"/>
        <s v="Sony WH-1000XM4 Headphones"/>
        <s v="Spalding NBA Street Basketball"/>
        <s v="Sunday Riley Good Genes"/>
        <s v="Sunday Riley Luna Sleeping Night Oil"/>
        <s v="Tablet"/>
        <s v="Tarte Shape Tape Concealer"/>
        <s v="Tatcha The Water Cream"/>
        <s v="The Alchemist by Paulo Coelho"/>
        <s v="The Art of War by Sun Tzu"/>
        <s v="The Catcher in the Rye by J.D. Salinger"/>
        <s v="The Da Vinci Code"/>
        <s v="The Four Agreements by Don Miguel Ruiz"/>
        <s v="The Girl on the Train by Paula Hawkins"/>
        <s v="The Girl with the Dragon Tattoo by Stieg Larsson"/>
        <s v="The Goldfinch by Donna Tartt"/>
        <s v="The Great Alone by Kristin Hannah"/>
        <s v="The Great Gatsby by F. Scott Fitzgerald"/>
        <s v="The Handmaid's Tale by Margaret Atwood"/>
        <s v="The Hobbit by J.R.R. Tolkien"/>
        <s v="The Hunger Games by Suzanne Collins"/>
        <s v="The Martian by Andy Weir"/>
        <s v="The Night Circus by Erin Morgenstern"/>
        <s v="The Nightingale by Kristin Hannah"/>
        <s v="The Ordinary Caffeine Solution 5% + EGCG"/>
        <s v="The Ordinary Hyaluronic Acid Serum"/>
        <s v="The Ordinary Niacinamide Serum"/>
        <s v="The Outsiders by S.E. Hinton"/>
        <s v="The Power of Habit by Charles Duhigg"/>
        <s v="The Power of Now by Eckhart Tolle"/>
        <s v="The Road by Cormac McCarthy"/>
        <s v="The Silent Patient by Alex Michaelides"/>
        <s v="The Subtle Art of Not Giving a F*ck by Mark Manson"/>
        <s v="The Sun Also Rises by Ernest Hemingway"/>
        <s v="Think and Grow Rich by Napoleon Hill"/>
        <s v="Titleist Pro V1 Golf Balls"/>
        <s v="To Kill a Mockingbird by Harper Lee"/>
        <s v="Toaster"/>
        <s v="Tom Ford Black Orchid Perfume"/>
        <s v="Tommy Hilfiger Polo Shirt"/>
        <s v="TriggerPoint GRID Foam Roller"/>
        <s v="TRX All-in-One Suspension Training System"/>
        <s v="T-shirt"/>
        <s v="Under Armour HeatGear T-Shirt"/>
        <s v="Under Armour HOVR Sonic 4 Shoes"/>
        <s v="Under Armour Tech 2.0 T-Shirt"/>
        <s v="Uniqlo Airism Mesh Boxer Briefs"/>
        <s v="Uniqlo Airism Seamless Boxer Briefs"/>
        <s v="Uniqlo Ultra Light Down Jacket"/>
        <s v="Vitamix Explorian Blender"/>
        <s v="Where the Crawdads Sing by Delia Owens"/>
        <s v="Wilson Evolution Basketball"/>
        <s v="YETI Hopper Flip Portable Cooler"/>
        <s v="Yeti Rambler 20 oz Tumbler"/>
        <s v="Yeti Rambler Bottle"/>
        <s v="Yeti Rambler Tumbler"/>
        <s v="Yeti Roadie 24 Cooler"/>
        <s v="YETI Tundra 45 Cooler"/>
        <s v="YETI Tundra 65 Cooler"/>
        <s v="Yeti Tundra Haul Portable Wheeled Cooler"/>
        <s v="Youth to the People Superfood Antioxidant Cleanser"/>
        <s v="Zara Summer Dress"/>
      </sharedItems>
    </cacheField>
  </cacheFields>
  <cacheHierarchies count="17">
    <cacheHierarchy uniqueName="[Online_Sales_Data].[Transaction ID]" caption="Transaction ID" attribute="1" defaultMemberUniqueName="[Online_Sales_Data].[Transaction ID].[All]" allUniqueName="[Online_Sales_Data].[Transaction ID].[All]" dimensionUniqueName="[Online_Sales_Data]" displayFolder="" count="0" memberValueDatatype="20" unbalanced="0"/>
    <cacheHierarchy uniqueName="[Online_Sales_Data].[Date]" caption="Date" attribute="1" time="1" defaultMemberUniqueName="[Online_Sales_Data].[Date].[All]" allUniqueName="[Online_Sales_Data].[Date].[All]" dimensionUniqueName="[Online_Sales_Data]" displayFolder="" count="0" memberValueDatatype="7" unbalanced="0"/>
    <cacheHierarchy uniqueName="[Online_Sales_Data].[Product Category]" caption="Product Category" attribute="1" defaultMemberUniqueName="[Online_Sales_Data].[Product Category].[All]" allUniqueName="[Online_Sales_Data].[Product Category].[All]" dimensionUniqueName="[Online_Sales_Data]" displayFolder="" count="0" memberValueDatatype="130" unbalanced="0"/>
    <cacheHierarchy uniqueName="[Online_Sales_Data].[Product Name]" caption="Product Name" attribute="1" defaultMemberUniqueName="[Online_Sales_Data].[Product Name].[All]" allUniqueName="[Online_Sales_Data].[Product Name].[All]" dimensionUniqueName="[Online_Sales_Data]" displayFolder="" count="2" memberValueDatatype="130" unbalanced="0">
      <fieldsUsage count="2">
        <fieldUsage x="-1"/>
        <fieldUsage x="1"/>
      </fieldsUsage>
    </cacheHierarchy>
    <cacheHierarchy uniqueName="[Online_Sales_Data].[Units Sold]" caption="Units Sold" attribute="1" defaultMemberUniqueName="[Online_Sales_Data].[Units Sold].[All]" allUniqueName="[Online_Sales_Data].[Units Sold].[All]" dimensionUniqueName="[Online_Sales_Data]" displayFolder="" count="0" memberValueDatatype="20" unbalanced="0"/>
    <cacheHierarchy uniqueName="[Online_Sales_Data].[Unit Price]" caption="Unit Price" attribute="1" defaultMemberUniqueName="[Online_Sales_Data].[Unit Price].[All]" allUniqueName="[Online_Sales_Data].[Unit Price].[All]" dimensionUniqueName="[Online_Sales_Data]" displayFolder="" count="0" memberValueDatatype="5" unbalanced="0"/>
    <cacheHierarchy uniqueName="[Online_Sales_Data].[Total Revenue]" caption="Total Revenue" attribute="1" defaultMemberUniqueName="[Online_Sales_Data].[Total Revenue].[All]" allUniqueName="[Online_Sales_Data].[Total Revenue].[All]" dimensionUniqueName="[Online_Sales_Data]" displayFolder="" count="0" memberValueDatatype="5" unbalanced="0"/>
    <cacheHierarchy uniqueName="[Online_Sales_Data].[Region]" caption="Region" attribute="1" defaultMemberUniqueName="[Online_Sales_Data].[Region].[All]" allUniqueName="[Online_Sales_Data].[Region].[All]" dimensionUniqueName="[Online_Sales_Data]" displayFolder="" count="0" memberValueDatatype="130" unbalanced="0"/>
    <cacheHierarchy uniqueName="[Online_Sales_Data].[Payment Method]" caption="Payment Method" attribute="1" defaultMemberUniqueName="[Online_Sales_Data].[Payment Method].[All]" allUniqueName="[Online_Sales_Data].[Payment Method].[All]" dimensionUniqueName="[Online_Sales_Data]" displayFolder="" count="0" memberValueDatatype="130" unbalanced="0"/>
    <cacheHierarchy uniqueName="[Online_Sales_Data].[day]" caption="day" attribute="1" defaultMemberUniqueName="[Online_Sales_Data].[day].[All]" allUniqueName="[Online_Sales_Data].[day].[All]" dimensionUniqueName="[Online_Sales_Data]" displayFolder="" count="0" memberValueDatatype="20" unbalanced="0"/>
    <cacheHierarchy uniqueName="[Online_Sales_Data].[month]" caption="month" attribute="1" defaultMemberUniqueName="[Online_Sales_Data].[month].[All]" allUniqueName="[Online_Sales_Data].[month].[All]" dimensionUniqueName="[Online_Sales_Data]" displayFolder="" count="0" memberValueDatatype="20" unbalanced="0"/>
    <cacheHierarchy uniqueName="[Online_Sales_Data].[year]" caption="year" attribute="1" defaultMemberUniqueName="[Online_Sales_Data].[year].[All]" allUniqueName="[Online_Sales_Data].[year].[All]" dimensionUniqueName="[Online_Sales_Data]" displayFolder="" count="0" memberValueDatatype="20" unbalanced="0"/>
    <cacheHierarchy uniqueName="[Measures].[__XL_Count Online_Sales_Data]" caption="__XL_Count Online_Sales_Data" measure="1" displayFolder="" measureGroup="Online_Sales_Data" count="0" hidden="1"/>
    <cacheHierarchy uniqueName="[Measures].[__No measures defined]" caption="__No measures defined" measure="1" displayFolder="" count="0" hidden="1"/>
    <cacheHierarchy uniqueName="[Measures].[Sum of Total Revenue]" caption="Sum of Total Revenue" measure="1" displayFolder="" measureGroup="Online_Sales_Data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 of year]" caption="Sum of year" measure="1" displayFolder="" measureGroup="Online_Sales_Data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Sum of Unit Price]" caption="Sum of Unit Price" measure="1" displayFolder="" measureGroup="Online_Sales_Data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</cacheHierarchies>
  <kpis count="0"/>
  <dimensions count="2">
    <dimension measure="1" name="Measures" uniqueName="[Measures]" caption="Measures"/>
    <dimension name="Online_Sales_Data" uniqueName="[Online_Sales_Data]" caption="Online_Sales_Data"/>
  </dimensions>
  <measureGroups count="1">
    <measureGroup name="Online_Sales_Data" caption="Online_Sales_Data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kanaka raviteja" refreshedDate="45785.35134050926" backgroundQuery="1" createdVersion="8" refreshedVersion="8" minRefreshableVersion="3" recordCount="0" supportSubquery="1" supportAdvancedDrill="1" xr:uid="{3AA1EAB5-15B6-442A-AF68-158589D7D58C}">
  <cacheSource type="external" connectionId="3"/>
  <cacheFields count="2">
    <cacheField name="[Measures].[Sum of Total Revenue]" caption="Sum of Total Revenue" numFmtId="0" hierarchy="14" level="32767"/>
    <cacheField name="[Online_Sales_Data].[year].[year]" caption="year" numFmtId="0" hierarchy="11" level="1">
      <sharedItems containsSemiMixedTypes="0" containsString="0" containsNumber="1" containsInteger="1" minValue="2020" maxValue="2025" count="6">
        <n v="2020"/>
        <n v="2021"/>
        <n v="2022"/>
        <n v="2023"/>
        <n v="2024"/>
        <n v="2025"/>
      </sharedItems>
      <extLst>
        <ext xmlns:x15="http://schemas.microsoft.com/office/spreadsheetml/2010/11/main" uri="{4F2E5C28-24EA-4eb8-9CBF-B6C8F9C3D259}">
          <x15:cachedUniqueNames>
            <x15:cachedUniqueName index="0" name="[Online_Sales_Data].[year].&amp;[2020]"/>
            <x15:cachedUniqueName index="1" name="[Online_Sales_Data].[year].&amp;[2021]"/>
            <x15:cachedUniqueName index="2" name="[Online_Sales_Data].[year].&amp;[2022]"/>
            <x15:cachedUniqueName index="3" name="[Online_Sales_Data].[year].&amp;[2023]"/>
            <x15:cachedUniqueName index="4" name="[Online_Sales_Data].[year].&amp;[2024]"/>
            <x15:cachedUniqueName index="5" name="[Online_Sales_Data].[year].&amp;[2025]"/>
          </x15:cachedUniqueNames>
        </ext>
      </extLst>
    </cacheField>
  </cacheFields>
  <cacheHierarchies count="17">
    <cacheHierarchy uniqueName="[Online_Sales_Data].[Transaction ID]" caption="Transaction ID" attribute="1" defaultMemberUniqueName="[Online_Sales_Data].[Transaction ID].[All]" allUniqueName="[Online_Sales_Data].[Transaction ID].[All]" dimensionUniqueName="[Online_Sales_Data]" displayFolder="" count="0" memberValueDatatype="20" unbalanced="0"/>
    <cacheHierarchy uniqueName="[Online_Sales_Data].[Date]" caption="Date" attribute="1" time="1" defaultMemberUniqueName="[Online_Sales_Data].[Date].[All]" allUniqueName="[Online_Sales_Data].[Date].[All]" dimensionUniqueName="[Online_Sales_Data]" displayFolder="" count="0" memberValueDatatype="7" unbalanced="0"/>
    <cacheHierarchy uniqueName="[Online_Sales_Data].[Product Category]" caption="Product Category" attribute="1" defaultMemberUniqueName="[Online_Sales_Data].[Product Category].[All]" allUniqueName="[Online_Sales_Data].[Product Category].[All]" dimensionUniqueName="[Online_Sales_Data]" displayFolder="" count="0" memberValueDatatype="130" unbalanced="0"/>
    <cacheHierarchy uniqueName="[Online_Sales_Data].[Product Name]" caption="Product Name" attribute="1" defaultMemberUniqueName="[Online_Sales_Data].[Product Name].[All]" allUniqueName="[Online_Sales_Data].[Product Name].[All]" dimensionUniqueName="[Online_Sales_Data]" displayFolder="" count="0" memberValueDatatype="130" unbalanced="0"/>
    <cacheHierarchy uniqueName="[Online_Sales_Data].[Units Sold]" caption="Units Sold" attribute="1" defaultMemberUniqueName="[Online_Sales_Data].[Units Sold].[All]" allUniqueName="[Online_Sales_Data].[Units Sold].[All]" dimensionUniqueName="[Online_Sales_Data]" displayFolder="" count="0" memberValueDatatype="20" unbalanced="0"/>
    <cacheHierarchy uniqueName="[Online_Sales_Data].[Unit Price]" caption="Unit Price" attribute="1" defaultMemberUniqueName="[Online_Sales_Data].[Unit Price].[All]" allUniqueName="[Online_Sales_Data].[Unit Price].[All]" dimensionUniqueName="[Online_Sales_Data]" displayFolder="" count="0" memberValueDatatype="5" unbalanced="0"/>
    <cacheHierarchy uniqueName="[Online_Sales_Data].[Total Revenue]" caption="Total Revenue" attribute="1" defaultMemberUniqueName="[Online_Sales_Data].[Total Revenue].[All]" allUniqueName="[Online_Sales_Data].[Total Revenue].[All]" dimensionUniqueName="[Online_Sales_Data]" displayFolder="" count="0" memberValueDatatype="5" unbalanced="0"/>
    <cacheHierarchy uniqueName="[Online_Sales_Data].[Region]" caption="Region" attribute="1" defaultMemberUniqueName="[Online_Sales_Data].[Region].[All]" allUniqueName="[Online_Sales_Data].[Region].[All]" dimensionUniqueName="[Online_Sales_Data]" displayFolder="" count="0" memberValueDatatype="130" unbalanced="0"/>
    <cacheHierarchy uniqueName="[Online_Sales_Data].[Payment Method]" caption="Payment Method" attribute="1" defaultMemberUniqueName="[Online_Sales_Data].[Payment Method].[All]" allUniqueName="[Online_Sales_Data].[Payment Method].[All]" dimensionUniqueName="[Online_Sales_Data]" displayFolder="" count="0" memberValueDatatype="130" unbalanced="0"/>
    <cacheHierarchy uniqueName="[Online_Sales_Data].[day]" caption="day" attribute="1" defaultMemberUniqueName="[Online_Sales_Data].[day].[All]" allUniqueName="[Online_Sales_Data].[day].[All]" dimensionUniqueName="[Online_Sales_Data]" displayFolder="" count="0" memberValueDatatype="20" unbalanced="0"/>
    <cacheHierarchy uniqueName="[Online_Sales_Data].[month]" caption="month" attribute="1" defaultMemberUniqueName="[Online_Sales_Data].[month].[All]" allUniqueName="[Online_Sales_Data].[month].[All]" dimensionUniqueName="[Online_Sales_Data]" displayFolder="" count="0" memberValueDatatype="20" unbalanced="0"/>
    <cacheHierarchy uniqueName="[Online_Sales_Data].[year]" caption="year" attribute="1" defaultMemberUniqueName="[Online_Sales_Data].[year].[All]" allUniqueName="[Online_Sales_Data].[year].[All]" dimensionUniqueName="[Online_Sales_Data]" displayFolder="" count="2" memberValueDatatype="20" unbalanced="0">
      <fieldsUsage count="2">
        <fieldUsage x="-1"/>
        <fieldUsage x="1"/>
      </fieldsUsage>
    </cacheHierarchy>
    <cacheHierarchy uniqueName="[Measures].[__XL_Count Online_Sales_Data]" caption="__XL_Count Online_Sales_Data" measure="1" displayFolder="" measureGroup="Online_Sales_Data" count="0" hidden="1"/>
    <cacheHierarchy uniqueName="[Measures].[__No measures defined]" caption="__No measures defined" measure="1" displayFolder="" count="0" hidden="1"/>
    <cacheHierarchy uniqueName="[Measures].[Sum of Total Revenue]" caption="Sum of Total Revenue" measure="1" displayFolder="" measureGroup="Online_Sales_Data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 of year]" caption="Sum of year" measure="1" displayFolder="" measureGroup="Online_Sales_Data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Sum of Unit Price]" caption="Sum of Unit Price" measure="1" displayFolder="" measureGroup="Online_Sales_Data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</cacheHierarchies>
  <kpis count="0"/>
  <dimensions count="2">
    <dimension measure="1" name="Measures" uniqueName="[Measures]" caption="Measures"/>
    <dimension name="Online_Sales_Data" uniqueName="[Online_Sales_Data]" caption="Online_Sales_Data"/>
  </dimensions>
  <measureGroups count="1">
    <measureGroup name="Online_Sales_Data" caption="Online_Sales_Data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kanaka raviteja" refreshedDate="45785.350569444447" backgroundQuery="1" createdVersion="8" refreshedVersion="8" minRefreshableVersion="3" recordCount="0" supportSubquery="1" supportAdvancedDrill="1" xr:uid="{2DD068FD-B284-46A8-A013-3FAEC2A5D1BD}">
  <cacheSource type="external" connectionId="3"/>
  <cacheFields count="2">
    <cacheField name="[Measures].[Sum of Total Revenue]" caption="Sum of Total Revenue" numFmtId="0" hierarchy="14" level="32767"/>
    <cacheField name="[Online_Sales_Data].[Payment Method].[Payment Method]" caption="Payment Method" numFmtId="0" hierarchy="8" level="1">
      <sharedItems count="3">
        <s v="credit card"/>
        <s v="Debit Card"/>
        <s v="PayPal"/>
      </sharedItems>
    </cacheField>
  </cacheFields>
  <cacheHierarchies count="17">
    <cacheHierarchy uniqueName="[Online_Sales_Data].[Transaction ID]" caption="Transaction ID" attribute="1" defaultMemberUniqueName="[Online_Sales_Data].[Transaction ID].[All]" allUniqueName="[Online_Sales_Data].[Transaction ID].[All]" dimensionUniqueName="[Online_Sales_Data]" displayFolder="" count="0" memberValueDatatype="20" unbalanced="0"/>
    <cacheHierarchy uniqueName="[Online_Sales_Data].[Date]" caption="Date" attribute="1" time="1" defaultMemberUniqueName="[Online_Sales_Data].[Date].[All]" allUniqueName="[Online_Sales_Data].[Date].[All]" dimensionUniqueName="[Online_Sales_Data]" displayFolder="" count="0" memberValueDatatype="7" unbalanced="0"/>
    <cacheHierarchy uniqueName="[Online_Sales_Data].[Product Category]" caption="Product Category" attribute="1" defaultMemberUniqueName="[Online_Sales_Data].[Product Category].[All]" allUniqueName="[Online_Sales_Data].[Product Category].[All]" dimensionUniqueName="[Online_Sales_Data]" displayFolder="" count="0" memberValueDatatype="130" unbalanced="0"/>
    <cacheHierarchy uniqueName="[Online_Sales_Data].[Product Name]" caption="Product Name" attribute="1" defaultMemberUniqueName="[Online_Sales_Data].[Product Name].[All]" allUniqueName="[Online_Sales_Data].[Product Name].[All]" dimensionUniqueName="[Online_Sales_Data]" displayFolder="" count="0" memberValueDatatype="130" unbalanced="0"/>
    <cacheHierarchy uniqueName="[Online_Sales_Data].[Units Sold]" caption="Units Sold" attribute="1" defaultMemberUniqueName="[Online_Sales_Data].[Units Sold].[All]" allUniqueName="[Online_Sales_Data].[Units Sold].[All]" dimensionUniqueName="[Online_Sales_Data]" displayFolder="" count="0" memberValueDatatype="20" unbalanced="0"/>
    <cacheHierarchy uniqueName="[Online_Sales_Data].[Unit Price]" caption="Unit Price" attribute="1" defaultMemberUniqueName="[Online_Sales_Data].[Unit Price].[All]" allUniqueName="[Online_Sales_Data].[Unit Price].[All]" dimensionUniqueName="[Online_Sales_Data]" displayFolder="" count="0" memberValueDatatype="5" unbalanced="0"/>
    <cacheHierarchy uniqueName="[Online_Sales_Data].[Total Revenue]" caption="Total Revenue" attribute="1" defaultMemberUniqueName="[Online_Sales_Data].[Total Revenue].[All]" allUniqueName="[Online_Sales_Data].[Total Revenue].[All]" dimensionUniqueName="[Online_Sales_Data]" displayFolder="" count="0" memberValueDatatype="5" unbalanced="0"/>
    <cacheHierarchy uniqueName="[Online_Sales_Data].[Region]" caption="Region" attribute="1" defaultMemberUniqueName="[Online_Sales_Data].[Region].[All]" allUniqueName="[Online_Sales_Data].[Region].[All]" dimensionUniqueName="[Online_Sales_Data]" displayFolder="" count="0" memberValueDatatype="130" unbalanced="0"/>
    <cacheHierarchy uniqueName="[Online_Sales_Data].[Payment Method]" caption="Payment Method" attribute="1" defaultMemberUniqueName="[Online_Sales_Data].[Payment Method].[All]" allUniqueName="[Online_Sales_Data].[Payment Method].[All]" dimensionUniqueName="[Online_Sales_Data]" displayFolder="" count="2" memberValueDatatype="130" unbalanced="0">
      <fieldsUsage count="2">
        <fieldUsage x="-1"/>
        <fieldUsage x="1"/>
      </fieldsUsage>
    </cacheHierarchy>
    <cacheHierarchy uniqueName="[Online_Sales_Data].[day]" caption="day" attribute="1" defaultMemberUniqueName="[Online_Sales_Data].[day].[All]" allUniqueName="[Online_Sales_Data].[day].[All]" dimensionUniqueName="[Online_Sales_Data]" displayFolder="" count="0" memberValueDatatype="20" unbalanced="0"/>
    <cacheHierarchy uniqueName="[Online_Sales_Data].[month]" caption="month" attribute="1" defaultMemberUniqueName="[Online_Sales_Data].[month].[All]" allUniqueName="[Online_Sales_Data].[month].[All]" dimensionUniqueName="[Online_Sales_Data]" displayFolder="" count="0" memberValueDatatype="20" unbalanced="0"/>
    <cacheHierarchy uniqueName="[Online_Sales_Data].[year]" caption="year" attribute="1" defaultMemberUniqueName="[Online_Sales_Data].[year].[All]" allUniqueName="[Online_Sales_Data].[year].[All]" dimensionUniqueName="[Online_Sales_Data]" displayFolder="" count="0" memberValueDatatype="20" unbalanced="0"/>
    <cacheHierarchy uniqueName="[Measures].[__XL_Count Online_Sales_Data]" caption="__XL_Count Online_Sales_Data" measure="1" displayFolder="" measureGroup="Online_Sales_Data" count="0" hidden="1"/>
    <cacheHierarchy uniqueName="[Measures].[__No measures defined]" caption="__No measures defined" measure="1" displayFolder="" count="0" hidden="1"/>
    <cacheHierarchy uniqueName="[Measures].[Sum of Total Revenue]" caption="Sum of Total Revenue" measure="1" displayFolder="" measureGroup="Online_Sales_Data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 of year]" caption="Sum of year" measure="1" displayFolder="" measureGroup="Online_Sales_Data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Sum of Unit Price]" caption="Sum of Unit Price" measure="1" displayFolder="" measureGroup="Online_Sales_Data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</cacheHierarchies>
  <kpis count="0"/>
  <dimensions count="2">
    <dimension measure="1" name="Measures" uniqueName="[Measures]" caption="Measures"/>
    <dimension name="Online_Sales_Data" uniqueName="[Online_Sales_Data]" caption="Online_Sales_Data"/>
  </dimensions>
  <measureGroups count="1">
    <measureGroup name="Online_Sales_Data" caption="Online_Sales_Data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kanaka raviteja" refreshedDate="45785.350327314816" backgroundQuery="1" createdVersion="8" refreshedVersion="8" minRefreshableVersion="3" recordCount="0" supportSubquery="1" supportAdvancedDrill="1" xr:uid="{004CCFF6-96A3-41F0-9F18-205DB302C46C}">
  <cacheSource type="external" connectionId="3"/>
  <cacheFields count="2">
    <cacheField name="[Measures].[Sum of Total Revenue]" caption="Sum of Total Revenue" numFmtId="0" hierarchy="14" level="32767"/>
    <cacheField name="[Online_Sales_Data].[Region].[Region]" caption="Region" numFmtId="0" hierarchy="7" level="1">
      <sharedItems count="3">
        <s v="asia"/>
        <s v="europe"/>
        <s v="north america"/>
      </sharedItems>
    </cacheField>
  </cacheFields>
  <cacheHierarchies count="17">
    <cacheHierarchy uniqueName="[Online_Sales_Data].[Transaction ID]" caption="Transaction ID" attribute="1" defaultMemberUniqueName="[Online_Sales_Data].[Transaction ID].[All]" allUniqueName="[Online_Sales_Data].[Transaction ID].[All]" dimensionUniqueName="[Online_Sales_Data]" displayFolder="" count="0" memberValueDatatype="20" unbalanced="0"/>
    <cacheHierarchy uniqueName="[Online_Sales_Data].[Date]" caption="Date" attribute="1" time="1" defaultMemberUniqueName="[Online_Sales_Data].[Date].[All]" allUniqueName="[Online_Sales_Data].[Date].[All]" dimensionUniqueName="[Online_Sales_Data]" displayFolder="" count="0" memberValueDatatype="7" unbalanced="0"/>
    <cacheHierarchy uniqueName="[Online_Sales_Data].[Product Category]" caption="Product Category" attribute="1" defaultMemberUniqueName="[Online_Sales_Data].[Product Category].[All]" allUniqueName="[Online_Sales_Data].[Product Category].[All]" dimensionUniqueName="[Online_Sales_Data]" displayFolder="" count="0" memberValueDatatype="130" unbalanced="0"/>
    <cacheHierarchy uniqueName="[Online_Sales_Data].[Product Name]" caption="Product Name" attribute="1" defaultMemberUniqueName="[Online_Sales_Data].[Product Name].[All]" allUniqueName="[Online_Sales_Data].[Product Name].[All]" dimensionUniqueName="[Online_Sales_Data]" displayFolder="" count="0" memberValueDatatype="130" unbalanced="0"/>
    <cacheHierarchy uniqueName="[Online_Sales_Data].[Units Sold]" caption="Units Sold" attribute="1" defaultMemberUniqueName="[Online_Sales_Data].[Units Sold].[All]" allUniqueName="[Online_Sales_Data].[Units Sold].[All]" dimensionUniqueName="[Online_Sales_Data]" displayFolder="" count="0" memberValueDatatype="20" unbalanced="0"/>
    <cacheHierarchy uniqueName="[Online_Sales_Data].[Unit Price]" caption="Unit Price" attribute="1" defaultMemberUniqueName="[Online_Sales_Data].[Unit Price].[All]" allUniqueName="[Online_Sales_Data].[Unit Price].[All]" dimensionUniqueName="[Online_Sales_Data]" displayFolder="" count="0" memberValueDatatype="5" unbalanced="0"/>
    <cacheHierarchy uniqueName="[Online_Sales_Data].[Total Revenue]" caption="Total Revenue" attribute="1" defaultMemberUniqueName="[Online_Sales_Data].[Total Revenue].[All]" allUniqueName="[Online_Sales_Data].[Total Revenue].[All]" dimensionUniqueName="[Online_Sales_Data]" displayFolder="" count="0" memberValueDatatype="5" unbalanced="0"/>
    <cacheHierarchy uniqueName="[Online_Sales_Data].[Region]" caption="Region" attribute="1" defaultMemberUniqueName="[Online_Sales_Data].[Region].[All]" allUniqueName="[Online_Sales_Data].[Region].[All]" dimensionUniqueName="[Online_Sales_Data]" displayFolder="" count="2" memberValueDatatype="130" unbalanced="0">
      <fieldsUsage count="2">
        <fieldUsage x="-1"/>
        <fieldUsage x="1"/>
      </fieldsUsage>
    </cacheHierarchy>
    <cacheHierarchy uniqueName="[Online_Sales_Data].[Payment Method]" caption="Payment Method" attribute="1" defaultMemberUniqueName="[Online_Sales_Data].[Payment Method].[All]" allUniqueName="[Online_Sales_Data].[Payment Method].[All]" dimensionUniqueName="[Online_Sales_Data]" displayFolder="" count="0" memberValueDatatype="130" unbalanced="0"/>
    <cacheHierarchy uniqueName="[Online_Sales_Data].[day]" caption="day" attribute="1" defaultMemberUniqueName="[Online_Sales_Data].[day].[All]" allUniqueName="[Online_Sales_Data].[day].[All]" dimensionUniqueName="[Online_Sales_Data]" displayFolder="" count="0" memberValueDatatype="20" unbalanced="0"/>
    <cacheHierarchy uniqueName="[Online_Sales_Data].[month]" caption="month" attribute="1" defaultMemberUniqueName="[Online_Sales_Data].[month].[All]" allUniqueName="[Online_Sales_Data].[month].[All]" dimensionUniqueName="[Online_Sales_Data]" displayFolder="" count="0" memberValueDatatype="20" unbalanced="0"/>
    <cacheHierarchy uniqueName="[Online_Sales_Data].[year]" caption="year" attribute="1" defaultMemberUniqueName="[Online_Sales_Data].[year].[All]" allUniqueName="[Online_Sales_Data].[year].[All]" dimensionUniqueName="[Online_Sales_Data]" displayFolder="" count="0" memberValueDatatype="20" unbalanced="0"/>
    <cacheHierarchy uniqueName="[Measures].[__XL_Count Online_Sales_Data]" caption="__XL_Count Online_Sales_Data" measure="1" displayFolder="" measureGroup="Online_Sales_Data" count="0" hidden="1"/>
    <cacheHierarchy uniqueName="[Measures].[__No measures defined]" caption="__No measures defined" measure="1" displayFolder="" count="0" hidden="1"/>
    <cacheHierarchy uniqueName="[Measures].[Sum of Total Revenue]" caption="Sum of Total Revenue" measure="1" displayFolder="" measureGroup="Online_Sales_Data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 of year]" caption="Sum of year" measure="1" displayFolder="" measureGroup="Online_Sales_Data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Sum of Unit Price]" caption="Sum of Unit Price" measure="1" displayFolder="" measureGroup="Online_Sales_Data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</cacheHierarchies>
  <kpis count="0"/>
  <dimensions count="2">
    <dimension measure="1" name="Measures" uniqueName="[Measures]" caption="Measures"/>
    <dimension name="Online_Sales_Data" uniqueName="[Online_Sales_Data]" caption="Online_Sales_Data"/>
  </dimensions>
  <measureGroups count="1">
    <measureGroup name="Online_Sales_Data" caption="Online_Sales_Data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kanaka raviteja" refreshedDate="45785.349570138889" backgroundQuery="1" createdVersion="8" refreshedVersion="8" minRefreshableVersion="3" recordCount="0" supportSubquery="1" supportAdvancedDrill="1" xr:uid="{749EAA5D-D88D-4A27-8E08-749A45223F9C}">
  <cacheSource type="external" connectionId="3"/>
  <cacheFields count="2">
    <cacheField name="[Measures].[Sum of Total Revenue]" caption="Sum of Total Revenue" numFmtId="0" hierarchy="14" level="32767"/>
    <cacheField name="[Online_Sales_Data].[Product Category].[Product Category]" caption="Product Category" numFmtId="0" hierarchy="2" level="1">
      <sharedItems count="7">
        <s v="Beauty Products"/>
        <s v="Books"/>
        <s v="Clothing"/>
        <s v="Electronics"/>
        <s v="Home &amp; Kitchen"/>
        <s v="Home Appliances"/>
        <s v="Sports"/>
      </sharedItems>
    </cacheField>
  </cacheFields>
  <cacheHierarchies count="17">
    <cacheHierarchy uniqueName="[Online_Sales_Data].[Transaction ID]" caption="Transaction ID" attribute="1" defaultMemberUniqueName="[Online_Sales_Data].[Transaction ID].[All]" allUniqueName="[Online_Sales_Data].[Transaction ID].[All]" dimensionUniqueName="[Online_Sales_Data]" displayFolder="" count="0" memberValueDatatype="20" unbalanced="0"/>
    <cacheHierarchy uniqueName="[Online_Sales_Data].[Date]" caption="Date" attribute="1" time="1" defaultMemberUniqueName="[Online_Sales_Data].[Date].[All]" allUniqueName="[Online_Sales_Data].[Date].[All]" dimensionUniqueName="[Online_Sales_Data]" displayFolder="" count="0" memberValueDatatype="7" unbalanced="0"/>
    <cacheHierarchy uniqueName="[Online_Sales_Data].[Product Category]" caption="Product Category" attribute="1" defaultMemberUniqueName="[Online_Sales_Data].[Product Category].[All]" allUniqueName="[Online_Sales_Data].[Product Category].[All]" dimensionUniqueName="[Online_Sales_Data]" displayFolder="" count="2" memberValueDatatype="130" unbalanced="0">
      <fieldsUsage count="2">
        <fieldUsage x="-1"/>
        <fieldUsage x="1"/>
      </fieldsUsage>
    </cacheHierarchy>
    <cacheHierarchy uniqueName="[Online_Sales_Data].[Product Name]" caption="Product Name" attribute="1" defaultMemberUniqueName="[Online_Sales_Data].[Product Name].[All]" allUniqueName="[Online_Sales_Data].[Product Name].[All]" dimensionUniqueName="[Online_Sales_Data]" displayFolder="" count="0" memberValueDatatype="130" unbalanced="0"/>
    <cacheHierarchy uniqueName="[Online_Sales_Data].[Units Sold]" caption="Units Sold" attribute="1" defaultMemberUniqueName="[Online_Sales_Data].[Units Sold].[All]" allUniqueName="[Online_Sales_Data].[Units Sold].[All]" dimensionUniqueName="[Online_Sales_Data]" displayFolder="" count="0" memberValueDatatype="20" unbalanced="0"/>
    <cacheHierarchy uniqueName="[Online_Sales_Data].[Unit Price]" caption="Unit Price" attribute="1" defaultMemberUniqueName="[Online_Sales_Data].[Unit Price].[All]" allUniqueName="[Online_Sales_Data].[Unit Price].[All]" dimensionUniqueName="[Online_Sales_Data]" displayFolder="" count="0" memberValueDatatype="5" unbalanced="0"/>
    <cacheHierarchy uniqueName="[Online_Sales_Data].[Total Revenue]" caption="Total Revenue" attribute="1" defaultMemberUniqueName="[Online_Sales_Data].[Total Revenue].[All]" allUniqueName="[Online_Sales_Data].[Total Revenue].[All]" dimensionUniqueName="[Online_Sales_Data]" displayFolder="" count="0" memberValueDatatype="5" unbalanced="0"/>
    <cacheHierarchy uniqueName="[Online_Sales_Data].[Region]" caption="Region" attribute="1" defaultMemberUniqueName="[Online_Sales_Data].[Region].[All]" allUniqueName="[Online_Sales_Data].[Region].[All]" dimensionUniqueName="[Online_Sales_Data]" displayFolder="" count="0" memberValueDatatype="130" unbalanced="0"/>
    <cacheHierarchy uniqueName="[Online_Sales_Data].[Payment Method]" caption="Payment Method" attribute="1" defaultMemberUniqueName="[Online_Sales_Data].[Payment Method].[All]" allUniqueName="[Online_Sales_Data].[Payment Method].[All]" dimensionUniqueName="[Online_Sales_Data]" displayFolder="" count="0" memberValueDatatype="130" unbalanced="0"/>
    <cacheHierarchy uniqueName="[Online_Sales_Data].[day]" caption="day" attribute="1" defaultMemberUniqueName="[Online_Sales_Data].[day].[All]" allUniqueName="[Online_Sales_Data].[day].[All]" dimensionUniqueName="[Online_Sales_Data]" displayFolder="" count="0" memberValueDatatype="20" unbalanced="0"/>
    <cacheHierarchy uniqueName="[Online_Sales_Data].[month]" caption="month" attribute="1" defaultMemberUniqueName="[Online_Sales_Data].[month].[All]" allUniqueName="[Online_Sales_Data].[month].[All]" dimensionUniqueName="[Online_Sales_Data]" displayFolder="" count="0" memberValueDatatype="20" unbalanced="0"/>
    <cacheHierarchy uniqueName="[Online_Sales_Data].[year]" caption="year" attribute="1" defaultMemberUniqueName="[Online_Sales_Data].[year].[All]" allUniqueName="[Online_Sales_Data].[year].[All]" dimensionUniqueName="[Online_Sales_Data]" displayFolder="" count="0" memberValueDatatype="20" unbalanced="0"/>
    <cacheHierarchy uniqueName="[Measures].[__XL_Count Online_Sales_Data]" caption="__XL_Count Online_Sales_Data" measure="1" displayFolder="" measureGroup="Online_Sales_Data" count="0" hidden="1"/>
    <cacheHierarchy uniqueName="[Measures].[__No measures defined]" caption="__No measures defined" measure="1" displayFolder="" count="0" hidden="1"/>
    <cacheHierarchy uniqueName="[Measures].[Sum of Total Revenue]" caption="Sum of Total Revenue" measure="1" displayFolder="" measureGroup="Online_Sales_Data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 of year]" caption="Sum of year" measure="1" displayFolder="" measureGroup="Online_Sales_Data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Sum of Unit Price]" caption="Sum of Unit Price" measure="1" displayFolder="" measureGroup="Online_Sales_Data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</cacheHierarchies>
  <kpis count="0"/>
  <dimensions count="2">
    <dimension measure="1" name="Measures" uniqueName="[Measures]" caption="Measures"/>
    <dimension name="Online_Sales_Data" uniqueName="[Online_Sales_Data]" caption="Online_Sales_Data"/>
  </dimensions>
  <measureGroups count="1">
    <measureGroup name="Online_Sales_Data" caption="Online_Sales_Data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kanaka raviteja" refreshedDate="45785.354319212965" backgroundQuery="1" createdVersion="8" refreshedVersion="8" minRefreshableVersion="3" recordCount="0" supportSubquery="1" supportAdvancedDrill="1" xr:uid="{6250FED1-FAED-4F04-B082-978951897B6D}">
  <cacheSource type="external" connectionId="3"/>
  <cacheFields count="1">
    <cacheField name="[Measures].[Sum of Total Revenue]" caption="Sum of Total Revenue" numFmtId="0" hierarchy="14" level="32767"/>
  </cacheFields>
  <cacheHierarchies count="17">
    <cacheHierarchy uniqueName="[Online_Sales_Data].[Transaction ID]" caption="Transaction ID" attribute="1" defaultMemberUniqueName="[Online_Sales_Data].[Transaction ID].[All]" allUniqueName="[Online_Sales_Data].[Transaction ID].[All]" dimensionUniqueName="[Online_Sales_Data]" displayFolder="" count="0" memberValueDatatype="20" unbalanced="0"/>
    <cacheHierarchy uniqueName="[Online_Sales_Data].[Date]" caption="Date" attribute="1" time="1" defaultMemberUniqueName="[Online_Sales_Data].[Date].[All]" allUniqueName="[Online_Sales_Data].[Date].[All]" dimensionUniqueName="[Online_Sales_Data]" displayFolder="" count="0" memberValueDatatype="7" unbalanced="0"/>
    <cacheHierarchy uniqueName="[Online_Sales_Data].[Product Category]" caption="Product Category" attribute="1" defaultMemberUniqueName="[Online_Sales_Data].[Product Category].[All]" allUniqueName="[Online_Sales_Data].[Product Category].[All]" dimensionUniqueName="[Online_Sales_Data]" displayFolder="" count="0" memberValueDatatype="130" unbalanced="0"/>
    <cacheHierarchy uniqueName="[Online_Sales_Data].[Product Name]" caption="Product Name" attribute="1" defaultMemberUniqueName="[Online_Sales_Data].[Product Name].[All]" allUniqueName="[Online_Sales_Data].[Product Name].[All]" dimensionUniqueName="[Online_Sales_Data]" displayFolder="" count="0" memberValueDatatype="130" unbalanced="0"/>
    <cacheHierarchy uniqueName="[Online_Sales_Data].[Units Sold]" caption="Units Sold" attribute="1" defaultMemberUniqueName="[Online_Sales_Data].[Units Sold].[All]" allUniqueName="[Online_Sales_Data].[Units Sold].[All]" dimensionUniqueName="[Online_Sales_Data]" displayFolder="" count="0" memberValueDatatype="20" unbalanced="0"/>
    <cacheHierarchy uniqueName="[Online_Sales_Data].[Unit Price]" caption="Unit Price" attribute="1" defaultMemberUniqueName="[Online_Sales_Data].[Unit Price].[All]" allUniqueName="[Online_Sales_Data].[Unit Price].[All]" dimensionUniqueName="[Online_Sales_Data]" displayFolder="" count="2" memberValueDatatype="5" unbalanced="0"/>
    <cacheHierarchy uniqueName="[Online_Sales_Data].[Total Revenue]" caption="Total Revenue" attribute="1" defaultMemberUniqueName="[Online_Sales_Data].[Total Revenue].[All]" allUniqueName="[Online_Sales_Data].[Total Revenue].[All]" dimensionUniqueName="[Online_Sales_Data]" displayFolder="" count="0" memberValueDatatype="5" unbalanced="0"/>
    <cacheHierarchy uniqueName="[Online_Sales_Data].[Region]" caption="Region" attribute="1" defaultMemberUniqueName="[Online_Sales_Data].[Region].[All]" allUniqueName="[Online_Sales_Data].[Region].[All]" dimensionUniqueName="[Online_Sales_Data]" displayFolder="" count="0" memberValueDatatype="130" unbalanced="0"/>
    <cacheHierarchy uniqueName="[Online_Sales_Data].[Payment Method]" caption="Payment Method" attribute="1" defaultMemberUniqueName="[Online_Sales_Data].[Payment Method].[All]" allUniqueName="[Online_Sales_Data].[Payment Method].[All]" dimensionUniqueName="[Online_Sales_Data]" displayFolder="" count="0" memberValueDatatype="130" unbalanced="0"/>
    <cacheHierarchy uniqueName="[Online_Sales_Data].[day]" caption="day" attribute="1" defaultMemberUniqueName="[Online_Sales_Data].[day].[All]" allUniqueName="[Online_Sales_Data].[day].[All]" dimensionUniqueName="[Online_Sales_Data]" displayFolder="" count="0" memberValueDatatype="20" unbalanced="0"/>
    <cacheHierarchy uniqueName="[Online_Sales_Data].[month]" caption="month" attribute="1" defaultMemberUniqueName="[Online_Sales_Data].[month].[All]" allUniqueName="[Online_Sales_Data].[month].[All]" dimensionUniqueName="[Online_Sales_Data]" displayFolder="" count="0" memberValueDatatype="20" unbalanced="0"/>
    <cacheHierarchy uniqueName="[Online_Sales_Data].[year]" caption="year" attribute="1" defaultMemberUniqueName="[Online_Sales_Data].[year].[All]" allUniqueName="[Online_Sales_Data].[year].[All]" dimensionUniqueName="[Online_Sales_Data]" displayFolder="" count="0" memberValueDatatype="20" unbalanced="0"/>
    <cacheHierarchy uniqueName="[Measures].[__XL_Count Online_Sales_Data]" caption="__XL_Count Online_Sales_Data" measure="1" displayFolder="" measureGroup="Online_Sales_Data" count="0" hidden="1"/>
    <cacheHierarchy uniqueName="[Measures].[__No measures defined]" caption="__No measures defined" measure="1" displayFolder="" count="0" hidden="1"/>
    <cacheHierarchy uniqueName="[Measures].[Sum of Total Revenue]" caption="Sum of Total Revenue" measure="1" displayFolder="" measureGroup="Online_Sales_Data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 of year]" caption="Sum of year" measure="1" displayFolder="" measureGroup="Online_Sales_Data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Sum of Unit Price]" caption="Sum of Unit Price" measure="1" displayFolder="" measureGroup="Online_Sales_Data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</cacheHierarchies>
  <kpis count="0"/>
  <dimensions count="2">
    <dimension measure="1" name="Measures" uniqueName="[Measures]" caption="Measures"/>
    <dimension name="Online_Sales_Data" uniqueName="[Online_Sales_Data]" caption="Online_Sales_Data"/>
  </dimensions>
  <measureGroups count="1">
    <measureGroup name="Online_Sales_Data" caption="Online_Sales_Data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50EF114-D3A1-45C4-99B6-58214111228D}" name="PivotTable10" cacheId="114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outline="1" outlineData="1" multipleFieldFilters="0">
  <location ref="K13:K14" firstHeaderRow="1" firstDataRow="1" firstDataCol="0"/>
  <pivotFields count="1">
    <pivotField dataField="1" subtotalTop="0" showAll="0" defaultSubtotal="0"/>
  </pivotFields>
  <rowItems count="1">
    <i/>
  </rowItems>
  <colItems count="1">
    <i/>
  </colItems>
  <dataFields count="1">
    <dataField name="Sum of Total Revenue" fld="0" baseField="0" baseItem="0"/>
  </dataFields>
  <pivotHierarchies count="1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Book3!Online_Sales_Data">
        <x15:activeTabTopLevelEntity name="[Online_Sales_Data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EAAEDE-01D1-440E-A496-B650D6A8CE47}" name="PivotTable9" cacheId="101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outline="1" outlineData="1" multipleFieldFilters="0">
  <location ref="G13:H262" firstHeaderRow="1" firstDataRow="1" firstDataCol="1"/>
  <pivotFields count="2">
    <pivotField dataField="1" subtotalTop="0" showAll="0" defaultSubtotal="0"/>
    <pivotField axis="axisRow" allDrilled="1" subtotalTop="0" showAll="0" dataSourceSort="1" defaultSubtotal="0" defaultAttributeDrillState="1">
      <items count="24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</items>
    </pivotField>
  </pivotFields>
  <rowFields count="1">
    <field x="1"/>
  </rowFields>
  <rowItems count="24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 t="grand">
      <x/>
    </i>
  </rowItems>
  <colItems count="1">
    <i/>
  </colItems>
  <dataFields count="1">
    <dataField name="Sum of Total Revenue" fld="0" baseField="0" baseItem="0"/>
  </dataFields>
  <pivotHierarchies count="1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3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Book3!Online_Sales_Data">
        <x15:activeTabTopLevelEntity name="[Online_Sales_Data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33384FD-4C0E-4E18-843B-68CB2B29EAAA}" name="PivotTable8" cacheId="102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outline="1" outlineData="1" multipleFieldFilters="0">
  <location ref="C16:D23" firstHeaderRow="1" firstDataRow="1" firstDataCol="1"/>
  <pivotFields count="2">
    <pivotField dataField="1" subtotalTop="0" showAll="0" defaultSubtotal="0"/>
    <pivotField axis="axisRow" allDrilled="1" subtotalTop="0" showAll="0" dataSourceSort="1" defaultSubtotal="0" defaultAttributeDrillState="1">
      <items count="6">
        <item x="0"/>
        <item x="1"/>
        <item x="2"/>
        <item x="3"/>
        <item x="4"/>
        <item x="5"/>
      </items>
    </pivotField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Total Revenue" fld="0" baseField="0" baseItem="0"/>
  </dataFields>
  <pivotHierarchies count="1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11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Book3!Online_Sales_Data">
        <x15:activeTabTopLevelEntity name="[Online_Sales_Data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052FEB-C7A7-484E-ABF5-B01230933AE7}" name="PivotTable7" cacheId="103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outline="1" outlineData="1" multipleFieldFilters="0">
  <location ref="J3:K7" firstHeaderRow="1" firstDataRow="1" firstDataCol="1"/>
  <pivotFields count="2">
    <pivotField dataField="1" subtotalTop="0" showAll="0" defaultSubtotal="0"/>
    <pivotField axis="axisRow" allDrilled="1" subtotalTop="0" showAll="0" dataSourceSort="1" defaultSubtotal="0" defaultAttributeDrillState="1">
      <items count="3">
        <item x="0"/>
        <item x="1"/>
        <item x="2"/>
      </items>
    </pivotField>
  </pivotFields>
  <rowFields count="1">
    <field x="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Total Revenue" fld="0" baseField="0" baseItem="0"/>
  </dataFields>
  <pivotHierarchies count="1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8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Book3!Online_Sales_Data">
        <x15:activeTabTopLevelEntity name="[Online_Sales_Data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1B49028-192D-43FD-BB90-8EE72EF2826E}" name="PivotTable6" cacheId="104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outline="1" outlineData="1" multipleFieldFilters="0">
  <location ref="G3:H7" firstHeaderRow="1" firstDataRow="1" firstDataCol="1"/>
  <pivotFields count="2">
    <pivotField dataField="1" subtotalTop="0" showAll="0" defaultSubtotal="0"/>
    <pivotField axis="axisRow" allDrilled="1" subtotalTop="0" showAll="0" dataSourceSort="1" defaultSubtotal="0" defaultAttributeDrillState="1">
      <items count="3">
        <item x="0"/>
        <item x="1"/>
        <item x="2"/>
      </items>
    </pivotField>
  </pivotFields>
  <rowFields count="1">
    <field x="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Total Revenue" fld="0" baseField="0" baseItem="0"/>
  </dataFields>
  <pivotHierarchies count="1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7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Book3!Online_Sales_Data">
        <x15:activeTabTopLevelEntity name="[Online_Sales_Data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D07E8AD-3324-4F50-AB28-B836A8DBEEA2}" name="PivotTable5" cacheId="105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outline="1" outlineData="1" multipleFieldFilters="0">
  <location ref="C3:D11" firstHeaderRow="1" firstDataRow="1" firstDataCol="1"/>
  <pivotFields count="2">
    <pivotField dataField="1" subtotalTop="0" showAll="0" defaultSubtotal="0"/>
    <pivotField axis="axisRow" allDrilled="1" subtotalTop="0" showAll="0" dataSourceSort="1" defaultSubtotal="0" defaultAttributeDrillState="1">
      <items count="7">
        <item x="0"/>
        <item x="1"/>
        <item x="2"/>
        <item x="3"/>
        <item x="4"/>
        <item x="5"/>
        <item x="6"/>
      </items>
    </pivotField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Total Revenue" fld="0" baseField="0" baseItem="0"/>
  </dataFields>
  <pivotHierarchies count="1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2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Book3!Online_Sales_Data">
        <x15:activeTabTopLevelEntity name="[Online_Sales_Data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806FD9D-26B4-4EAC-A308-AD674FF4C88E}" autoFormatId="16" applyNumberFormats="0" applyBorderFormats="0" applyFontFormats="0" applyPatternFormats="0" applyAlignmentFormats="0" applyWidthHeightFormats="0">
  <queryTableRefresh nextId="13" unboundColumnsRight="3">
    <queryTableFields count="12">
      <queryTableField id="1" name="Transaction ID" tableColumnId="1"/>
      <queryTableField id="2" name="Date" tableColumnId="2"/>
      <queryTableField id="3" name="Product Category" tableColumnId="3"/>
      <queryTableField id="4" name="Product Name" tableColumnId="4"/>
      <queryTableField id="5" name="Units Sold" tableColumnId="5"/>
      <queryTableField id="6" name="Unit Price" tableColumnId="6"/>
      <queryTableField id="7" name="Total Revenue" tableColumnId="7"/>
      <queryTableField id="8" name="Region" tableColumnId="8"/>
      <queryTableField id="9" name="Payment Method" tableColumnId="9"/>
      <queryTableField id="10" dataBound="0" tableColumnId="10"/>
      <queryTableField id="11" dataBound="0" tableColumnId="11"/>
      <queryTableField id="12" dataBound="0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B1C771-303A-4C9E-9C20-64AE8129FFF9}" name="Online_Sales_Data" displayName="Online_Sales_Data" ref="A1:L291" tableType="queryTable" totalsRowShown="0">
  <autoFilter ref="A1:L291" xr:uid="{6BB1C771-303A-4C9E-9C20-64AE8129FFF9}"/>
  <sortState xmlns:xlrd2="http://schemas.microsoft.com/office/spreadsheetml/2017/richdata2" ref="A2:J291">
    <sortCondition ref="B1:B291"/>
  </sortState>
  <tableColumns count="12">
    <tableColumn id="1" xr3:uid="{C0C0AC19-C488-4CEC-8D1D-9A9B5F04DAB6}" uniqueName="1" name="Transaction ID" queryTableFieldId="1"/>
    <tableColumn id="2" xr3:uid="{1F5ACEE9-96B8-4CBE-9ABF-8B32C14C25FF}" uniqueName="2" name="Date" queryTableFieldId="2" dataDxfId="7"/>
    <tableColumn id="3" xr3:uid="{29DAFA45-8365-44D6-A113-7CDB4C077FED}" uniqueName="3" name="Product Category" queryTableFieldId="3" dataDxfId="6"/>
    <tableColumn id="4" xr3:uid="{9AFA8364-842C-4996-9CF7-5B38755E2B15}" uniqueName="4" name="Product Name" queryTableFieldId="4" dataDxfId="5"/>
    <tableColumn id="5" xr3:uid="{F5395345-E865-44EA-A5C5-81DCBA9823CE}" uniqueName="5" name="Units Sold" queryTableFieldId="5"/>
    <tableColumn id="6" xr3:uid="{8769CFEF-ED00-40BF-8F1F-48E2DC58F052}" uniqueName="6" name="Unit Price" queryTableFieldId="6"/>
    <tableColumn id="7" xr3:uid="{A83B67EC-758D-4B7A-ADE0-C92FFC75784E}" uniqueName="7" name="Total Revenue" queryTableFieldId="7"/>
    <tableColumn id="8" xr3:uid="{747F24C8-2B4A-4E3B-AEB6-C49485924A63}" uniqueName="8" name="Region" queryTableFieldId="8" dataDxfId="4"/>
    <tableColumn id="9" xr3:uid="{5DAE756F-C5A1-4FAE-BFCB-0807C10CF804}" uniqueName="9" name="Payment Method" queryTableFieldId="9" dataDxfId="3"/>
    <tableColumn id="10" xr3:uid="{79068258-D31A-4BEC-A998-7788F6BB2D58}" uniqueName="10" name="day" queryTableFieldId="10" dataDxfId="0">
      <calculatedColumnFormula>DAY(Online_Sales_Data[[#This Row],[Date]])</calculatedColumnFormula>
    </tableColumn>
    <tableColumn id="11" xr3:uid="{D8ED5B0B-73C6-4015-AB77-FFACD0ED090F}" uniqueName="11" name="month" queryTableFieldId="11" dataDxfId="2">
      <calculatedColumnFormula>MONTH(Online_Sales_Data[[#This Row],[Date]])</calculatedColumnFormula>
    </tableColumn>
    <tableColumn id="12" xr3:uid="{BFD33DD9-157B-47CE-BFC5-E2665048A169}" uniqueName="12" name="year" queryTableFieldId="12" dataDxfId="1">
      <calculatedColumnFormula>YEAR(Online_Sales_Data[[#This Row],[Date]])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51FC1-4E8B-4BF3-B881-DA8F1B73468A}">
  <dimension ref="A1:L291"/>
  <sheetViews>
    <sheetView topLeftCell="A2" zoomScale="84" workbookViewId="0">
      <selection activeCell="I3" sqref="I3"/>
    </sheetView>
  </sheetViews>
  <sheetFormatPr defaultRowHeight="14.5" x14ac:dyDescent="0.35"/>
  <cols>
    <col min="1" max="1" width="15.26953125" bestFit="1" customWidth="1"/>
    <col min="2" max="2" width="10.90625" bestFit="1" customWidth="1"/>
    <col min="3" max="3" width="18.6328125" bestFit="1" customWidth="1"/>
    <col min="4" max="4" width="51.1796875" bestFit="1" customWidth="1"/>
    <col min="5" max="5" width="11.453125" bestFit="1" customWidth="1"/>
    <col min="6" max="6" width="11.1796875" bestFit="1" customWidth="1"/>
    <col min="7" max="7" width="15" bestFit="1" customWidth="1"/>
    <col min="8" max="8" width="13" bestFit="1" customWidth="1"/>
    <col min="9" max="9" width="17.816406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273</v>
      </c>
      <c r="K1" t="s">
        <v>274</v>
      </c>
      <c r="L1" t="s">
        <v>275</v>
      </c>
    </row>
    <row r="2" spans="1:12" x14ac:dyDescent="0.35">
      <c r="A2">
        <v>10261</v>
      </c>
      <c r="B2" s="1">
        <v>43839</v>
      </c>
      <c r="C2" s="2" t="s">
        <v>21</v>
      </c>
      <c r="D2" s="2" t="s">
        <v>267</v>
      </c>
      <c r="E2">
        <v>20</v>
      </c>
      <c r="F2">
        <v>354.8</v>
      </c>
      <c r="G2">
        <v>7096</v>
      </c>
      <c r="H2" s="2" t="s">
        <v>272</v>
      </c>
      <c r="I2" s="2" t="s">
        <v>16</v>
      </c>
      <c r="J2">
        <f>DAY(Online_Sales_Data[[#This Row],[Date]])</f>
        <v>9</v>
      </c>
      <c r="K2">
        <f>MONTH(Online_Sales_Data[[#This Row],[Date]])</f>
        <v>1</v>
      </c>
      <c r="L2" s="2">
        <f>YEAR(Online_Sales_Data[[#This Row],[Date]])</f>
        <v>2020</v>
      </c>
    </row>
    <row r="3" spans="1:12" x14ac:dyDescent="0.35">
      <c r="A3">
        <v>10271</v>
      </c>
      <c r="B3" s="1">
        <v>43917</v>
      </c>
      <c r="C3" s="2" t="s">
        <v>21</v>
      </c>
      <c r="D3" s="2" t="s">
        <v>261</v>
      </c>
      <c r="E3">
        <v>1</v>
      </c>
      <c r="F3">
        <v>322.05</v>
      </c>
      <c r="G3">
        <v>322.05</v>
      </c>
      <c r="H3" s="2" t="s">
        <v>270</v>
      </c>
      <c r="I3" s="2" t="s">
        <v>279</v>
      </c>
      <c r="J3">
        <f>DAY(Online_Sales_Data[[#This Row],[Date]])</f>
        <v>27</v>
      </c>
      <c r="K3">
        <f>MONTH(Online_Sales_Data[[#This Row],[Date]])</f>
        <v>3</v>
      </c>
      <c r="L3" s="2">
        <f>YEAR(Online_Sales_Data[[#This Row],[Date]])</f>
        <v>2020</v>
      </c>
    </row>
    <row r="4" spans="1:12" x14ac:dyDescent="0.35">
      <c r="A4">
        <v>10280</v>
      </c>
      <c r="B4" s="1">
        <v>43989</v>
      </c>
      <c r="C4" s="2" t="s">
        <v>255</v>
      </c>
      <c r="D4" s="2" t="s">
        <v>266</v>
      </c>
      <c r="E4">
        <v>7</v>
      </c>
      <c r="F4">
        <v>336.27</v>
      </c>
      <c r="G4">
        <v>2353.89</v>
      </c>
      <c r="H4" s="2" t="s">
        <v>270</v>
      </c>
      <c r="I4" s="2" t="s">
        <v>12</v>
      </c>
      <c r="J4">
        <f>DAY(Online_Sales_Data[[#This Row],[Date]])</f>
        <v>7</v>
      </c>
      <c r="K4">
        <f>MONTH(Online_Sales_Data[[#This Row],[Date]])</f>
        <v>6</v>
      </c>
      <c r="L4" s="2">
        <f>YEAR(Online_Sales_Data[[#This Row],[Date]])</f>
        <v>2020</v>
      </c>
    </row>
    <row r="5" spans="1:12" x14ac:dyDescent="0.35">
      <c r="A5">
        <v>10276</v>
      </c>
      <c r="B5" s="1">
        <v>44026</v>
      </c>
      <c r="C5" s="2" t="s">
        <v>9</v>
      </c>
      <c r="D5" s="2" t="s">
        <v>263</v>
      </c>
      <c r="E5">
        <v>10</v>
      </c>
      <c r="F5">
        <v>87.09</v>
      </c>
      <c r="G5">
        <v>870.9</v>
      </c>
      <c r="H5" s="2" t="s">
        <v>272</v>
      </c>
      <c r="I5" s="2" t="s">
        <v>279</v>
      </c>
      <c r="J5">
        <f>DAY(Online_Sales_Data[[#This Row],[Date]])</f>
        <v>14</v>
      </c>
      <c r="K5">
        <f>MONTH(Online_Sales_Data[[#This Row],[Date]])</f>
        <v>7</v>
      </c>
      <c r="L5" s="2">
        <f>YEAR(Online_Sales_Data[[#This Row],[Date]])</f>
        <v>2020</v>
      </c>
    </row>
    <row r="6" spans="1:12" x14ac:dyDescent="0.35">
      <c r="A6">
        <v>10289</v>
      </c>
      <c r="B6" s="1">
        <v>44040</v>
      </c>
      <c r="C6" s="2" t="s">
        <v>9</v>
      </c>
      <c r="D6" s="2" t="s">
        <v>262</v>
      </c>
      <c r="E6">
        <v>15</v>
      </c>
      <c r="F6">
        <v>489.95</v>
      </c>
      <c r="G6">
        <v>7349.25</v>
      </c>
      <c r="H6" s="2" t="s">
        <v>270</v>
      </c>
      <c r="I6" s="2" t="s">
        <v>16</v>
      </c>
      <c r="J6">
        <f>DAY(Online_Sales_Data[[#This Row],[Date]])</f>
        <v>28</v>
      </c>
      <c r="K6">
        <f>MONTH(Online_Sales_Data[[#This Row],[Date]])</f>
        <v>7</v>
      </c>
      <c r="L6" s="2">
        <f>YEAR(Online_Sales_Data[[#This Row],[Date]])</f>
        <v>2020</v>
      </c>
    </row>
    <row r="7" spans="1:12" x14ac:dyDescent="0.35">
      <c r="A7">
        <v>10244</v>
      </c>
      <c r="B7" s="1">
        <v>44049</v>
      </c>
      <c r="C7" s="2" t="s">
        <v>255</v>
      </c>
      <c r="D7" s="2" t="s">
        <v>256</v>
      </c>
      <c r="E7">
        <v>5</v>
      </c>
      <c r="F7">
        <v>309.63</v>
      </c>
      <c r="G7">
        <v>1548.15</v>
      </c>
      <c r="H7" s="2" t="s">
        <v>270</v>
      </c>
      <c r="I7" s="2" t="s">
        <v>16</v>
      </c>
      <c r="J7">
        <f>DAY(Online_Sales_Data[[#This Row],[Date]])</f>
        <v>6</v>
      </c>
      <c r="K7">
        <f>MONTH(Online_Sales_Data[[#This Row],[Date]])</f>
        <v>8</v>
      </c>
      <c r="L7" s="2">
        <f>YEAR(Online_Sales_Data[[#This Row],[Date]])</f>
        <v>2020</v>
      </c>
    </row>
    <row r="8" spans="1:12" x14ac:dyDescent="0.35">
      <c r="A8">
        <v>10264</v>
      </c>
      <c r="B8" s="1">
        <v>44051</v>
      </c>
      <c r="C8" s="2" t="s">
        <v>9</v>
      </c>
      <c r="D8" s="2" t="s">
        <v>263</v>
      </c>
      <c r="E8">
        <v>20</v>
      </c>
      <c r="F8">
        <v>349.76</v>
      </c>
      <c r="G8">
        <v>6995.2</v>
      </c>
      <c r="H8" s="2" t="s">
        <v>272</v>
      </c>
      <c r="I8" s="2" t="s">
        <v>279</v>
      </c>
      <c r="J8">
        <f>DAY(Online_Sales_Data[[#This Row],[Date]])</f>
        <v>8</v>
      </c>
      <c r="K8">
        <f>MONTH(Online_Sales_Data[[#This Row],[Date]])</f>
        <v>8</v>
      </c>
      <c r="L8" s="2">
        <f>YEAR(Online_Sales_Data[[#This Row],[Date]])</f>
        <v>2020</v>
      </c>
    </row>
    <row r="9" spans="1:12" x14ac:dyDescent="0.35">
      <c r="A9">
        <v>10258</v>
      </c>
      <c r="B9" s="1">
        <v>44079</v>
      </c>
      <c r="C9" s="2" t="s">
        <v>21</v>
      </c>
      <c r="D9" s="2" t="s">
        <v>261</v>
      </c>
      <c r="E9">
        <v>3</v>
      </c>
      <c r="F9">
        <v>470.59</v>
      </c>
      <c r="G9">
        <v>1411.77</v>
      </c>
      <c r="H9" s="2" t="s">
        <v>272</v>
      </c>
      <c r="I9" s="2" t="s">
        <v>279</v>
      </c>
      <c r="J9">
        <f>DAY(Online_Sales_Data[[#This Row],[Date]])</f>
        <v>5</v>
      </c>
      <c r="K9">
        <f>MONTH(Online_Sales_Data[[#This Row],[Date]])</f>
        <v>9</v>
      </c>
      <c r="L9" s="2">
        <f>YEAR(Online_Sales_Data[[#This Row],[Date]])</f>
        <v>2020</v>
      </c>
    </row>
    <row r="10" spans="1:12" x14ac:dyDescent="0.35">
      <c r="A10">
        <v>10252</v>
      </c>
      <c r="B10" s="1">
        <v>44133</v>
      </c>
      <c r="C10" s="2" t="s">
        <v>17</v>
      </c>
      <c r="D10" s="2" t="s">
        <v>254</v>
      </c>
      <c r="E10">
        <v>6</v>
      </c>
      <c r="F10">
        <v>130.1</v>
      </c>
      <c r="G10">
        <v>780.6</v>
      </c>
      <c r="H10" s="2" t="s">
        <v>272</v>
      </c>
      <c r="I10" s="2" t="s">
        <v>16</v>
      </c>
      <c r="J10">
        <f>DAY(Online_Sales_Data[[#This Row],[Date]])</f>
        <v>29</v>
      </c>
      <c r="K10">
        <f>MONTH(Online_Sales_Data[[#This Row],[Date]])</f>
        <v>10</v>
      </c>
      <c r="L10" s="2">
        <f>YEAR(Online_Sales_Data[[#This Row],[Date]])</f>
        <v>2020</v>
      </c>
    </row>
    <row r="11" spans="1:12" x14ac:dyDescent="0.35">
      <c r="A11">
        <v>10283</v>
      </c>
      <c r="B11" s="1">
        <v>44188</v>
      </c>
      <c r="C11" s="2" t="s">
        <v>17</v>
      </c>
      <c r="D11" s="2" t="s">
        <v>264</v>
      </c>
      <c r="E11">
        <v>10</v>
      </c>
      <c r="F11">
        <v>459.73</v>
      </c>
      <c r="G11">
        <v>4597.3</v>
      </c>
      <c r="H11" s="2" t="s">
        <v>270</v>
      </c>
      <c r="I11" s="2" t="s">
        <v>12</v>
      </c>
      <c r="J11">
        <f>DAY(Online_Sales_Data[[#This Row],[Date]])</f>
        <v>23</v>
      </c>
      <c r="K11">
        <f>MONTH(Online_Sales_Data[[#This Row],[Date]])</f>
        <v>12</v>
      </c>
      <c r="L11" s="2">
        <f>YEAR(Online_Sales_Data[[#This Row],[Date]])</f>
        <v>2020</v>
      </c>
    </row>
    <row r="12" spans="1:12" x14ac:dyDescent="0.35">
      <c r="A12">
        <v>10249</v>
      </c>
      <c r="B12" s="1">
        <v>44207</v>
      </c>
      <c r="C12" s="2" t="s">
        <v>21</v>
      </c>
      <c r="D12" s="2" t="s">
        <v>261</v>
      </c>
      <c r="E12">
        <v>10</v>
      </c>
      <c r="F12">
        <v>423.18</v>
      </c>
      <c r="G12">
        <v>4231.8</v>
      </c>
      <c r="H12" s="2" t="s">
        <v>272</v>
      </c>
      <c r="I12" s="2" t="s">
        <v>12</v>
      </c>
      <c r="J12">
        <f>DAY(Online_Sales_Data[[#This Row],[Date]])</f>
        <v>11</v>
      </c>
      <c r="K12">
        <f>MONTH(Online_Sales_Data[[#This Row],[Date]])</f>
        <v>1</v>
      </c>
      <c r="L12" s="2">
        <f>YEAR(Online_Sales_Data[[#This Row],[Date]])</f>
        <v>2021</v>
      </c>
    </row>
    <row r="13" spans="1:12" x14ac:dyDescent="0.35">
      <c r="A13">
        <v>10250</v>
      </c>
      <c r="B13" s="1">
        <v>44318</v>
      </c>
      <c r="C13" s="2" t="s">
        <v>9</v>
      </c>
      <c r="D13" s="2" t="s">
        <v>262</v>
      </c>
      <c r="E13">
        <v>14</v>
      </c>
      <c r="F13">
        <v>322.19</v>
      </c>
      <c r="G13">
        <v>4510.66</v>
      </c>
      <c r="H13" s="2" t="s">
        <v>270</v>
      </c>
      <c r="I13" s="2" t="s">
        <v>12</v>
      </c>
      <c r="J13">
        <f>DAY(Online_Sales_Data[[#This Row],[Date]])</f>
        <v>2</v>
      </c>
      <c r="K13">
        <f>MONTH(Online_Sales_Data[[#This Row],[Date]])</f>
        <v>5</v>
      </c>
      <c r="L13" s="2">
        <f>YEAR(Online_Sales_Data[[#This Row],[Date]])</f>
        <v>2021</v>
      </c>
    </row>
    <row r="14" spans="1:12" x14ac:dyDescent="0.35">
      <c r="A14">
        <v>10287</v>
      </c>
      <c r="B14" s="1">
        <v>44412</v>
      </c>
      <c r="C14" s="2" t="s">
        <v>9</v>
      </c>
      <c r="D14" s="2" t="s">
        <v>263</v>
      </c>
      <c r="E14">
        <v>10</v>
      </c>
      <c r="F14">
        <v>140.35</v>
      </c>
      <c r="G14">
        <v>1403.5</v>
      </c>
      <c r="H14" s="2" t="s">
        <v>271</v>
      </c>
      <c r="I14" s="2" t="s">
        <v>16</v>
      </c>
      <c r="J14">
        <f>DAY(Online_Sales_Data[[#This Row],[Date]])</f>
        <v>4</v>
      </c>
      <c r="K14">
        <f>MONTH(Online_Sales_Data[[#This Row],[Date]])</f>
        <v>8</v>
      </c>
      <c r="L14" s="2">
        <f>YEAR(Online_Sales_Data[[#This Row],[Date]])</f>
        <v>2021</v>
      </c>
    </row>
    <row r="15" spans="1:12" x14ac:dyDescent="0.35">
      <c r="A15">
        <v>10274</v>
      </c>
      <c r="B15" s="1">
        <v>44450</v>
      </c>
      <c r="C15" s="2" t="s">
        <v>17</v>
      </c>
      <c r="D15" s="2" t="s">
        <v>253</v>
      </c>
      <c r="E15">
        <v>4</v>
      </c>
      <c r="F15">
        <v>282.2</v>
      </c>
      <c r="G15">
        <v>1128.8</v>
      </c>
      <c r="H15" s="2" t="s">
        <v>270</v>
      </c>
      <c r="I15" s="2" t="s">
        <v>16</v>
      </c>
      <c r="J15">
        <f>DAY(Online_Sales_Data[[#This Row],[Date]])</f>
        <v>11</v>
      </c>
      <c r="K15">
        <f>MONTH(Online_Sales_Data[[#This Row],[Date]])</f>
        <v>9</v>
      </c>
      <c r="L15" s="2">
        <f>YEAR(Online_Sales_Data[[#This Row],[Date]])</f>
        <v>2021</v>
      </c>
    </row>
    <row r="16" spans="1:12" x14ac:dyDescent="0.35">
      <c r="A16">
        <v>10275</v>
      </c>
      <c r="B16" s="1">
        <v>44457</v>
      </c>
      <c r="C16" s="2" t="s">
        <v>17</v>
      </c>
      <c r="D16" s="2" t="s">
        <v>257</v>
      </c>
      <c r="E16">
        <v>18</v>
      </c>
      <c r="F16">
        <v>94.32</v>
      </c>
      <c r="G16">
        <v>1697.76</v>
      </c>
      <c r="H16" s="2" t="s">
        <v>271</v>
      </c>
      <c r="I16" s="2" t="s">
        <v>279</v>
      </c>
      <c r="J16">
        <f>DAY(Online_Sales_Data[[#This Row],[Date]])</f>
        <v>18</v>
      </c>
      <c r="K16">
        <f>MONTH(Online_Sales_Data[[#This Row],[Date]])</f>
        <v>9</v>
      </c>
      <c r="L16" s="2">
        <f>YEAR(Online_Sales_Data[[#This Row],[Date]])</f>
        <v>2021</v>
      </c>
    </row>
    <row r="17" spans="1:12" x14ac:dyDescent="0.35">
      <c r="A17">
        <v>10263</v>
      </c>
      <c r="B17" s="1">
        <v>44633</v>
      </c>
      <c r="C17" s="2" t="s">
        <v>9</v>
      </c>
      <c r="D17" s="2" t="s">
        <v>268</v>
      </c>
      <c r="E17">
        <v>15</v>
      </c>
      <c r="F17">
        <v>99.4</v>
      </c>
      <c r="G17">
        <v>1491</v>
      </c>
      <c r="H17" s="2" t="s">
        <v>271</v>
      </c>
      <c r="I17" s="2" t="s">
        <v>16</v>
      </c>
      <c r="J17">
        <f>DAY(Online_Sales_Data[[#This Row],[Date]])</f>
        <v>13</v>
      </c>
      <c r="K17">
        <f>MONTH(Online_Sales_Data[[#This Row],[Date]])</f>
        <v>3</v>
      </c>
      <c r="L17" s="2">
        <f>YEAR(Online_Sales_Data[[#This Row],[Date]])</f>
        <v>2022</v>
      </c>
    </row>
    <row r="18" spans="1:12" x14ac:dyDescent="0.35">
      <c r="A18">
        <v>10246</v>
      </c>
      <c r="B18" s="1">
        <v>44669</v>
      </c>
      <c r="C18" s="2" t="s">
        <v>21</v>
      </c>
      <c r="D18" s="2" t="s">
        <v>258</v>
      </c>
      <c r="E18">
        <v>16</v>
      </c>
      <c r="F18">
        <v>273.57</v>
      </c>
      <c r="G18">
        <v>4377.12</v>
      </c>
      <c r="H18" s="2" t="s">
        <v>272</v>
      </c>
      <c r="I18" s="2" t="s">
        <v>12</v>
      </c>
      <c r="J18">
        <f>DAY(Online_Sales_Data[[#This Row],[Date]])</f>
        <v>18</v>
      </c>
      <c r="K18">
        <f>MONTH(Online_Sales_Data[[#This Row],[Date]])</f>
        <v>4</v>
      </c>
      <c r="L18" s="2">
        <f>YEAR(Online_Sales_Data[[#This Row],[Date]])</f>
        <v>2022</v>
      </c>
    </row>
    <row r="19" spans="1:12" x14ac:dyDescent="0.35">
      <c r="A19">
        <v>10245</v>
      </c>
      <c r="B19" s="1">
        <v>44679</v>
      </c>
      <c r="C19" s="2" t="s">
        <v>17</v>
      </c>
      <c r="D19" s="2" t="s">
        <v>257</v>
      </c>
      <c r="E19">
        <v>11</v>
      </c>
      <c r="F19">
        <v>224.97</v>
      </c>
      <c r="G19">
        <v>2474.67</v>
      </c>
      <c r="H19" s="2" t="s">
        <v>271</v>
      </c>
      <c r="I19" s="2" t="s">
        <v>16</v>
      </c>
      <c r="J19">
        <f>DAY(Online_Sales_Data[[#This Row],[Date]])</f>
        <v>28</v>
      </c>
      <c r="K19">
        <f>MONTH(Online_Sales_Data[[#This Row],[Date]])</f>
        <v>4</v>
      </c>
      <c r="L19" s="2">
        <f>YEAR(Online_Sales_Data[[#This Row],[Date]])</f>
        <v>2022</v>
      </c>
    </row>
    <row r="20" spans="1:12" x14ac:dyDescent="0.35">
      <c r="A20">
        <v>10278</v>
      </c>
      <c r="B20" s="1">
        <v>44734</v>
      </c>
      <c r="C20" s="2" t="s">
        <v>255</v>
      </c>
      <c r="D20" s="2" t="s">
        <v>265</v>
      </c>
      <c r="E20">
        <v>12</v>
      </c>
      <c r="F20">
        <v>480.74</v>
      </c>
      <c r="G20">
        <v>5768.88</v>
      </c>
      <c r="H20" s="2" t="s">
        <v>271</v>
      </c>
      <c r="I20" s="2" t="s">
        <v>20</v>
      </c>
      <c r="J20">
        <f>DAY(Online_Sales_Data[[#This Row],[Date]])</f>
        <v>22</v>
      </c>
      <c r="K20">
        <f>MONTH(Online_Sales_Data[[#This Row],[Date]])</f>
        <v>6</v>
      </c>
      <c r="L20" s="2">
        <f>YEAR(Online_Sales_Data[[#This Row],[Date]])</f>
        <v>2022</v>
      </c>
    </row>
    <row r="21" spans="1:12" x14ac:dyDescent="0.35">
      <c r="A21">
        <v>10286</v>
      </c>
      <c r="B21" s="1">
        <v>44763</v>
      </c>
      <c r="C21" s="2" t="s">
        <v>21</v>
      </c>
      <c r="D21" s="2" t="s">
        <v>258</v>
      </c>
      <c r="E21">
        <v>13</v>
      </c>
      <c r="F21">
        <v>363</v>
      </c>
      <c r="G21">
        <v>4719</v>
      </c>
      <c r="H21" s="2" t="s">
        <v>270</v>
      </c>
      <c r="I21" s="2" t="s">
        <v>279</v>
      </c>
      <c r="J21">
        <f>DAY(Online_Sales_Data[[#This Row],[Date]])</f>
        <v>21</v>
      </c>
      <c r="K21">
        <f>MONTH(Online_Sales_Data[[#This Row],[Date]])</f>
        <v>7</v>
      </c>
      <c r="L21" s="2">
        <f>YEAR(Online_Sales_Data[[#This Row],[Date]])</f>
        <v>2022</v>
      </c>
    </row>
    <row r="22" spans="1:12" x14ac:dyDescent="0.35">
      <c r="A22">
        <v>10268</v>
      </c>
      <c r="B22" s="1">
        <v>44801</v>
      </c>
      <c r="C22" s="2" t="s">
        <v>21</v>
      </c>
      <c r="D22" s="2" t="s">
        <v>269</v>
      </c>
      <c r="E22">
        <v>13</v>
      </c>
      <c r="F22">
        <v>380.73</v>
      </c>
      <c r="G22">
        <v>4949.49</v>
      </c>
      <c r="H22" s="2" t="s">
        <v>270</v>
      </c>
      <c r="I22" s="2" t="s">
        <v>16</v>
      </c>
      <c r="J22">
        <f>DAY(Online_Sales_Data[[#This Row],[Date]])</f>
        <v>28</v>
      </c>
      <c r="K22">
        <f>MONTH(Online_Sales_Data[[#This Row],[Date]])</f>
        <v>8</v>
      </c>
      <c r="L22" s="2">
        <f>YEAR(Online_Sales_Data[[#This Row],[Date]])</f>
        <v>2022</v>
      </c>
    </row>
    <row r="23" spans="1:12" x14ac:dyDescent="0.35">
      <c r="A23">
        <v>10251</v>
      </c>
      <c r="B23" s="1">
        <v>44867</v>
      </c>
      <c r="C23" s="2" t="s">
        <v>255</v>
      </c>
      <c r="D23" s="2" t="s">
        <v>256</v>
      </c>
      <c r="E23">
        <v>2</v>
      </c>
      <c r="F23">
        <v>327.16000000000003</v>
      </c>
      <c r="G23">
        <v>654.32000000000005</v>
      </c>
      <c r="H23" s="2" t="s">
        <v>271</v>
      </c>
      <c r="I23" s="2" t="s">
        <v>279</v>
      </c>
      <c r="J23">
        <f>DAY(Online_Sales_Data[[#This Row],[Date]])</f>
        <v>2</v>
      </c>
      <c r="K23">
        <f>MONTH(Online_Sales_Data[[#This Row],[Date]])</f>
        <v>11</v>
      </c>
      <c r="L23" s="2">
        <f>YEAR(Online_Sales_Data[[#This Row],[Date]])</f>
        <v>2022</v>
      </c>
    </row>
    <row r="24" spans="1:12" x14ac:dyDescent="0.35">
      <c r="A24">
        <v>10269</v>
      </c>
      <c r="B24" s="1">
        <v>44922</v>
      </c>
      <c r="C24" s="2" t="s">
        <v>17</v>
      </c>
      <c r="D24" s="2" t="s">
        <v>254</v>
      </c>
      <c r="E24">
        <v>12</v>
      </c>
      <c r="F24">
        <v>235.98</v>
      </c>
      <c r="G24">
        <v>2831.76</v>
      </c>
      <c r="H24" s="2" t="s">
        <v>271</v>
      </c>
      <c r="I24" s="2" t="s">
        <v>279</v>
      </c>
      <c r="J24">
        <f>DAY(Online_Sales_Data[[#This Row],[Date]])</f>
        <v>27</v>
      </c>
      <c r="K24">
        <f>MONTH(Online_Sales_Data[[#This Row],[Date]])</f>
        <v>12</v>
      </c>
      <c r="L24" s="2">
        <f>YEAR(Online_Sales_Data[[#This Row],[Date]])</f>
        <v>2022</v>
      </c>
    </row>
    <row r="25" spans="1:12" x14ac:dyDescent="0.35">
      <c r="A25">
        <v>10285</v>
      </c>
      <c r="B25" s="1">
        <v>45053</v>
      </c>
      <c r="C25" s="2" t="s">
        <v>21</v>
      </c>
      <c r="D25" s="2" t="s">
        <v>267</v>
      </c>
      <c r="E25">
        <v>18</v>
      </c>
      <c r="F25">
        <v>216.35</v>
      </c>
      <c r="G25">
        <v>3894.3</v>
      </c>
      <c r="H25" s="2" t="s">
        <v>272</v>
      </c>
      <c r="I25" s="2" t="s">
        <v>279</v>
      </c>
      <c r="J25">
        <f>DAY(Online_Sales_Data[[#This Row],[Date]])</f>
        <v>7</v>
      </c>
      <c r="K25">
        <f>MONTH(Online_Sales_Data[[#This Row],[Date]])</f>
        <v>5</v>
      </c>
      <c r="L25" s="2">
        <f>YEAR(Online_Sales_Data[[#This Row],[Date]])</f>
        <v>2023</v>
      </c>
    </row>
    <row r="26" spans="1:12" x14ac:dyDescent="0.35">
      <c r="A26">
        <v>10277</v>
      </c>
      <c r="B26" s="1">
        <v>45073</v>
      </c>
      <c r="C26" s="2" t="s">
        <v>9</v>
      </c>
      <c r="D26" s="2" t="s">
        <v>262</v>
      </c>
      <c r="E26">
        <v>1</v>
      </c>
      <c r="F26">
        <v>473.1</v>
      </c>
      <c r="G26">
        <v>473.1</v>
      </c>
      <c r="H26" s="2" t="s">
        <v>270</v>
      </c>
      <c r="I26" s="2" t="s">
        <v>20</v>
      </c>
      <c r="J26">
        <f>DAY(Online_Sales_Data[[#This Row],[Date]])</f>
        <v>27</v>
      </c>
      <c r="K26">
        <f>MONTH(Online_Sales_Data[[#This Row],[Date]])</f>
        <v>5</v>
      </c>
      <c r="L26" s="2">
        <f>YEAR(Online_Sales_Data[[#This Row],[Date]])</f>
        <v>2023</v>
      </c>
    </row>
    <row r="27" spans="1:12" x14ac:dyDescent="0.35">
      <c r="A27">
        <v>10273</v>
      </c>
      <c r="B27" s="1">
        <v>45088</v>
      </c>
      <c r="C27" s="2" t="s">
        <v>17</v>
      </c>
      <c r="D27" s="2" t="s">
        <v>257</v>
      </c>
      <c r="E27">
        <v>1</v>
      </c>
      <c r="F27">
        <v>498.27</v>
      </c>
      <c r="G27">
        <v>498.27</v>
      </c>
      <c r="H27" s="2" t="s">
        <v>272</v>
      </c>
      <c r="I27" s="2" t="s">
        <v>20</v>
      </c>
      <c r="J27">
        <f>DAY(Online_Sales_Data[[#This Row],[Date]])</f>
        <v>11</v>
      </c>
      <c r="K27">
        <f>MONTH(Online_Sales_Data[[#This Row],[Date]])</f>
        <v>6</v>
      </c>
      <c r="L27" s="2">
        <f>YEAR(Online_Sales_Data[[#This Row],[Date]])</f>
        <v>2023</v>
      </c>
    </row>
    <row r="28" spans="1:12" x14ac:dyDescent="0.35">
      <c r="A28">
        <v>10242</v>
      </c>
      <c r="B28" s="1">
        <v>45100</v>
      </c>
      <c r="C28" s="2" t="s">
        <v>17</v>
      </c>
      <c r="D28" s="2" t="s">
        <v>254</v>
      </c>
      <c r="E28">
        <v>4</v>
      </c>
      <c r="F28">
        <v>360.92</v>
      </c>
      <c r="G28">
        <v>1443.68</v>
      </c>
      <c r="H28" s="2" t="s">
        <v>271</v>
      </c>
      <c r="I28" s="2" t="s">
        <v>16</v>
      </c>
      <c r="J28">
        <f>DAY(Online_Sales_Data[[#This Row],[Date]])</f>
        <v>23</v>
      </c>
      <c r="K28">
        <f>MONTH(Online_Sales_Data[[#This Row],[Date]])</f>
        <v>6</v>
      </c>
      <c r="L28" s="2">
        <f>YEAR(Online_Sales_Data[[#This Row],[Date]])</f>
        <v>2023</v>
      </c>
    </row>
    <row r="29" spans="1:12" x14ac:dyDescent="0.35">
      <c r="A29">
        <v>10266</v>
      </c>
      <c r="B29" s="1">
        <v>45132</v>
      </c>
      <c r="C29" s="2" t="s">
        <v>9</v>
      </c>
      <c r="D29" s="2" t="s">
        <v>262</v>
      </c>
      <c r="E29">
        <v>3</v>
      </c>
      <c r="F29">
        <v>17.39</v>
      </c>
      <c r="G29">
        <v>52.17</v>
      </c>
      <c r="H29" s="2" t="s">
        <v>271</v>
      </c>
      <c r="I29" s="2" t="s">
        <v>16</v>
      </c>
      <c r="J29">
        <f>DAY(Online_Sales_Data[[#This Row],[Date]])</f>
        <v>25</v>
      </c>
      <c r="K29">
        <f>MONTH(Online_Sales_Data[[#This Row],[Date]])</f>
        <v>7</v>
      </c>
      <c r="L29" s="2">
        <f>YEAR(Online_Sales_Data[[#This Row],[Date]])</f>
        <v>2023</v>
      </c>
    </row>
    <row r="30" spans="1:12" x14ac:dyDescent="0.35">
      <c r="A30">
        <v>10265</v>
      </c>
      <c r="B30" s="1">
        <v>45185</v>
      </c>
      <c r="C30" s="2" t="s">
        <v>9</v>
      </c>
      <c r="D30" s="2" t="s">
        <v>260</v>
      </c>
      <c r="E30">
        <v>12</v>
      </c>
      <c r="F30">
        <v>312.06</v>
      </c>
      <c r="G30">
        <v>3744.72</v>
      </c>
      <c r="H30" s="2" t="s">
        <v>270</v>
      </c>
      <c r="I30" s="2" t="s">
        <v>279</v>
      </c>
      <c r="J30">
        <f>DAY(Online_Sales_Data[[#This Row],[Date]])</f>
        <v>16</v>
      </c>
      <c r="K30">
        <f>MONTH(Online_Sales_Data[[#This Row],[Date]])</f>
        <v>9</v>
      </c>
      <c r="L30" s="2">
        <f>YEAR(Online_Sales_Data[[#This Row],[Date]])</f>
        <v>2023</v>
      </c>
    </row>
    <row r="31" spans="1:12" x14ac:dyDescent="0.35">
      <c r="A31">
        <v>10257</v>
      </c>
      <c r="B31" s="1">
        <v>45199</v>
      </c>
      <c r="C31" s="2" t="s">
        <v>255</v>
      </c>
      <c r="D31" s="2" t="s">
        <v>266</v>
      </c>
      <c r="E31">
        <v>18</v>
      </c>
      <c r="F31">
        <v>417.76</v>
      </c>
      <c r="G31">
        <v>7519.68</v>
      </c>
      <c r="H31" s="2" t="s">
        <v>271</v>
      </c>
      <c r="I31" s="2" t="s">
        <v>12</v>
      </c>
      <c r="J31">
        <f>DAY(Online_Sales_Data[[#This Row],[Date]])</f>
        <v>30</v>
      </c>
      <c r="K31">
        <f>MONTH(Online_Sales_Data[[#This Row],[Date]])</f>
        <v>9</v>
      </c>
      <c r="L31" s="2">
        <f>YEAR(Online_Sales_Data[[#This Row],[Date]])</f>
        <v>2023</v>
      </c>
    </row>
    <row r="32" spans="1:12" x14ac:dyDescent="0.35">
      <c r="A32">
        <v>10253</v>
      </c>
      <c r="B32" s="1">
        <v>45284</v>
      </c>
      <c r="C32" s="2" t="s">
        <v>9</v>
      </c>
      <c r="D32" s="2" t="s">
        <v>263</v>
      </c>
      <c r="E32">
        <v>4</v>
      </c>
      <c r="F32">
        <v>345.68</v>
      </c>
      <c r="G32">
        <v>1382.72</v>
      </c>
      <c r="H32" s="2" t="s">
        <v>270</v>
      </c>
      <c r="I32" s="2" t="s">
        <v>12</v>
      </c>
      <c r="J32">
        <f>DAY(Online_Sales_Data[[#This Row],[Date]])</f>
        <v>24</v>
      </c>
      <c r="K32">
        <f>MONTH(Online_Sales_Data[[#This Row],[Date]])</f>
        <v>12</v>
      </c>
      <c r="L32" s="2">
        <f>YEAR(Online_Sales_Data[[#This Row],[Date]])</f>
        <v>2023</v>
      </c>
    </row>
    <row r="33" spans="1:12" x14ac:dyDescent="0.35">
      <c r="A33">
        <v>10001</v>
      </c>
      <c r="B33" s="1">
        <v>45292</v>
      </c>
      <c r="C33" s="2" t="s">
        <v>9</v>
      </c>
      <c r="D33" s="2" t="s">
        <v>10</v>
      </c>
      <c r="E33">
        <v>2</v>
      </c>
      <c r="F33">
        <v>999.99</v>
      </c>
      <c r="G33">
        <v>1999.98</v>
      </c>
      <c r="H33" s="2" t="s">
        <v>11</v>
      </c>
      <c r="I33" s="2" t="s">
        <v>12</v>
      </c>
      <c r="J33">
        <f>DAY(Online_Sales_Data[[#This Row],[Date]])</f>
        <v>1</v>
      </c>
      <c r="K33">
        <f>MONTH(Online_Sales_Data[[#This Row],[Date]])</f>
        <v>1</v>
      </c>
      <c r="L33" s="2">
        <f>YEAR(Online_Sales_Data[[#This Row],[Date]])</f>
        <v>2024</v>
      </c>
    </row>
    <row r="34" spans="1:12" x14ac:dyDescent="0.35">
      <c r="A34">
        <v>10002</v>
      </c>
      <c r="B34" s="1">
        <v>45293</v>
      </c>
      <c r="C34" s="2" t="s">
        <v>13</v>
      </c>
      <c r="D34" s="2" t="s">
        <v>14</v>
      </c>
      <c r="E34">
        <v>1</v>
      </c>
      <c r="F34">
        <v>499.99</v>
      </c>
      <c r="G34">
        <v>499.99</v>
      </c>
      <c r="H34" s="2" t="s">
        <v>15</v>
      </c>
      <c r="I34" s="2" t="s">
        <v>16</v>
      </c>
      <c r="J34">
        <f>DAY(Online_Sales_Data[[#This Row],[Date]])</f>
        <v>2</v>
      </c>
      <c r="K34">
        <f>MONTH(Online_Sales_Data[[#This Row],[Date]])</f>
        <v>1</v>
      </c>
      <c r="L34" s="2">
        <f>YEAR(Online_Sales_Data[[#This Row],[Date]])</f>
        <v>2024</v>
      </c>
    </row>
    <row r="35" spans="1:12" x14ac:dyDescent="0.35">
      <c r="A35">
        <v>10003</v>
      </c>
      <c r="B35" s="1">
        <v>45294</v>
      </c>
      <c r="C35" s="2" t="s">
        <v>17</v>
      </c>
      <c r="D35" s="2" t="s">
        <v>18</v>
      </c>
      <c r="E35">
        <v>3</v>
      </c>
      <c r="F35">
        <v>69.989999999999995</v>
      </c>
      <c r="G35">
        <v>209.97</v>
      </c>
      <c r="H35" s="2" t="s">
        <v>19</v>
      </c>
      <c r="I35" s="2" t="s">
        <v>20</v>
      </c>
      <c r="J35">
        <f>DAY(Online_Sales_Data[[#This Row],[Date]])</f>
        <v>3</v>
      </c>
      <c r="K35">
        <f>MONTH(Online_Sales_Data[[#This Row],[Date]])</f>
        <v>1</v>
      </c>
      <c r="L35" s="2">
        <f>YEAR(Online_Sales_Data[[#This Row],[Date]])</f>
        <v>2024</v>
      </c>
    </row>
    <row r="36" spans="1:12" x14ac:dyDescent="0.35">
      <c r="A36">
        <v>10004</v>
      </c>
      <c r="B36" s="1">
        <v>45295</v>
      </c>
      <c r="C36" s="2" t="s">
        <v>21</v>
      </c>
      <c r="D36" s="2" t="s">
        <v>22</v>
      </c>
      <c r="E36">
        <v>4</v>
      </c>
      <c r="F36">
        <v>15.99</v>
      </c>
      <c r="G36">
        <v>63.96</v>
      </c>
      <c r="H36" s="2" t="s">
        <v>11</v>
      </c>
      <c r="I36" s="2" t="s">
        <v>12</v>
      </c>
      <c r="J36">
        <f>DAY(Online_Sales_Data[[#This Row],[Date]])</f>
        <v>4</v>
      </c>
      <c r="K36">
        <f>MONTH(Online_Sales_Data[[#This Row],[Date]])</f>
        <v>1</v>
      </c>
      <c r="L36" s="2">
        <f>YEAR(Online_Sales_Data[[#This Row],[Date]])</f>
        <v>2024</v>
      </c>
    </row>
    <row r="37" spans="1:12" x14ac:dyDescent="0.35">
      <c r="A37">
        <v>10005</v>
      </c>
      <c r="B37" s="1">
        <v>45296</v>
      </c>
      <c r="C37" s="2" t="s">
        <v>23</v>
      </c>
      <c r="D37" s="2" t="s">
        <v>24</v>
      </c>
      <c r="E37">
        <v>1</v>
      </c>
      <c r="F37">
        <v>89.99</v>
      </c>
      <c r="G37">
        <v>89.99</v>
      </c>
      <c r="H37" s="2" t="s">
        <v>15</v>
      </c>
      <c r="I37" s="2" t="s">
        <v>16</v>
      </c>
      <c r="J37">
        <f>DAY(Online_Sales_Data[[#This Row],[Date]])</f>
        <v>5</v>
      </c>
      <c r="K37">
        <f>MONTH(Online_Sales_Data[[#This Row],[Date]])</f>
        <v>1</v>
      </c>
      <c r="L37" s="2">
        <f>YEAR(Online_Sales_Data[[#This Row],[Date]])</f>
        <v>2024</v>
      </c>
    </row>
    <row r="38" spans="1:12" x14ac:dyDescent="0.35">
      <c r="A38">
        <v>10006</v>
      </c>
      <c r="B38" s="1">
        <v>45297</v>
      </c>
      <c r="C38" s="2" t="s">
        <v>25</v>
      </c>
      <c r="D38" s="2" t="s">
        <v>26</v>
      </c>
      <c r="E38">
        <v>5</v>
      </c>
      <c r="F38">
        <v>29.99</v>
      </c>
      <c r="G38">
        <v>149.94999999999999</v>
      </c>
      <c r="H38" s="2" t="s">
        <v>19</v>
      </c>
      <c r="I38" s="2" t="s">
        <v>12</v>
      </c>
      <c r="J38">
        <f>DAY(Online_Sales_Data[[#This Row],[Date]])</f>
        <v>6</v>
      </c>
      <c r="K38">
        <f>MONTH(Online_Sales_Data[[#This Row],[Date]])</f>
        <v>1</v>
      </c>
      <c r="L38" s="2">
        <f>YEAR(Online_Sales_Data[[#This Row],[Date]])</f>
        <v>2024</v>
      </c>
    </row>
    <row r="39" spans="1:12" x14ac:dyDescent="0.35">
      <c r="A39">
        <v>10007</v>
      </c>
      <c r="B39" s="1">
        <v>45298</v>
      </c>
      <c r="C39" s="2" t="s">
        <v>9</v>
      </c>
      <c r="D39" s="2" t="s">
        <v>27</v>
      </c>
      <c r="E39">
        <v>1</v>
      </c>
      <c r="F39">
        <v>2499.9899999999998</v>
      </c>
      <c r="G39">
        <v>2499.9899999999998</v>
      </c>
      <c r="H39" s="2" t="s">
        <v>11</v>
      </c>
      <c r="I39" s="2" t="s">
        <v>12</v>
      </c>
      <c r="J39">
        <f>DAY(Online_Sales_Data[[#This Row],[Date]])</f>
        <v>7</v>
      </c>
      <c r="K39">
        <f>MONTH(Online_Sales_Data[[#This Row],[Date]])</f>
        <v>1</v>
      </c>
      <c r="L39" s="2">
        <f>YEAR(Online_Sales_Data[[#This Row],[Date]])</f>
        <v>2024</v>
      </c>
    </row>
    <row r="40" spans="1:12" x14ac:dyDescent="0.35">
      <c r="A40">
        <v>10008</v>
      </c>
      <c r="B40" s="1">
        <v>45299</v>
      </c>
      <c r="C40" s="2" t="s">
        <v>13</v>
      </c>
      <c r="D40" s="2" t="s">
        <v>28</v>
      </c>
      <c r="E40">
        <v>2</v>
      </c>
      <c r="F40">
        <v>599.99</v>
      </c>
      <c r="G40">
        <v>1199.98</v>
      </c>
      <c r="H40" s="2" t="s">
        <v>15</v>
      </c>
      <c r="I40" s="2" t="s">
        <v>16</v>
      </c>
      <c r="J40">
        <f>DAY(Online_Sales_Data[[#This Row],[Date]])</f>
        <v>8</v>
      </c>
      <c r="K40">
        <f>MONTH(Online_Sales_Data[[#This Row],[Date]])</f>
        <v>1</v>
      </c>
      <c r="L40" s="2">
        <f>YEAR(Online_Sales_Data[[#This Row],[Date]])</f>
        <v>2024</v>
      </c>
    </row>
    <row r="41" spans="1:12" x14ac:dyDescent="0.35">
      <c r="A41">
        <v>10009</v>
      </c>
      <c r="B41" s="1">
        <v>45300</v>
      </c>
      <c r="C41" s="2" t="s">
        <v>17</v>
      </c>
      <c r="D41" s="2" t="s">
        <v>29</v>
      </c>
      <c r="E41">
        <v>6</v>
      </c>
      <c r="F41">
        <v>89.99</v>
      </c>
      <c r="G41">
        <v>539.94000000000005</v>
      </c>
      <c r="H41" s="2" t="s">
        <v>19</v>
      </c>
      <c r="I41" s="2" t="s">
        <v>20</v>
      </c>
      <c r="J41">
        <f>DAY(Online_Sales_Data[[#This Row],[Date]])</f>
        <v>9</v>
      </c>
      <c r="K41">
        <f>MONTH(Online_Sales_Data[[#This Row],[Date]])</f>
        <v>1</v>
      </c>
      <c r="L41" s="2">
        <f>YEAR(Online_Sales_Data[[#This Row],[Date]])</f>
        <v>2024</v>
      </c>
    </row>
    <row r="42" spans="1:12" x14ac:dyDescent="0.35">
      <c r="A42">
        <v>10010</v>
      </c>
      <c r="B42" s="1">
        <v>45301</v>
      </c>
      <c r="C42" s="2" t="s">
        <v>21</v>
      </c>
      <c r="D42" s="2" t="s">
        <v>30</v>
      </c>
      <c r="E42">
        <v>2</v>
      </c>
      <c r="F42">
        <v>25.99</v>
      </c>
      <c r="G42">
        <v>51.98</v>
      </c>
      <c r="H42" s="2" t="s">
        <v>11</v>
      </c>
      <c r="I42" s="2" t="s">
        <v>12</v>
      </c>
      <c r="J42">
        <f>DAY(Online_Sales_Data[[#This Row],[Date]])</f>
        <v>10</v>
      </c>
      <c r="K42">
        <f>MONTH(Online_Sales_Data[[#This Row],[Date]])</f>
        <v>1</v>
      </c>
      <c r="L42" s="2">
        <f>YEAR(Online_Sales_Data[[#This Row],[Date]])</f>
        <v>2024</v>
      </c>
    </row>
    <row r="43" spans="1:12" x14ac:dyDescent="0.35">
      <c r="A43">
        <v>10011</v>
      </c>
      <c r="B43" s="1">
        <v>45302</v>
      </c>
      <c r="C43" s="2" t="s">
        <v>23</v>
      </c>
      <c r="D43" s="2" t="s">
        <v>31</v>
      </c>
      <c r="E43">
        <v>1</v>
      </c>
      <c r="F43">
        <v>129.99</v>
      </c>
      <c r="G43">
        <v>129.99</v>
      </c>
      <c r="H43" s="2" t="s">
        <v>15</v>
      </c>
      <c r="I43" s="2" t="s">
        <v>16</v>
      </c>
      <c r="J43">
        <f>DAY(Online_Sales_Data[[#This Row],[Date]])</f>
        <v>11</v>
      </c>
      <c r="K43">
        <f>MONTH(Online_Sales_Data[[#This Row],[Date]])</f>
        <v>1</v>
      </c>
      <c r="L43" s="2">
        <f>YEAR(Online_Sales_Data[[#This Row],[Date]])</f>
        <v>2024</v>
      </c>
    </row>
    <row r="44" spans="1:12" x14ac:dyDescent="0.35">
      <c r="A44">
        <v>10012</v>
      </c>
      <c r="B44" s="1">
        <v>45303</v>
      </c>
      <c r="C44" s="2" t="s">
        <v>25</v>
      </c>
      <c r="D44" s="2" t="s">
        <v>32</v>
      </c>
      <c r="E44">
        <v>3</v>
      </c>
      <c r="F44">
        <v>199.99</v>
      </c>
      <c r="G44">
        <v>599.97</v>
      </c>
      <c r="H44" s="2" t="s">
        <v>19</v>
      </c>
      <c r="I44" s="2" t="s">
        <v>12</v>
      </c>
      <c r="J44">
        <f>DAY(Online_Sales_Data[[#This Row],[Date]])</f>
        <v>12</v>
      </c>
      <c r="K44">
        <f>MONTH(Online_Sales_Data[[#This Row],[Date]])</f>
        <v>1</v>
      </c>
      <c r="L44" s="2">
        <f>YEAR(Online_Sales_Data[[#This Row],[Date]])</f>
        <v>2024</v>
      </c>
    </row>
    <row r="45" spans="1:12" x14ac:dyDescent="0.35">
      <c r="A45">
        <v>10013</v>
      </c>
      <c r="B45" s="1">
        <v>45304</v>
      </c>
      <c r="C45" s="2" t="s">
        <v>9</v>
      </c>
      <c r="D45" s="2" t="s">
        <v>33</v>
      </c>
      <c r="E45">
        <v>2</v>
      </c>
      <c r="F45">
        <v>749.99</v>
      </c>
      <c r="G45">
        <v>1499.98</v>
      </c>
      <c r="H45" s="2" t="s">
        <v>11</v>
      </c>
      <c r="I45" s="2" t="s">
        <v>12</v>
      </c>
      <c r="J45">
        <f>DAY(Online_Sales_Data[[#This Row],[Date]])</f>
        <v>13</v>
      </c>
      <c r="K45">
        <f>MONTH(Online_Sales_Data[[#This Row],[Date]])</f>
        <v>1</v>
      </c>
      <c r="L45" s="2">
        <f>YEAR(Online_Sales_Data[[#This Row],[Date]])</f>
        <v>2024</v>
      </c>
    </row>
    <row r="46" spans="1:12" x14ac:dyDescent="0.35">
      <c r="A46">
        <v>10014</v>
      </c>
      <c r="B46" s="1">
        <v>45305</v>
      </c>
      <c r="C46" s="2" t="s">
        <v>13</v>
      </c>
      <c r="D46" s="2" t="s">
        <v>34</v>
      </c>
      <c r="E46">
        <v>1</v>
      </c>
      <c r="F46">
        <v>189.99</v>
      </c>
      <c r="G46">
        <v>189.99</v>
      </c>
      <c r="H46" s="2" t="s">
        <v>15</v>
      </c>
      <c r="I46" s="2" t="s">
        <v>16</v>
      </c>
      <c r="J46">
        <f>DAY(Online_Sales_Data[[#This Row],[Date]])</f>
        <v>14</v>
      </c>
      <c r="K46">
        <f>MONTH(Online_Sales_Data[[#This Row],[Date]])</f>
        <v>1</v>
      </c>
      <c r="L46" s="2">
        <f>YEAR(Online_Sales_Data[[#This Row],[Date]])</f>
        <v>2024</v>
      </c>
    </row>
    <row r="47" spans="1:12" x14ac:dyDescent="0.35">
      <c r="A47">
        <v>10015</v>
      </c>
      <c r="B47" s="1">
        <v>45306</v>
      </c>
      <c r="C47" s="2" t="s">
        <v>17</v>
      </c>
      <c r="D47" s="2" t="s">
        <v>35</v>
      </c>
      <c r="E47">
        <v>2</v>
      </c>
      <c r="F47">
        <v>249.99</v>
      </c>
      <c r="G47">
        <v>499.98</v>
      </c>
      <c r="H47" s="2" t="s">
        <v>19</v>
      </c>
      <c r="I47" s="2" t="s">
        <v>20</v>
      </c>
      <c r="J47">
        <f>DAY(Online_Sales_Data[[#This Row],[Date]])</f>
        <v>15</v>
      </c>
      <c r="K47">
        <f>MONTH(Online_Sales_Data[[#This Row],[Date]])</f>
        <v>1</v>
      </c>
      <c r="L47" s="2">
        <f>YEAR(Online_Sales_Data[[#This Row],[Date]])</f>
        <v>2024</v>
      </c>
    </row>
    <row r="48" spans="1:12" x14ac:dyDescent="0.35">
      <c r="A48">
        <v>10016</v>
      </c>
      <c r="B48" s="1">
        <v>45307</v>
      </c>
      <c r="C48" s="2" t="s">
        <v>21</v>
      </c>
      <c r="D48" s="2" t="s">
        <v>36</v>
      </c>
      <c r="E48">
        <v>3</v>
      </c>
      <c r="F48">
        <v>35.99</v>
      </c>
      <c r="G48">
        <v>107.97</v>
      </c>
      <c r="H48" s="2" t="s">
        <v>11</v>
      </c>
      <c r="I48" s="2" t="s">
        <v>12</v>
      </c>
      <c r="J48">
        <f>DAY(Online_Sales_Data[[#This Row],[Date]])</f>
        <v>16</v>
      </c>
      <c r="K48">
        <f>MONTH(Online_Sales_Data[[#This Row],[Date]])</f>
        <v>1</v>
      </c>
      <c r="L48" s="2">
        <f>YEAR(Online_Sales_Data[[#This Row],[Date]])</f>
        <v>2024</v>
      </c>
    </row>
    <row r="49" spans="1:12" x14ac:dyDescent="0.35">
      <c r="A49">
        <v>10017</v>
      </c>
      <c r="B49" s="1">
        <v>45308</v>
      </c>
      <c r="C49" s="2" t="s">
        <v>23</v>
      </c>
      <c r="D49" s="2" t="s">
        <v>37</v>
      </c>
      <c r="E49">
        <v>1</v>
      </c>
      <c r="F49">
        <v>399.99</v>
      </c>
      <c r="G49">
        <v>399.99</v>
      </c>
      <c r="H49" s="2" t="s">
        <v>15</v>
      </c>
      <c r="I49" s="2" t="s">
        <v>16</v>
      </c>
      <c r="J49">
        <f>DAY(Online_Sales_Data[[#This Row],[Date]])</f>
        <v>17</v>
      </c>
      <c r="K49">
        <f>MONTH(Online_Sales_Data[[#This Row],[Date]])</f>
        <v>1</v>
      </c>
      <c r="L49" s="2">
        <f>YEAR(Online_Sales_Data[[#This Row],[Date]])</f>
        <v>2024</v>
      </c>
    </row>
    <row r="50" spans="1:12" x14ac:dyDescent="0.35">
      <c r="A50">
        <v>10018</v>
      </c>
      <c r="B50" s="1">
        <v>45309</v>
      </c>
      <c r="C50" s="2" t="s">
        <v>25</v>
      </c>
      <c r="D50" s="2" t="s">
        <v>38</v>
      </c>
      <c r="E50">
        <v>4</v>
      </c>
      <c r="F50">
        <v>119.99</v>
      </c>
      <c r="G50">
        <v>479.96</v>
      </c>
      <c r="H50" s="2" t="s">
        <v>19</v>
      </c>
      <c r="I50" s="2" t="s">
        <v>12</v>
      </c>
      <c r="J50">
        <f>DAY(Online_Sales_Data[[#This Row],[Date]])</f>
        <v>18</v>
      </c>
      <c r="K50">
        <f>MONTH(Online_Sales_Data[[#This Row],[Date]])</f>
        <v>1</v>
      </c>
      <c r="L50" s="2">
        <f>YEAR(Online_Sales_Data[[#This Row],[Date]])</f>
        <v>2024</v>
      </c>
    </row>
    <row r="51" spans="1:12" x14ac:dyDescent="0.35">
      <c r="A51">
        <v>10019</v>
      </c>
      <c r="B51" s="1">
        <v>45310</v>
      </c>
      <c r="C51" s="2" t="s">
        <v>9</v>
      </c>
      <c r="D51" s="2" t="s">
        <v>39</v>
      </c>
      <c r="E51">
        <v>2</v>
      </c>
      <c r="F51">
        <v>499.99</v>
      </c>
      <c r="G51">
        <v>999.98</v>
      </c>
      <c r="H51" s="2" t="s">
        <v>11</v>
      </c>
      <c r="I51" s="2" t="s">
        <v>12</v>
      </c>
      <c r="J51">
        <f>DAY(Online_Sales_Data[[#This Row],[Date]])</f>
        <v>19</v>
      </c>
      <c r="K51">
        <f>MONTH(Online_Sales_Data[[#This Row],[Date]])</f>
        <v>1</v>
      </c>
      <c r="L51" s="2">
        <f>YEAR(Online_Sales_Data[[#This Row],[Date]])</f>
        <v>2024</v>
      </c>
    </row>
    <row r="52" spans="1:12" x14ac:dyDescent="0.35">
      <c r="A52">
        <v>10020</v>
      </c>
      <c r="B52" s="1">
        <v>45311</v>
      </c>
      <c r="C52" s="2" t="s">
        <v>13</v>
      </c>
      <c r="D52" s="2" t="s">
        <v>40</v>
      </c>
      <c r="E52">
        <v>1</v>
      </c>
      <c r="F52">
        <v>99.99</v>
      </c>
      <c r="G52">
        <v>99.99</v>
      </c>
      <c r="H52" s="2" t="s">
        <v>15</v>
      </c>
      <c r="I52" s="2" t="s">
        <v>16</v>
      </c>
      <c r="J52">
        <f>DAY(Online_Sales_Data[[#This Row],[Date]])</f>
        <v>20</v>
      </c>
      <c r="K52">
        <f>MONTH(Online_Sales_Data[[#This Row],[Date]])</f>
        <v>1</v>
      </c>
      <c r="L52" s="2">
        <f>YEAR(Online_Sales_Data[[#This Row],[Date]])</f>
        <v>2024</v>
      </c>
    </row>
    <row r="53" spans="1:12" x14ac:dyDescent="0.35">
      <c r="A53">
        <v>10021</v>
      </c>
      <c r="B53" s="1">
        <v>45312</v>
      </c>
      <c r="C53" s="2" t="s">
        <v>17</v>
      </c>
      <c r="D53" s="2" t="s">
        <v>41</v>
      </c>
      <c r="E53">
        <v>3</v>
      </c>
      <c r="F53">
        <v>59.99</v>
      </c>
      <c r="G53">
        <v>179.97</v>
      </c>
      <c r="H53" s="2" t="s">
        <v>19</v>
      </c>
      <c r="I53" s="2" t="s">
        <v>20</v>
      </c>
      <c r="J53">
        <f>DAY(Online_Sales_Data[[#This Row],[Date]])</f>
        <v>21</v>
      </c>
      <c r="K53">
        <f>MONTH(Online_Sales_Data[[#This Row],[Date]])</f>
        <v>1</v>
      </c>
      <c r="L53" s="2">
        <f>YEAR(Online_Sales_Data[[#This Row],[Date]])</f>
        <v>2024</v>
      </c>
    </row>
    <row r="54" spans="1:12" x14ac:dyDescent="0.35">
      <c r="A54">
        <v>10022</v>
      </c>
      <c r="B54" s="1">
        <v>45313</v>
      </c>
      <c r="C54" s="2" t="s">
        <v>21</v>
      </c>
      <c r="D54" s="2" t="s">
        <v>42</v>
      </c>
      <c r="E54">
        <v>2</v>
      </c>
      <c r="F54">
        <v>22.99</v>
      </c>
      <c r="G54">
        <v>45.98</v>
      </c>
      <c r="H54" s="2" t="s">
        <v>11</v>
      </c>
      <c r="I54" s="2" t="s">
        <v>12</v>
      </c>
      <c r="J54">
        <f>DAY(Online_Sales_Data[[#This Row],[Date]])</f>
        <v>22</v>
      </c>
      <c r="K54">
        <f>MONTH(Online_Sales_Data[[#This Row],[Date]])</f>
        <v>1</v>
      </c>
      <c r="L54" s="2">
        <f>YEAR(Online_Sales_Data[[#This Row],[Date]])</f>
        <v>2024</v>
      </c>
    </row>
    <row r="55" spans="1:12" x14ac:dyDescent="0.35">
      <c r="A55">
        <v>10255</v>
      </c>
      <c r="B55" s="1">
        <v>45313</v>
      </c>
      <c r="C55" s="2" t="s">
        <v>255</v>
      </c>
      <c r="D55" s="2" t="s">
        <v>265</v>
      </c>
      <c r="E55">
        <v>9</v>
      </c>
      <c r="F55">
        <v>408.65</v>
      </c>
      <c r="G55">
        <v>3677.85</v>
      </c>
      <c r="H55" s="2" t="s">
        <v>272</v>
      </c>
      <c r="I55" s="2" t="s">
        <v>16</v>
      </c>
      <c r="J55">
        <f>DAY(Online_Sales_Data[[#This Row],[Date]])</f>
        <v>22</v>
      </c>
      <c r="K55">
        <f>MONTH(Online_Sales_Data[[#This Row],[Date]])</f>
        <v>1</v>
      </c>
      <c r="L55" s="2">
        <f>YEAR(Online_Sales_Data[[#This Row],[Date]])</f>
        <v>2024</v>
      </c>
    </row>
    <row r="56" spans="1:12" x14ac:dyDescent="0.35">
      <c r="A56">
        <v>10023</v>
      </c>
      <c r="B56" s="1">
        <v>45314</v>
      </c>
      <c r="C56" s="2" t="s">
        <v>23</v>
      </c>
      <c r="D56" s="2" t="s">
        <v>43</v>
      </c>
      <c r="E56">
        <v>1</v>
      </c>
      <c r="F56">
        <v>49.99</v>
      </c>
      <c r="G56">
        <v>49.99</v>
      </c>
      <c r="H56" s="2" t="s">
        <v>15</v>
      </c>
      <c r="I56" s="2" t="s">
        <v>16</v>
      </c>
      <c r="J56">
        <f>DAY(Online_Sales_Data[[#This Row],[Date]])</f>
        <v>23</v>
      </c>
      <c r="K56">
        <f>MONTH(Online_Sales_Data[[#This Row],[Date]])</f>
        <v>1</v>
      </c>
      <c r="L56" s="2">
        <f>YEAR(Online_Sales_Data[[#This Row],[Date]])</f>
        <v>2024</v>
      </c>
    </row>
    <row r="57" spans="1:12" x14ac:dyDescent="0.35">
      <c r="A57">
        <v>10024</v>
      </c>
      <c r="B57" s="1">
        <v>45315</v>
      </c>
      <c r="C57" s="2" t="s">
        <v>25</v>
      </c>
      <c r="D57" s="2" t="s">
        <v>44</v>
      </c>
      <c r="E57">
        <v>3</v>
      </c>
      <c r="F57">
        <v>29.99</v>
      </c>
      <c r="G57">
        <v>89.97</v>
      </c>
      <c r="H57" s="2" t="s">
        <v>19</v>
      </c>
      <c r="I57" s="2" t="s">
        <v>12</v>
      </c>
      <c r="J57">
        <f>DAY(Online_Sales_Data[[#This Row],[Date]])</f>
        <v>24</v>
      </c>
      <c r="K57">
        <f>MONTH(Online_Sales_Data[[#This Row],[Date]])</f>
        <v>1</v>
      </c>
      <c r="L57" s="2">
        <f>YEAR(Online_Sales_Data[[#This Row],[Date]])</f>
        <v>2024</v>
      </c>
    </row>
    <row r="58" spans="1:12" x14ac:dyDescent="0.35">
      <c r="A58">
        <v>10025</v>
      </c>
      <c r="B58" s="1">
        <v>45316</v>
      </c>
      <c r="C58" s="2" t="s">
        <v>9</v>
      </c>
      <c r="D58" s="2" t="s">
        <v>45</v>
      </c>
      <c r="E58">
        <v>1</v>
      </c>
      <c r="F58">
        <v>299.99</v>
      </c>
      <c r="G58">
        <v>299.99</v>
      </c>
      <c r="H58" s="2" t="s">
        <v>11</v>
      </c>
      <c r="I58" s="2" t="s">
        <v>12</v>
      </c>
      <c r="J58">
        <f>DAY(Online_Sales_Data[[#This Row],[Date]])</f>
        <v>25</v>
      </c>
      <c r="K58">
        <f>MONTH(Online_Sales_Data[[#This Row],[Date]])</f>
        <v>1</v>
      </c>
      <c r="L58" s="2">
        <f>YEAR(Online_Sales_Data[[#This Row],[Date]])</f>
        <v>2024</v>
      </c>
    </row>
    <row r="59" spans="1:12" x14ac:dyDescent="0.35">
      <c r="A59">
        <v>10026</v>
      </c>
      <c r="B59" s="1">
        <v>45317</v>
      </c>
      <c r="C59" s="2" t="s">
        <v>13</v>
      </c>
      <c r="D59" s="2" t="s">
        <v>46</v>
      </c>
      <c r="E59">
        <v>1</v>
      </c>
      <c r="F59">
        <v>179.99</v>
      </c>
      <c r="G59">
        <v>179.99</v>
      </c>
      <c r="H59" s="2" t="s">
        <v>15</v>
      </c>
      <c r="I59" s="2" t="s">
        <v>16</v>
      </c>
      <c r="J59">
        <f>DAY(Online_Sales_Data[[#This Row],[Date]])</f>
        <v>26</v>
      </c>
      <c r="K59">
        <f>MONTH(Online_Sales_Data[[#This Row],[Date]])</f>
        <v>1</v>
      </c>
      <c r="L59" s="2">
        <f>YEAR(Online_Sales_Data[[#This Row],[Date]])</f>
        <v>2024</v>
      </c>
    </row>
    <row r="60" spans="1:12" x14ac:dyDescent="0.35">
      <c r="A60">
        <v>10027</v>
      </c>
      <c r="B60" s="1">
        <v>45318</v>
      </c>
      <c r="C60" s="2" t="s">
        <v>17</v>
      </c>
      <c r="D60" s="2" t="s">
        <v>47</v>
      </c>
      <c r="E60">
        <v>2</v>
      </c>
      <c r="F60">
        <v>179.99</v>
      </c>
      <c r="G60">
        <v>359.98</v>
      </c>
      <c r="H60" s="2" t="s">
        <v>19</v>
      </c>
      <c r="I60" s="2" t="s">
        <v>20</v>
      </c>
      <c r="J60">
        <f>DAY(Online_Sales_Data[[#This Row],[Date]])</f>
        <v>27</v>
      </c>
      <c r="K60">
        <f>MONTH(Online_Sales_Data[[#This Row],[Date]])</f>
        <v>1</v>
      </c>
      <c r="L60" s="2">
        <f>YEAR(Online_Sales_Data[[#This Row],[Date]])</f>
        <v>2024</v>
      </c>
    </row>
    <row r="61" spans="1:12" x14ac:dyDescent="0.35">
      <c r="A61">
        <v>10028</v>
      </c>
      <c r="B61" s="1">
        <v>45319</v>
      </c>
      <c r="C61" s="2" t="s">
        <v>21</v>
      </c>
      <c r="D61" s="2" t="s">
        <v>48</v>
      </c>
      <c r="E61">
        <v>3</v>
      </c>
      <c r="F61">
        <v>12.99</v>
      </c>
      <c r="G61">
        <v>38.97</v>
      </c>
      <c r="H61" s="2" t="s">
        <v>11</v>
      </c>
      <c r="I61" s="2" t="s">
        <v>12</v>
      </c>
      <c r="J61">
        <f>DAY(Online_Sales_Data[[#This Row],[Date]])</f>
        <v>28</v>
      </c>
      <c r="K61">
        <f>MONTH(Online_Sales_Data[[#This Row],[Date]])</f>
        <v>1</v>
      </c>
      <c r="L61" s="2">
        <f>YEAR(Online_Sales_Data[[#This Row],[Date]])</f>
        <v>2024</v>
      </c>
    </row>
    <row r="62" spans="1:12" x14ac:dyDescent="0.35">
      <c r="A62">
        <v>10029</v>
      </c>
      <c r="B62" s="1">
        <v>45320</v>
      </c>
      <c r="C62" s="2" t="s">
        <v>23</v>
      </c>
      <c r="D62" s="2" t="s">
        <v>49</v>
      </c>
      <c r="E62">
        <v>1</v>
      </c>
      <c r="F62">
        <v>29.99</v>
      </c>
      <c r="G62">
        <v>29.99</v>
      </c>
      <c r="H62" s="2" t="s">
        <v>15</v>
      </c>
      <c r="I62" s="2" t="s">
        <v>16</v>
      </c>
      <c r="J62">
        <f>DAY(Online_Sales_Data[[#This Row],[Date]])</f>
        <v>29</v>
      </c>
      <c r="K62">
        <f>MONTH(Online_Sales_Data[[#This Row],[Date]])</f>
        <v>1</v>
      </c>
      <c r="L62" s="2">
        <f>YEAR(Online_Sales_Data[[#This Row],[Date]])</f>
        <v>2024</v>
      </c>
    </row>
    <row r="63" spans="1:12" x14ac:dyDescent="0.35">
      <c r="A63">
        <v>10030</v>
      </c>
      <c r="B63" s="1">
        <v>45321</v>
      </c>
      <c r="C63" s="2" t="s">
        <v>25</v>
      </c>
      <c r="D63" s="2" t="s">
        <v>50</v>
      </c>
      <c r="E63">
        <v>2</v>
      </c>
      <c r="F63">
        <v>129.99</v>
      </c>
      <c r="G63">
        <v>259.98</v>
      </c>
      <c r="H63" s="2" t="s">
        <v>19</v>
      </c>
      <c r="I63" s="2" t="s">
        <v>12</v>
      </c>
      <c r="J63">
        <f>DAY(Online_Sales_Data[[#This Row],[Date]])</f>
        <v>30</v>
      </c>
      <c r="K63">
        <f>MONTH(Online_Sales_Data[[#This Row],[Date]])</f>
        <v>1</v>
      </c>
      <c r="L63" s="2">
        <f>YEAR(Online_Sales_Data[[#This Row],[Date]])</f>
        <v>2024</v>
      </c>
    </row>
    <row r="64" spans="1:12" x14ac:dyDescent="0.35">
      <c r="A64">
        <v>10031</v>
      </c>
      <c r="B64" s="1">
        <v>45322</v>
      </c>
      <c r="C64" s="2" t="s">
        <v>9</v>
      </c>
      <c r="D64" s="2" t="s">
        <v>51</v>
      </c>
      <c r="E64">
        <v>2</v>
      </c>
      <c r="F64">
        <v>349.99</v>
      </c>
      <c r="G64">
        <v>699.98</v>
      </c>
      <c r="H64" s="2" t="s">
        <v>11</v>
      </c>
      <c r="I64" s="2" t="s">
        <v>12</v>
      </c>
      <c r="J64">
        <f>DAY(Online_Sales_Data[[#This Row],[Date]])</f>
        <v>31</v>
      </c>
      <c r="K64">
        <f>MONTH(Online_Sales_Data[[#This Row],[Date]])</f>
        <v>1</v>
      </c>
      <c r="L64" s="2">
        <f>YEAR(Online_Sales_Data[[#This Row],[Date]])</f>
        <v>2024</v>
      </c>
    </row>
    <row r="65" spans="1:12" x14ac:dyDescent="0.35">
      <c r="A65">
        <v>10032</v>
      </c>
      <c r="B65" s="1">
        <v>45323</v>
      </c>
      <c r="C65" s="2" t="s">
        <v>13</v>
      </c>
      <c r="D65" s="2" t="s">
        <v>52</v>
      </c>
      <c r="E65">
        <v>3</v>
      </c>
      <c r="F65">
        <v>89.99</v>
      </c>
      <c r="G65">
        <v>269.97000000000003</v>
      </c>
      <c r="H65" s="2" t="s">
        <v>15</v>
      </c>
      <c r="I65" s="2" t="s">
        <v>16</v>
      </c>
      <c r="J65">
        <f>DAY(Online_Sales_Data[[#This Row],[Date]])</f>
        <v>1</v>
      </c>
      <c r="K65">
        <f>MONTH(Online_Sales_Data[[#This Row],[Date]])</f>
        <v>2</v>
      </c>
      <c r="L65" s="2">
        <f>YEAR(Online_Sales_Data[[#This Row],[Date]])</f>
        <v>2024</v>
      </c>
    </row>
    <row r="66" spans="1:12" x14ac:dyDescent="0.35">
      <c r="A66">
        <v>10033</v>
      </c>
      <c r="B66" s="1">
        <v>45324</v>
      </c>
      <c r="C66" s="2" t="s">
        <v>17</v>
      </c>
      <c r="D66" s="2" t="s">
        <v>53</v>
      </c>
      <c r="E66">
        <v>5</v>
      </c>
      <c r="F66">
        <v>29.99</v>
      </c>
      <c r="G66">
        <v>149.94999999999999</v>
      </c>
      <c r="H66" s="2" t="s">
        <v>19</v>
      </c>
      <c r="I66" s="2" t="s">
        <v>20</v>
      </c>
      <c r="J66">
        <f>DAY(Online_Sales_Data[[#This Row],[Date]])</f>
        <v>2</v>
      </c>
      <c r="K66">
        <f>MONTH(Online_Sales_Data[[#This Row],[Date]])</f>
        <v>2</v>
      </c>
      <c r="L66" s="2">
        <f>YEAR(Online_Sales_Data[[#This Row],[Date]])</f>
        <v>2024</v>
      </c>
    </row>
    <row r="67" spans="1:12" x14ac:dyDescent="0.35">
      <c r="A67">
        <v>10034</v>
      </c>
      <c r="B67" s="1">
        <v>45325</v>
      </c>
      <c r="C67" s="2" t="s">
        <v>21</v>
      </c>
      <c r="D67" s="2" t="s">
        <v>54</v>
      </c>
      <c r="E67">
        <v>4</v>
      </c>
      <c r="F67">
        <v>19.989999999999998</v>
      </c>
      <c r="G67">
        <v>79.959999999999994</v>
      </c>
      <c r="H67" s="2" t="s">
        <v>11</v>
      </c>
      <c r="I67" s="2" t="s">
        <v>12</v>
      </c>
      <c r="J67">
        <f>DAY(Online_Sales_Data[[#This Row],[Date]])</f>
        <v>3</v>
      </c>
      <c r="K67">
        <f>MONTH(Online_Sales_Data[[#This Row],[Date]])</f>
        <v>2</v>
      </c>
      <c r="L67" s="2">
        <f>YEAR(Online_Sales_Data[[#This Row],[Date]])</f>
        <v>2024</v>
      </c>
    </row>
    <row r="68" spans="1:12" x14ac:dyDescent="0.35">
      <c r="A68">
        <v>10035</v>
      </c>
      <c r="B68" s="1">
        <v>45326</v>
      </c>
      <c r="C68" s="2" t="s">
        <v>23</v>
      </c>
      <c r="D68" s="2" t="s">
        <v>55</v>
      </c>
      <c r="E68">
        <v>2</v>
      </c>
      <c r="F68">
        <v>39.99</v>
      </c>
      <c r="G68">
        <v>79.98</v>
      </c>
      <c r="H68" s="2" t="s">
        <v>15</v>
      </c>
      <c r="I68" s="2" t="s">
        <v>16</v>
      </c>
      <c r="J68">
        <f>DAY(Online_Sales_Data[[#This Row],[Date]])</f>
        <v>4</v>
      </c>
      <c r="K68">
        <f>MONTH(Online_Sales_Data[[#This Row],[Date]])</f>
        <v>2</v>
      </c>
      <c r="L68" s="2">
        <f>YEAR(Online_Sales_Data[[#This Row],[Date]])</f>
        <v>2024</v>
      </c>
    </row>
    <row r="69" spans="1:12" x14ac:dyDescent="0.35">
      <c r="A69">
        <v>10036</v>
      </c>
      <c r="B69" s="1">
        <v>45327</v>
      </c>
      <c r="C69" s="2" t="s">
        <v>25</v>
      </c>
      <c r="D69" s="2" t="s">
        <v>56</v>
      </c>
      <c r="E69">
        <v>1</v>
      </c>
      <c r="F69">
        <v>1895</v>
      </c>
      <c r="G69">
        <v>1895</v>
      </c>
      <c r="H69" s="2" t="s">
        <v>19</v>
      </c>
      <c r="I69" s="2" t="s">
        <v>12</v>
      </c>
      <c r="J69">
        <f>DAY(Online_Sales_Data[[#This Row],[Date]])</f>
        <v>5</v>
      </c>
      <c r="K69">
        <f>MONTH(Online_Sales_Data[[#This Row],[Date]])</f>
        <v>2</v>
      </c>
      <c r="L69" s="2">
        <f>YEAR(Online_Sales_Data[[#This Row],[Date]])</f>
        <v>2024</v>
      </c>
    </row>
    <row r="70" spans="1:12" x14ac:dyDescent="0.35">
      <c r="A70">
        <v>10037</v>
      </c>
      <c r="B70" s="1">
        <v>45328</v>
      </c>
      <c r="C70" s="2" t="s">
        <v>9</v>
      </c>
      <c r="D70" s="2" t="s">
        <v>57</v>
      </c>
      <c r="E70">
        <v>3</v>
      </c>
      <c r="F70">
        <v>399.99</v>
      </c>
      <c r="G70">
        <v>1199.97</v>
      </c>
      <c r="H70" s="2" t="s">
        <v>11</v>
      </c>
      <c r="I70" s="2" t="s">
        <v>12</v>
      </c>
      <c r="J70">
        <f>DAY(Online_Sales_Data[[#This Row],[Date]])</f>
        <v>6</v>
      </c>
      <c r="K70">
        <f>MONTH(Online_Sales_Data[[#This Row],[Date]])</f>
        <v>2</v>
      </c>
      <c r="L70" s="2">
        <f>YEAR(Online_Sales_Data[[#This Row],[Date]])</f>
        <v>2024</v>
      </c>
    </row>
    <row r="71" spans="1:12" x14ac:dyDescent="0.35">
      <c r="A71">
        <v>10038</v>
      </c>
      <c r="B71" s="1">
        <v>45329</v>
      </c>
      <c r="C71" s="2" t="s">
        <v>13</v>
      </c>
      <c r="D71" s="2" t="s">
        <v>58</v>
      </c>
      <c r="E71">
        <v>2</v>
      </c>
      <c r="F71">
        <v>799.99</v>
      </c>
      <c r="G71">
        <v>1599.98</v>
      </c>
      <c r="H71" s="2" t="s">
        <v>15</v>
      </c>
      <c r="I71" s="2" t="s">
        <v>16</v>
      </c>
      <c r="J71">
        <f>DAY(Online_Sales_Data[[#This Row],[Date]])</f>
        <v>7</v>
      </c>
      <c r="K71">
        <f>MONTH(Online_Sales_Data[[#This Row],[Date]])</f>
        <v>2</v>
      </c>
      <c r="L71" s="2">
        <f>YEAR(Online_Sales_Data[[#This Row],[Date]])</f>
        <v>2024</v>
      </c>
    </row>
    <row r="72" spans="1:12" x14ac:dyDescent="0.35">
      <c r="A72">
        <v>10039</v>
      </c>
      <c r="B72" s="1">
        <v>45330</v>
      </c>
      <c r="C72" s="2" t="s">
        <v>17</v>
      </c>
      <c r="D72" s="2" t="s">
        <v>59</v>
      </c>
      <c r="E72">
        <v>4</v>
      </c>
      <c r="F72">
        <v>59.99</v>
      </c>
      <c r="G72">
        <v>239.96</v>
      </c>
      <c r="H72" s="2" t="s">
        <v>19</v>
      </c>
      <c r="I72" s="2" t="s">
        <v>20</v>
      </c>
      <c r="J72">
        <f>DAY(Online_Sales_Data[[#This Row],[Date]])</f>
        <v>8</v>
      </c>
      <c r="K72">
        <f>MONTH(Online_Sales_Data[[#This Row],[Date]])</f>
        <v>2</v>
      </c>
      <c r="L72" s="2">
        <f>YEAR(Online_Sales_Data[[#This Row],[Date]])</f>
        <v>2024</v>
      </c>
    </row>
    <row r="73" spans="1:12" x14ac:dyDescent="0.35">
      <c r="A73">
        <v>10040</v>
      </c>
      <c r="B73" s="1">
        <v>45331</v>
      </c>
      <c r="C73" s="2" t="s">
        <v>21</v>
      </c>
      <c r="D73" s="2" t="s">
        <v>60</v>
      </c>
      <c r="E73">
        <v>3</v>
      </c>
      <c r="F73">
        <v>24.99</v>
      </c>
      <c r="G73">
        <v>74.97</v>
      </c>
      <c r="H73" s="2" t="s">
        <v>11</v>
      </c>
      <c r="I73" s="2" t="s">
        <v>12</v>
      </c>
      <c r="J73">
        <f>DAY(Online_Sales_Data[[#This Row],[Date]])</f>
        <v>9</v>
      </c>
      <c r="K73">
        <f>MONTH(Online_Sales_Data[[#This Row],[Date]])</f>
        <v>2</v>
      </c>
      <c r="L73" s="2">
        <f>YEAR(Online_Sales_Data[[#This Row],[Date]])</f>
        <v>2024</v>
      </c>
    </row>
    <row r="74" spans="1:12" x14ac:dyDescent="0.35">
      <c r="A74">
        <v>10041</v>
      </c>
      <c r="B74" s="1">
        <v>45332</v>
      </c>
      <c r="C74" s="2" t="s">
        <v>23</v>
      </c>
      <c r="D74" s="2" t="s">
        <v>61</v>
      </c>
      <c r="E74">
        <v>1</v>
      </c>
      <c r="F74">
        <v>105</v>
      </c>
      <c r="G74">
        <v>105</v>
      </c>
      <c r="H74" s="2" t="s">
        <v>15</v>
      </c>
      <c r="I74" s="2" t="s">
        <v>16</v>
      </c>
      <c r="J74">
        <f>DAY(Online_Sales_Data[[#This Row],[Date]])</f>
        <v>10</v>
      </c>
      <c r="K74">
        <f>MONTH(Online_Sales_Data[[#This Row],[Date]])</f>
        <v>2</v>
      </c>
      <c r="L74" s="2">
        <f>YEAR(Online_Sales_Data[[#This Row],[Date]])</f>
        <v>2024</v>
      </c>
    </row>
    <row r="75" spans="1:12" x14ac:dyDescent="0.35">
      <c r="A75">
        <v>10042</v>
      </c>
      <c r="B75" s="1">
        <v>45333</v>
      </c>
      <c r="C75" s="2" t="s">
        <v>25</v>
      </c>
      <c r="D75" s="2" t="s">
        <v>62</v>
      </c>
      <c r="E75">
        <v>2</v>
      </c>
      <c r="F75">
        <v>129.99</v>
      </c>
      <c r="G75">
        <v>259.98</v>
      </c>
      <c r="H75" s="2" t="s">
        <v>19</v>
      </c>
      <c r="I75" s="2" t="s">
        <v>12</v>
      </c>
      <c r="J75">
        <f>DAY(Online_Sales_Data[[#This Row],[Date]])</f>
        <v>11</v>
      </c>
      <c r="K75">
        <f>MONTH(Online_Sales_Data[[#This Row],[Date]])</f>
        <v>2</v>
      </c>
      <c r="L75" s="2">
        <f>YEAR(Online_Sales_Data[[#This Row],[Date]])</f>
        <v>2024</v>
      </c>
    </row>
    <row r="76" spans="1:12" x14ac:dyDescent="0.35">
      <c r="A76">
        <v>10043</v>
      </c>
      <c r="B76" s="1">
        <v>45334</v>
      </c>
      <c r="C76" s="2" t="s">
        <v>9</v>
      </c>
      <c r="D76" s="2" t="s">
        <v>63</v>
      </c>
      <c r="E76">
        <v>3</v>
      </c>
      <c r="F76">
        <v>399.99</v>
      </c>
      <c r="G76">
        <v>1199.97</v>
      </c>
      <c r="H76" s="2" t="s">
        <v>11</v>
      </c>
      <c r="I76" s="2" t="s">
        <v>12</v>
      </c>
      <c r="J76">
        <f>DAY(Online_Sales_Data[[#This Row],[Date]])</f>
        <v>12</v>
      </c>
      <c r="K76">
        <f>MONTH(Online_Sales_Data[[#This Row],[Date]])</f>
        <v>2</v>
      </c>
      <c r="L76" s="2">
        <f>YEAR(Online_Sales_Data[[#This Row],[Date]])</f>
        <v>2024</v>
      </c>
    </row>
    <row r="77" spans="1:12" x14ac:dyDescent="0.35">
      <c r="A77">
        <v>10044</v>
      </c>
      <c r="B77" s="1">
        <v>45335</v>
      </c>
      <c r="C77" s="2" t="s">
        <v>13</v>
      </c>
      <c r="D77" s="2" t="s">
        <v>64</v>
      </c>
      <c r="E77">
        <v>1</v>
      </c>
      <c r="F77">
        <v>199.99</v>
      </c>
      <c r="G77">
        <v>199.99</v>
      </c>
      <c r="H77" s="2" t="s">
        <v>15</v>
      </c>
      <c r="I77" s="2" t="s">
        <v>16</v>
      </c>
      <c r="J77">
        <f>DAY(Online_Sales_Data[[#This Row],[Date]])</f>
        <v>13</v>
      </c>
      <c r="K77">
        <f>MONTH(Online_Sales_Data[[#This Row],[Date]])</f>
        <v>2</v>
      </c>
      <c r="L77" s="2">
        <f>YEAR(Online_Sales_Data[[#This Row],[Date]])</f>
        <v>2024</v>
      </c>
    </row>
    <row r="78" spans="1:12" x14ac:dyDescent="0.35">
      <c r="A78">
        <v>10045</v>
      </c>
      <c r="B78" s="1">
        <v>45336</v>
      </c>
      <c r="C78" s="2" t="s">
        <v>17</v>
      </c>
      <c r="D78" s="2" t="s">
        <v>65</v>
      </c>
      <c r="E78">
        <v>2</v>
      </c>
      <c r="F78">
        <v>139.99</v>
      </c>
      <c r="G78">
        <v>279.98</v>
      </c>
      <c r="H78" s="2" t="s">
        <v>19</v>
      </c>
      <c r="I78" s="2" t="s">
        <v>20</v>
      </c>
      <c r="J78">
        <f>DAY(Online_Sales_Data[[#This Row],[Date]])</f>
        <v>14</v>
      </c>
      <c r="K78">
        <f>MONTH(Online_Sales_Data[[#This Row],[Date]])</f>
        <v>2</v>
      </c>
      <c r="L78" s="2">
        <f>YEAR(Online_Sales_Data[[#This Row],[Date]])</f>
        <v>2024</v>
      </c>
    </row>
    <row r="79" spans="1:12" x14ac:dyDescent="0.35">
      <c r="A79">
        <v>10046</v>
      </c>
      <c r="B79" s="1">
        <v>45337</v>
      </c>
      <c r="C79" s="2" t="s">
        <v>21</v>
      </c>
      <c r="D79" s="2" t="s">
        <v>66</v>
      </c>
      <c r="E79">
        <v>4</v>
      </c>
      <c r="F79">
        <v>32.5</v>
      </c>
      <c r="G79">
        <v>130</v>
      </c>
      <c r="H79" s="2" t="s">
        <v>11</v>
      </c>
      <c r="I79" s="2" t="s">
        <v>12</v>
      </c>
      <c r="J79">
        <f>DAY(Online_Sales_Data[[#This Row],[Date]])</f>
        <v>15</v>
      </c>
      <c r="K79">
        <f>MONTH(Online_Sales_Data[[#This Row],[Date]])</f>
        <v>2</v>
      </c>
      <c r="L79" s="2">
        <f>YEAR(Online_Sales_Data[[#This Row],[Date]])</f>
        <v>2024</v>
      </c>
    </row>
    <row r="80" spans="1:12" x14ac:dyDescent="0.35">
      <c r="A80">
        <v>10290</v>
      </c>
      <c r="B80" s="1">
        <v>45337</v>
      </c>
      <c r="C80" s="2" t="s">
        <v>9</v>
      </c>
      <c r="D80" s="2" t="s">
        <v>260</v>
      </c>
      <c r="E80">
        <v>18</v>
      </c>
      <c r="F80">
        <v>243.37</v>
      </c>
      <c r="G80">
        <v>4380.66</v>
      </c>
      <c r="H80" s="2" t="s">
        <v>271</v>
      </c>
      <c r="I80" s="2" t="s">
        <v>16</v>
      </c>
      <c r="J80">
        <f>DAY(Online_Sales_Data[[#This Row],[Date]])</f>
        <v>15</v>
      </c>
      <c r="K80">
        <f>MONTH(Online_Sales_Data[[#This Row],[Date]])</f>
        <v>2</v>
      </c>
      <c r="L80" s="2">
        <f>YEAR(Online_Sales_Data[[#This Row],[Date]])</f>
        <v>2024</v>
      </c>
    </row>
    <row r="81" spans="1:12" x14ac:dyDescent="0.35">
      <c r="A81">
        <v>10047</v>
      </c>
      <c r="B81" s="1">
        <v>45338</v>
      </c>
      <c r="C81" s="2" t="s">
        <v>23</v>
      </c>
      <c r="D81" s="2" t="s">
        <v>67</v>
      </c>
      <c r="E81">
        <v>1</v>
      </c>
      <c r="F81">
        <v>52</v>
      </c>
      <c r="G81">
        <v>52</v>
      </c>
      <c r="H81" s="2" t="s">
        <v>15</v>
      </c>
      <c r="I81" s="2" t="s">
        <v>16</v>
      </c>
      <c r="J81">
        <f>DAY(Online_Sales_Data[[#This Row],[Date]])</f>
        <v>16</v>
      </c>
      <c r="K81">
        <f>MONTH(Online_Sales_Data[[#This Row],[Date]])</f>
        <v>2</v>
      </c>
      <c r="L81" s="2">
        <f>YEAR(Online_Sales_Data[[#This Row],[Date]])</f>
        <v>2024</v>
      </c>
    </row>
    <row r="82" spans="1:12" x14ac:dyDescent="0.35">
      <c r="A82">
        <v>10048</v>
      </c>
      <c r="B82" s="1">
        <v>45339</v>
      </c>
      <c r="C82" s="2" t="s">
        <v>25</v>
      </c>
      <c r="D82" s="2" t="s">
        <v>68</v>
      </c>
      <c r="E82">
        <v>6</v>
      </c>
      <c r="F82">
        <v>39.99</v>
      </c>
      <c r="G82">
        <v>239.94</v>
      </c>
      <c r="H82" s="2" t="s">
        <v>19</v>
      </c>
      <c r="I82" s="2" t="s">
        <v>12</v>
      </c>
      <c r="J82">
        <f>DAY(Online_Sales_Data[[#This Row],[Date]])</f>
        <v>17</v>
      </c>
      <c r="K82">
        <f>MONTH(Online_Sales_Data[[#This Row],[Date]])</f>
        <v>2</v>
      </c>
      <c r="L82" s="2">
        <f>YEAR(Online_Sales_Data[[#This Row],[Date]])</f>
        <v>2024</v>
      </c>
    </row>
    <row r="83" spans="1:12" x14ac:dyDescent="0.35">
      <c r="A83">
        <v>10049</v>
      </c>
      <c r="B83" s="1">
        <v>45340</v>
      </c>
      <c r="C83" s="2" t="s">
        <v>9</v>
      </c>
      <c r="D83" s="2" t="s">
        <v>69</v>
      </c>
      <c r="E83">
        <v>2</v>
      </c>
      <c r="F83">
        <v>129.99</v>
      </c>
      <c r="G83">
        <v>259.98</v>
      </c>
      <c r="H83" s="2" t="s">
        <v>11</v>
      </c>
      <c r="I83" s="2" t="s">
        <v>12</v>
      </c>
      <c r="J83">
        <f>DAY(Online_Sales_Data[[#This Row],[Date]])</f>
        <v>18</v>
      </c>
      <c r="K83">
        <f>MONTH(Online_Sales_Data[[#This Row],[Date]])</f>
        <v>2</v>
      </c>
      <c r="L83" s="2">
        <f>YEAR(Online_Sales_Data[[#This Row],[Date]])</f>
        <v>2024</v>
      </c>
    </row>
    <row r="84" spans="1:12" x14ac:dyDescent="0.35">
      <c r="A84">
        <v>10050</v>
      </c>
      <c r="B84" s="1">
        <v>45341</v>
      </c>
      <c r="C84" s="2" t="s">
        <v>13</v>
      </c>
      <c r="D84" s="2" t="s">
        <v>70</v>
      </c>
      <c r="E84">
        <v>1</v>
      </c>
      <c r="F84">
        <v>299.99</v>
      </c>
      <c r="G84">
        <v>299.99</v>
      </c>
      <c r="H84" s="2" t="s">
        <v>15</v>
      </c>
      <c r="I84" s="2" t="s">
        <v>16</v>
      </c>
      <c r="J84">
        <f>DAY(Online_Sales_Data[[#This Row],[Date]])</f>
        <v>19</v>
      </c>
      <c r="K84">
        <f>MONTH(Online_Sales_Data[[#This Row],[Date]])</f>
        <v>2</v>
      </c>
      <c r="L84" s="2">
        <f>YEAR(Online_Sales_Data[[#This Row],[Date]])</f>
        <v>2024</v>
      </c>
    </row>
    <row r="85" spans="1:12" x14ac:dyDescent="0.35">
      <c r="A85">
        <v>10051</v>
      </c>
      <c r="B85" s="1">
        <v>45342</v>
      </c>
      <c r="C85" s="2" t="s">
        <v>17</v>
      </c>
      <c r="D85" s="2" t="s">
        <v>71</v>
      </c>
      <c r="E85">
        <v>3</v>
      </c>
      <c r="F85">
        <v>154.99</v>
      </c>
      <c r="G85">
        <v>464.97</v>
      </c>
      <c r="H85" s="2" t="s">
        <v>19</v>
      </c>
      <c r="I85" s="2" t="s">
        <v>20</v>
      </c>
      <c r="J85">
        <f>DAY(Online_Sales_Data[[#This Row],[Date]])</f>
        <v>20</v>
      </c>
      <c r="K85">
        <f>MONTH(Online_Sales_Data[[#This Row],[Date]])</f>
        <v>2</v>
      </c>
      <c r="L85" s="2">
        <f>YEAR(Online_Sales_Data[[#This Row],[Date]])</f>
        <v>2024</v>
      </c>
    </row>
    <row r="86" spans="1:12" x14ac:dyDescent="0.35">
      <c r="A86">
        <v>10052</v>
      </c>
      <c r="B86" s="1">
        <v>45343</v>
      </c>
      <c r="C86" s="2" t="s">
        <v>21</v>
      </c>
      <c r="D86" s="2" t="s">
        <v>72</v>
      </c>
      <c r="E86">
        <v>2</v>
      </c>
      <c r="F86">
        <v>26.99</v>
      </c>
      <c r="G86">
        <v>53.98</v>
      </c>
      <c r="H86" s="2" t="s">
        <v>11</v>
      </c>
      <c r="I86" s="2" t="s">
        <v>12</v>
      </c>
      <c r="J86">
        <f>DAY(Online_Sales_Data[[#This Row],[Date]])</f>
        <v>21</v>
      </c>
      <c r="K86">
        <f>MONTH(Online_Sales_Data[[#This Row],[Date]])</f>
        <v>2</v>
      </c>
      <c r="L86" s="2">
        <f>YEAR(Online_Sales_Data[[#This Row],[Date]])</f>
        <v>2024</v>
      </c>
    </row>
    <row r="87" spans="1:12" x14ac:dyDescent="0.35">
      <c r="A87">
        <v>10053</v>
      </c>
      <c r="B87" s="1">
        <v>45344</v>
      </c>
      <c r="C87" s="2" t="s">
        <v>23</v>
      </c>
      <c r="D87" s="2" t="s">
        <v>73</v>
      </c>
      <c r="E87">
        <v>1</v>
      </c>
      <c r="F87">
        <v>49</v>
      </c>
      <c r="G87">
        <v>49</v>
      </c>
      <c r="H87" s="2" t="s">
        <v>15</v>
      </c>
      <c r="I87" s="2" t="s">
        <v>16</v>
      </c>
      <c r="J87">
        <f>DAY(Online_Sales_Data[[#This Row],[Date]])</f>
        <v>22</v>
      </c>
      <c r="K87">
        <f>MONTH(Online_Sales_Data[[#This Row],[Date]])</f>
        <v>2</v>
      </c>
      <c r="L87" s="2">
        <f>YEAR(Online_Sales_Data[[#This Row],[Date]])</f>
        <v>2024</v>
      </c>
    </row>
    <row r="88" spans="1:12" x14ac:dyDescent="0.35">
      <c r="A88">
        <v>10054</v>
      </c>
      <c r="B88" s="1">
        <v>45345</v>
      </c>
      <c r="C88" s="2" t="s">
        <v>25</v>
      </c>
      <c r="D88" s="2" t="s">
        <v>74</v>
      </c>
      <c r="E88">
        <v>5</v>
      </c>
      <c r="F88">
        <v>49.99</v>
      </c>
      <c r="G88">
        <v>249.95</v>
      </c>
      <c r="H88" s="2" t="s">
        <v>19</v>
      </c>
      <c r="I88" s="2" t="s">
        <v>12</v>
      </c>
      <c r="J88">
        <f>DAY(Online_Sales_Data[[#This Row],[Date]])</f>
        <v>23</v>
      </c>
      <c r="K88">
        <f>MONTH(Online_Sales_Data[[#This Row],[Date]])</f>
        <v>2</v>
      </c>
      <c r="L88" s="2">
        <f>YEAR(Online_Sales_Data[[#This Row],[Date]])</f>
        <v>2024</v>
      </c>
    </row>
    <row r="89" spans="1:12" x14ac:dyDescent="0.35">
      <c r="A89">
        <v>10055</v>
      </c>
      <c r="B89" s="1">
        <v>45346</v>
      </c>
      <c r="C89" s="2" t="s">
        <v>9</v>
      </c>
      <c r="D89" s="2" t="s">
        <v>75</v>
      </c>
      <c r="E89">
        <v>4</v>
      </c>
      <c r="F89">
        <v>59.99</v>
      </c>
      <c r="G89">
        <v>239.96</v>
      </c>
      <c r="H89" s="2" t="s">
        <v>11</v>
      </c>
      <c r="I89" s="2" t="s">
        <v>12</v>
      </c>
      <c r="J89">
        <f>DAY(Online_Sales_Data[[#This Row],[Date]])</f>
        <v>24</v>
      </c>
      <c r="K89">
        <f>MONTH(Online_Sales_Data[[#This Row],[Date]])</f>
        <v>2</v>
      </c>
      <c r="L89" s="2">
        <f>YEAR(Online_Sales_Data[[#This Row],[Date]])</f>
        <v>2024</v>
      </c>
    </row>
    <row r="90" spans="1:12" x14ac:dyDescent="0.35">
      <c r="A90">
        <v>10056</v>
      </c>
      <c r="B90" s="1">
        <v>45347</v>
      </c>
      <c r="C90" s="2" t="s">
        <v>13</v>
      </c>
      <c r="D90" s="2" t="s">
        <v>76</v>
      </c>
      <c r="E90">
        <v>1</v>
      </c>
      <c r="F90">
        <v>499.99</v>
      </c>
      <c r="G90">
        <v>499.99</v>
      </c>
      <c r="H90" s="2" t="s">
        <v>15</v>
      </c>
      <c r="I90" s="2" t="s">
        <v>16</v>
      </c>
      <c r="J90">
        <f>DAY(Online_Sales_Data[[#This Row],[Date]])</f>
        <v>25</v>
      </c>
      <c r="K90">
        <f>MONTH(Online_Sales_Data[[#This Row],[Date]])</f>
        <v>2</v>
      </c>
      <c r="L90" s="2">
        <f>YEAR(Online_Sales_Data[[#This Row],[Date]])</f>
        <v>2024</v>
      </c>
    </row>
    <row r="91" spans="1:12" x14ac:dyDescent="0.35">
      <c r="A91">
        <v>10057</v>
      </c>
      <c r="B91" s="1">
        <v>45348</v>
      </c>
      <c r="C91" s="2" t="s">
        <v>17</v>
      </c>
      <c r="D91" s="2" t="s">
        <v>77</v>
      </c>
      <c r="E91">
        <v>5</v>
      </c>
      <c r="F91">
        <v>29.99</v>
      </c>
      <c r="G91">
        <v>149.94999999999999</v>
      </c>
      <c r="H91" s="2" t="s">
        <v>19</v>
      </c>
      <c r="I91" s="2" t="s">
        <v>20</v>
      </c>
      <c r="J91">
        <f>DAY(Online_Sales_Data[[#This Row],[Date]])</f>
        <v>26</v>
      </c>
      <c r="K91">
        <f>MONTH(Online_Sales_Data[[#This Row],[Date]])</f>
        <v>2</v>
      </c>
      <c r="L91" s="2">
        <f>YEAR(Online_Sales_Data[[#This Row],[Date]])</f>
        <v>2024</v>
      </c>
    </row>
    <row r="92" spans="1:12" x14ac:dyDescent="0.35">
      <c r="A92">
        <v>10260</v>
      </c>
      <c r="B92" s="1">
        <v>45348</v>
      </c>
      <c r="C92" s="2" t="s">
        <v>255</v>
      </c>
      <c r="D92" s="2" t="s">
        <v>256</v>
      </c>
      <c r="E92">
        <v>11</v>
      </c>
      <c r="F92">
        <v>290.60000000000002</v>
      </c>
      <c r="G92">
        <v>3196.6</v>
      </c>
      <c r="H92" s="2" t="s">
        <v>271</v>
      </c>
      <c r="I92" s="2" t="s">
        <v>279</v>
      </c>
      <c r="J92">
        <f>DAY(Online_Sales_Data[[#This Row],[Date]])</f>
        <v>26</v>
      </c>
      <c r="K92">
        <f>MONTH(Online_Sales_Data[[#This Row],[Date]])</f>
        <v>2</v>
      </c>
      <c r="L92" s="2">
        <f>YEAR(Online_Sales_Data[[#This Row],[Date]])</f>
        <v>2024</v>
      </c>
    </row>
    <row r="93" spans="1:12" x14ac:dyDescent="0.35">
      <c r="A93">
        <v>10058</v>
      </c>
      <c r="B93" s="1">
        <v>45349</v>
      </c>
      <c r="C93" s="2" t="s">
        <v>21</v>
      </c>
      <c r="D93" s="2" t="s">
        <v>78</v>
      </c>
      <c r="E93">
        <v>3</v>
      </c>
      <c r="F93">
        <v>28</v>
      </c>
      <c r="G93">
        <v>84</v>
      </c>
      <c r="H93" s="2" t="s">
        <v>11</v>
      </c>
      <c r="I93" s="2" t="s">
        <v>12</v>
      </c>
      <c r="J93">
        <f>DAY(Online_Sales_Data[[#This Row],[Date]])</f>
        <v>27</v>
      </c>
      <c r="K93">
        <f>MONTH(Online_Sales_Data[[#This Row],[Date]])</f>
        <v>2</v>
      </c>
      <c r="L93" s="2">
        <f>YEAR(Online_Sales_Data[[#This Row],[Date]])</f>
        <v>2024</v>
      </c>
    </row>
    <row r="94" spans="1:12" x14ac:dyDescent="0.35">
      <c r="A94">
        <v>10059</v>
      </c>
      <c r="B94" s="1">
        <v>45350</v>
      </c>
      <c r="C94" s="2" t="s">
        <v>23</v>
      </c>
      <c r="D94" s="2" t="s">
        <v>79</v>
      </c>
      <c r="E94">
        <v>2</v>
      </c>
      <c r="F94">
        <v>23</v>
      </c>
      <c r="G94">
        <v>46</v>
      </c>
      <c r="H94" s="2" t="s">
        <v>15</v>
      </c>
      <c r="I94" s="2" t="s">
        <v>16</v>
      </c>
      <c r="J94">
        <f>DAY(Online_Sales_Data[[#This Row],[Date]])</f>
        <v>28</v>
      </c>
      <c r="K94">
        <f>MONTH(Online_Sales_Data[[#This Row],[Date]])</f>
        <v>2</v>
      </c>
      <c r="L94" s="2">
        <f>YEAR(Online_Sales_Data[[#This Row],[Date]])</f>
        <v>2024</v>
      </c>
    </row>
    <row r="95" spans="1:12" x14ac:dyDescent="0.35">
      <c r="A95">
        <v>10060</v>
      </c>
      <c r="B95" s="1">
        <v>45351</v>
      </c>
      <c r="C95" s="2" t="s">
        <v>25</v>
      </c>
      <c r="D95" s="2" t="s">
        <v>80</v>
      </c>
      <c r="E95">
        <v>1</v>
      </c>
      <c r="F95">
        <v>349</v>
      </c>
      <c r="G95">
        <v>349</v>
      </c>
      <c r="H95" s="2" t="s">
        <v>19</v>
      </c>
      <c r="I95" s="2" t="s">
        <v>12</v>
      </c>
      <c r="J95">
        <f>DAY(Online_Sales_Data[[#This Row],[Date]])</f>
        <v>29</v>
      </c>
      <c r="K95">
        <f>MONTH(Online_Sales_Data[[#This Row],[Date]])</f>
        <v>2</v>
      </c>
      <c r="L95" s="2">
        <f>YEAR(Online_Sales_Data[[#This Row],[Date]])</f>
        <v>2024</v>
      </c>
    </row>
    <row r="96" spans="1:12" x14ac:dyDescent="0.35">
      <c r="A96">
        <v>10061</v>
      </c>
      <c r="B96" s="1">
        <v>45352</v>
      </c>
      <c r="C96" s="2" t="s">
        <v>9</v>
      </c>
      <c r="D96" s="2" t="s">
        <v>81</v>
      </c>
      <c r="E96">
        <v>3</v>
      </c>
      <c r="F96">
        <v>299.99</v>
      </c>
      <c r="G96">
        <v>899.97</v>
      </c>
      <c r="H96" s="2" t="s">
        <v>11</v>
      </c>
      <c r="I96" s="2" t="s">
        <v>12</v>
      </c>
      <c r="J96">
        <f>DAY(Online_Sales_Data[[#This Row],[Date]])</f>
        <v>1</v>
      </c>
      <c r="K96">
        <f>MONTH(Online_Sales_Data[[#This Row],[Date]])</f>
        <v>3</v>
      </c>
      <c r="L96" s="2">
        <f>YEAR(Online_Sales_Data[[#This Row],[Date]])</f>
        <v>2024</v>
      </c>
    </row>
    <row r="97" spans="1:12" x14ac:dyDescent="0.35">
      <c r="A97">
        <v>10062</v>
      </c>
      <c r="B97" s="1">
        <v>45353</v>
      </c>
      <c r="C97" s="2" t="s">
        <v>13</v>
      </c>
      <c r="D97" s="2" t="s">
        <v>82</v>
      </c>
      <c r="E97">
        <v>2</v>
      </c>
      <c r="F97">
        <v>199.99</v>
      </c>
      <c r="G97">
        <v>399.98</v>
      </c>
      <c r="H97" s="2" t="s">
        <v>15</v>
      </c>
      <c r="I97" s="2" t="s">
        <v>16</v>
      </c>
      <c r="J97">
        <f>DAY(Online_Sales_Data[[#This Row],[Date]])</f>
        <v>2</v>
      </c>
      <c r="K97">
        <f>MONTH(Online_Sales_Data[[#This Row],[Date]])</f>
        <v>3</v>
      </c>
      <c r="L97" s="2">
        <f>YEAR(Online_Sales_Data[[#This Row],[Date]])</f>
        <v>2024</v>
      </c>
    </row>
    <row r="98" spans="1:12" x14ac:dyDescent="0.35">
      <c r="A98">
        <v>10063</v>
      </c>
      <c r="B98" s="1">
        <v>45354</v>
      </c>
      <c r="C98" s="2" t="s">
        <v>17</v>
      </c>
      <c r="D98" s="2" t="s">
        <v>83</v>
      </c>
      <c r="E98">
        <v>10</v>
      </c>
      <c r="F98">
        <v>9.99</v>
      </c>
      <c r="G98">
        <v>99.9</v>
      </c>
      <c r="H98" s="2" t="s">
        <v>19</v>
      </c>
      <c r="I98" s="2" t="s">
        <v>20</v>
      </c>
      <c r="J98">
        <f>DAY(Online_Sales_Data[[#This Row],[Date]])</f>
        <v>3</v>
      </c>
      <c r="K98">
        <f>MONTH(Online_Sales_Data[[#This Row],[Date]])</f>
        <v>3</v>
      </c>
      <c r="L98" s="2">
        <f>YEAR(Online_Sales_Data[[#This Row],[Date]])</f>
        <v>2024</v>
      </c>
    </row>
    <row r="99" spans="1:12" x14ac:dyDescent="0.35">
      <c r="A99">
        <v>10064</v>
      </c>
      <c r="B99" s="1">
        <v>45355</v>
      </c>
      <c r="C99" s="2" t="s">
        <v>21</v>
      </c>
      <c r="D99" s="2" t="s">
        <v>84</v>
      </c>
      <c r="E99">
        <v>4</v>
      </c>
      <c r="F99">
        <v>18.989999999999998</v>
      </c>
      <c r="G99">
        <v>75.959999999999994</v>
      </c>
      <c r="H99" s="2" t="s">
        <v>11</v>
      </c>
      <c r="I99" s="2" t="s">
        <v>12</v>
      </c>
      <c r="J99">
        <f>DAY(Online_Sales_Data[[#This Row],[Date]])</f>
        <v>4</v>
      </c>
      <c r="K99">
        <f>MONTH(Online_Sales_Data[[#This Row],[Date]])</f>
        <v>3</v>
      </c>
      <c r="L99" s="2">
        <f>YEAR(Online_Sales_Data[[#This Row],[Date]])</f>
        <v>2024</v>
      </c>
    </row>
    <row r="100" spans="1:12" x14ac:dyDescent="0.35">
      <c r="A100">
        <v>10065</v>
      </c>
      <c r="B100" s="1">
        <v>45356</v>
      </c>
      <c r="C100" s="2" t="s">
        <v>23</v>
      </c>
      <c r="D100" s="2" t="s">
        <v>85</v>
      </c>
      <c r="E100">
        <v>1</v>
      </c>
      <c r="F100">
        <v>102</v>
      </c>
      <c r="G100">
        <v>102</v>
      </c>
      <c r="H100" s="2" t="s">
        <v>15</v>
      </c>
      <c r="I100" s="2" t="s">
        <v>16</v>
      </c>
      <c r="J100">
        <f>DAY(Online_Sales_Data[[#This Row],[Date]])</f>
        <v>5</v>
      </c>
      <c r="K100">
        <f>MONTH(Online_Sales_Data[[#This Row],[Date]])</f>
        <v>3</v>
      </c>
      <c r="L100" s="2">
        <f>YEAR(Online_Sales_Data[[#This Row],[Date]])</f>
        <v>2024</v>
      </c>
    </row>
    <row r="101" spans="1:12" x14ac:dyDescent="0.35">
      <c r="A101">
        <v>10066</v>
      </c>
      <c r="B101" s="1">
        <v>45357</v>
      </c>
      <c r="C101" s="2" t="s">
        <v>25</v>
      </c>
      <c r="D101" s="2" t="s">
        <v>86</v>
      </c>
      <c r="E101">
        <v>2</v>
      </c>
      <c r="F101">
        <v>299.99</v>
      </c>
      <c r="G101">
        <v>599.98</v>
      </c>
      <c r="H101" s="2" t="s">
        <v>19</v>
      </c>
      <c r="I101" s="2" t="s">
        <v>12</v>
      </c>
      <c r="J101">
        <f>DAY(Online_Sales_Data[[#This Row],[Date]])</f>
        <v>6</v>
      </c>
      <c r="K101">
        <f>MONTH(Online_Sales_Data[[#This Row],[Date]])</f>
        <v>3</v>
      </c>
      <c r="L101" s="2">
        <f>YEAR(Online_Sales_Data[[#This Row],[Date]])</f>
        <v>2024</v>
      </c>
    </row>
    <row r="102" spans="1:12" x14ac:dyDescent="0.35">
      <c r="A102">
        <v>10067</v>
      </c>
      <c r="B102" s="1">
        <v>45358</v>
      </c>
      <c r="C102" s="2" t="s">
        <v>9</v>
      </c>
      <c r="D102" s="2" t="s">
        <v>87</v>
      </c>
      <c r="E102">
        <v>1</v>
      </c>
      <c r="F102">
        <v>1199.99</v>
      </c>
      <c r="G102">
        <v>1199.99</v>
      </c>
      <c r="H102" s="2" t="s">
        <v>11</v>
      </c>
      <c r="I102" s="2" t="s">
        <v>12</v>
      </c>
      <c r="J102">
        <f>DAY(Online_Sales_Data[[#This Row],[Date]])</f>
        <v>7</v>
      </c>
      <c r="K102">
        <f>MONTH(Online_Sales_Data[[#This Row],[Date]])</f>
        <v>3</v>
      </c>
      <c r="L102" s="2">
        <f>YEAR(Online_Sales_Data[[#This Row],[Date]])</f>
        <v>2024</v>
      </c>
    </row>
    <row r="103" spans="1:12" x14ac:dyDescent="0.35">
      <c r="A103">
        <v>10068</v>
      </c>
      <c r="B103" s="1">
        <v>45359</v>
      </c>
      <c r="C103" s="2" t="s">
        <v>13</v>
      </c>
      <c r="D103" s="2" t="s">
        <v>88</v>
      </c>
      <c r="E103">
        <v>3</v>
      </c>
      <c r="F103">
        <v>219.99</v>
      </c>
      <c r="G103">
        <v>659.97</v>
      </c>
      <c r="H103" s="2" t="s">
        <v>15</v>
      </c>
      <c r="I103" s="2" t="s">
        <v>16</v>
      </c>
      <c r="J103">
        <f>DAY(Online_Sales_Data[[#This Row],[Date]])</f>
        <v>8</v>
      </c>
      <c r="K103">
        <f>MONTH(Online_Sales_Data[[#This Row],[Date]])</f>
        <v>3</v>
      </c>
      <c r="L103" s="2">
        <f>YEAR(Online_Sales_Data[[#This Row],[Date]])</f>
        <v>2024</v>
      </c>
    </row>
    <row r="104" spans="1:12" x14ac:dyDescent="0.35">
      <c r="A104">
        <v>10069</v>
      </c>
      <c r="B104" s="1">
        <v>45360</v>
      </c>
      <c r="C104" s="2" t="s">
        <v>17</v>
      </c>
      <c r="D104" s="2" t="s">
        <v>89</v>
      </c>
      <c r="E104">
        <v>4</v>
      </c>
      <c r="F104">
        <v>59.99</v>
      </c>
      <c r="G104">
        <v>239.96</v>
      </c>
      <c r="H104" s="2" t="s">
        <v>19</v>
      </c>
      <c r="I104" s="2" t="s">
        <v>20</v>
      </c>
      <c r="J104">
        <f>DAY(Online_Sales_Data[[#This Row],[Date]])</f>
        <v>9</v>
      </c>
      <c r="K104">
        <f>MONTH(Online_Sales_Data[[#This Row],[Date]])</f>
        <v>3</v>
      </c>
      <c r="L104" s="2">
        <f>YEAR(Online_Sales_Data[[#This Row],[Date]])</f>
        <v>2024</v>
      </c>
    </row>
    <row r="105" spans="1:12" x14ac:dyDescent="0.35">
      <c r="A105">
        <v>10270</v>
      </c>
      <c r="B105" s="1">
        <v>45360</v>
      </c>
      <c r="C105" s="2" t="s">
        <v>21</v>
      </c>
      <c r="D105" s="2" t="s">
        <v>258</v>
      </c>
      <c r="E105">
        <v>15</v>
      </c>
      <c r="F105">
        <v>219.07</v>
      </c>
      <c r="G105">
        <v>3286.05</v>
      </c>
      <c r="H105" s="2" t="s">
        <v>272</v>
      </c>
      <c r="I105" s="2" t="s">
        <v>12</v>
      </c>
      <c r="J105">
        <f>DAY(Online_Sales_Data[[#This Row],[Date]])</f>
        <v>9</v>
      </c>
      <c r="K105">
        <f>MONTH(Online_Sales_Data[[#This Row],[Date]])</f>
        <v>3</v>
      </c>
      <c r="L105" s="2">
        <f>YEAR(Online_Sales_Data[[#This Row],[Date]])</f>
        <v>2024</v>
      </c>
    </row>
    <row r="106" spans="1:12" x14ac:dyDescent="0.35">
      <c r="A106">
        <v>10070</v>
      </c>
      <c r="B106" s="1">
        <v>45361</v>
      </c>
      <c r="C106" s="2" t="s">
        <v>21</v>
      </c>
      <c r="D106" s="2" t="s">
        <v>90</v>
      </c>
      <c r="E106">
        <v>2</v>
      </c>
      <c r="F106">
        <v>10.99</v>
      </c>
      <c r="G106">
        <v>21.98</v>
      </c>
      <c r="H106" s="2" t="s">
        <v>11</v>
      </c>
      <c r="I106" s="2" t="s">
        <v>12</v>
      </c>
      <c r="J106">
        <f>DAY(Online_Sales_Data[[#This Row],[Date]])</f>
        <v>10</v>
      </c>
      <c r="K106">
        <f>MONTH(Online_Sales_Data[[#This Row],[Date]])</f>
        <v>3</v>
      </c>
      <c r="L106" s="2">
        <f>YEAR(Online_Sales_Data[[#This Row],[Date]])</f>
        <v>2024</v>
      </c>
    </row>
    <row r="107" spans="1:12" x14ac:dyDescent="0.35">
      <c r="A107">
        <v>10071</v>
      </c>
      <c r="B107" s="1">
        <v>45362</v>
      </c>
      <c r="C107" s="2" t="s">
        <v>23</v>
      </c>
      <c r="D107" s="2" t="s">
        <v>91</v>
      </c>
      <c r="E107">
        <v>1</v>
      </c>
      <c r="F107">
        <v>78</v>
      </c>
      <c r="G107">
        <v>78</v>
      </c>
      <c r="H107" s="2" t="s">
        <v>15</v>
      </c>
      <c r="I107" s="2" t="s">
        <v>16</v>
      </c>
      <c r="J107">
        <f>DAY(Online_Sales_Data[[#This Row],[Date]])</f>
        <v>11</v>
      </c>
      <c r="K107">
        <f>MONTH(Online_Sales_Data[[#This Row],[Date]])</f>
        <v>3</v>
      </c>
      <c r="L107" s="2">
        <f>YEAR(Online_Sales_Data[[#This Row],[Date]])</f>
        <v>2024</v>
      </c>
    </row>
    <row r="108" spans="1:12" x14ac:dyDescent="0.35">
      <c r="A108">
        <v>10072</v>
      </c>
      <c r="B108" s="1">
        <v>45363</v>
      </c>
      <c r="C108" s="2" t="s">
        <v>25</v>
      </c>
      <c r="D108" s="2" t="s">
        <v>92</v>
      </c>
      <c r="E108">
        <v>3</v>
      </c>
      <c r="F108">
        <v>129.99</v>
      </c>
      <c r="G108">
        <v>389.97</v>
      </c>
      <c r="H108" s="2" t="s">
        <v>19</v>
      </c>
      <c r="I108" s="2" t="s">
        <v>12</v>
      </c>
      <c r="J108">
        <f>DAY(Online_Sales_Data[[#This Row],[Date]])</f>
        <v>12</v>
      </c>
      <c r="K108">
        <f>MONTH(Online_Sales_Data[[#This Row],[Date]])</f>
        <v>3</v>
      </c>
      <c r="L108" s="2">
        <f>YEAR(Online_Sales_Data[[#This Row],[Date]])</f>
        <v>2024</v>
      </c>
    </row>
    <row r="109" spans="1:12" x14ac:dyDescent="0.35">
      <c r="A109">
        <v>10073</v>
      </c>
      <c r="B109" s="1">
        <v>45364</v>
      </c>
      <c r="C109" s="2" t="s">
        <v>9</v>
      </c>
      <c r="D109" s="2" t="s">
        <v>93</v>
      </c>
      <c r="E109">
        <v>1</v>
      </c>
      <c r="F109">
        <v>1599.99</v>
      </c>
      <c r="G109">
        <v>1599.99</v>
      </c>
      <c r="H109" s="2" t="s">
        <v>11</v>
      </c>
      <c r="I109" s="2" t="s">
        <v>12</v>
      </c>
      <c r="J109">
        <f>DAY(Online_Sales_Data[[#This Row],[Date]])</f>
        <v>13</v>
      </c>
      <c r="K109">
        <f>MONTH(Online_Sales_Data[[#This Row],[Date]])</f>
        <v>3</v>
      </c>
      <c r="L109" s="2">
        <f>YEAR(Online_Sales_Data[[#This Row],[Date]])</f>
        <v>2024</v>
      </c>
    </row>
    <row r="110" spans="1:12" x14ac:dyDescent="0.35">
      <c r="A110">
        <v>10074</v>
      </c>
      <c r="B110" s="1">
        <v>45365</v>
      </c>
      <c r="C110" s="2" t="s">
        <v>13</v>
      </c>
      <c r="D110" s="2" t="s">
        <v>94</v>
      </c>
      <c r="E110">
        <v>1</v>
      </c>
      <c r="F110">
        <v>899.99</v>
      </c>
      <c r="G110">
        <v>899.99</v>
      </c>
      <c r="H110" s="2" t="s">
        <v>15</v>
      </c>
      <c r="I110" s="2" t="s">
        <v>16</v>
      </c>
      <c r="J110">
        <f>DAY(Online_Sales_Data[[#This Row],[Date]])</f>
        <v>14</v>
      </c>
      <c r="K110">
        <f>MONTH(Online_Sales_Data[[#This Row],[Date]])</f>
        <v>3</v>
      </c>
      <c r="L110" s="2">
        <f>YEAR(Online_Sales_Data[[#This Row],[Date]])</f>
        <v>2024</v>
      </c>
    </row>
    <row r="111" spans="1:12" x14ac:dyDescent="0.35">
      <c r="A111">
        <v>10075</v>
      </c>
      <c r="B111" s="1">
        <v>45366</v>
      </c>
      <c r="C111" s="2" t="s">
        <v>17</v>
      </c>
      <c r="D111" s="2" t="s">
        <v>95</v>
      </c>
      <c r="E111">
        <v>5</v>
      </c>
      <c r="F111">
        <v>49.99</v>
      </c>
      <c r="G111">
        <v>249.95</v>
      </c>
      <c r="H111" s="2" t="s">
        <v>19</v>
      </c>
      <c r="I111" s="2" t="s">
        <v>20</v>
      </c>
      <c r="J111">
        <f>DAY(Online_Sales_Data[[#This Row],[Date]])</f>
        <v>15</v>
      </c>
      <c r="K111">
        <f>MONTH(Online_Sales_Data[[#This Row],[Date]])</f>
        <v>3</v>
      </c>
      <c r="L111" s="2">
        <f>YEAR(Online_Sales_Data[[#This Row],[Date]])</f>
        <v>2024</v>
      </c>
    </row>
    <row r="112" spans="1:12" x14ac:dyDescent="0.35">
      <c r="A112">
        <v>10076</v>
      </c>
      <c r="B112" s="1">
        <v>45367</v>
      </c>
      <c r="C112" s="2" t="s">
        <v>21</v>
      </c>
      <c r="D112" s="2" t="s">
        <v>96</v>
      </c>
      <c r="E112">
        <v>4</v>
      </c>
      <c r="F112">
        <v>14.99</v>
      </c>
      <c r="G112">
        <v>59.96</v>
      </c>
      <c r="H112" s="2" t="s">
        <v>11</v>
      </c>
      <c r="I112" s="2" t="s">
        <v>12</v>
      </c>
      <c r="J112">
        <f>DAY(Online_Sales_Data[[#This Row],[Date]])</f>
        <v>16</v>
      </c>
      <c r="K112">
        <f>MONTH(Online_Sales_Data[[#This Row],[Date]])</f>
        <v>3</v>
      </c>
      <c r="L112" s="2">
        <f>YEAR(Online_Sales_Data[[#This Row],[Date]])</f>
        <v>2024</v>
      </c>
    </row>
    <row r="113" spans="1:12" x14ac:dyDescent="0.35">
      <c r="A113">
        <v>10077</v>
      </c>
      <c r="B113" s="1">
        <v>45368</v>
      </c>
      <c r="C113" s="2" t="s">
        <v>23</v>
      </c>
      <c r="D113" s="2" t="s">
        <v>97</v>
      </c>
      <c r="E113">
        <v>2</v>
      </c>
      <c r="F113">
        <v>16</v>
      </c>
      <c r="G113">
        <v>32</v>
      </c>
      <c r="H113" s="2" t="s">
        <v>15</v>
      </c>
      <c r="I113" s="2" t="s">
        <v>16</v>
      </c>
      <c r="J113">
        <f>DAY(Online_Sales_Data[[#This Row],[Date]])</f>
        <v>17</v>
      </c>
      <c r="K113">
        <f>MONTH(Online_Sales_Data[[#This Row],[Date]])</f>
        <v>3</v>
      </c>
      <c r="L113" s="2">
        <f>YEAR(Online_Sales_Data[[#This Row],[Date]])</f>
        <v>2024</v>
      </c>
    </row>
    <row r="114" spans="1:12" x14ac:dyDescent="0.35">
      <c r="A114">
        <v>10078</v>
      </c>
      <c r="B114" s="1">
        <v>45369</v>
      </c>
      <c r="C114" s="2" t="s">
        <v>25</v>
      </c>
      <c r="D114" s="2" t="s">
        <v>98</v>
      </c>
      <c r="E114">
        <v>3</v>
      </c>
      <c r="F114">
        <v>69.989999999999995</v>
      </c>
      <c r="G114">
        <v>209.97</v>
      </c>
      <c r="H114" s="2" t="s">
        <v>19</v>
      </c>
      <c r="I114" s="2" t="s">
        <v>12</v>
      </c>
      <c r="J114">
        <f>DAY(Online_Sales_Data[[#This Row],[Date]])</f>
        <v>18</v>
      </c>
      <c r="K114">
        <f>MONTH(Online_Sales_Data[[#This Row],[Date]])</f>
        <v>3</v>
      </c>
      <c r="L114" s="2">
        <f>YEAR(Online_Sales_Data[[#This Row],[Date]])</f>
        <v>2024</v>
      </c>
    </row>
    <row r="115" spans="1:12" x14ac:dyDescent="0.35">
      <c r="A115">
        <v>10079</v>
      </c>
      <c r="B115" s="1">
        <v>45370</v>
      </c>
      <c r="C115" s="2" t="s">
        <v>9</v>
      </c>
      <c r="D115" s="2" t="s">
        <v>99</v>
      </c>
      <c r="E115">
        <v>2</v>
      </c>
      <c r="F115">
        <v>249.99</v>
      </c>
      <c r="G115">
        <v>499.98</v>
      </c>
      <c r="H115" s="2" t="s">
        <v>11</v>
      </c>
      <c r="I115" s="2" t="s">
        <v>12</v>
      </c>
      <c r="J115">
        <f>DAY(Online_Sales_Data[[#This Row],[Date]])</f>
        <v>19</v>
      </c>
      <c r="K115">
        <f>MONTH(Online_Sales_Data[[#This Row],[Date]])</f>
        <v>3</v>
      </c>
      <c r="L115" s="2">
        <f>YEAR(Online_Sales_Data[[#This Row],[Date]])</f>
        <v>2024</v>
      </c>
    </row>
    <row r="116" spans="1:12" x14ac:dyDescent="0.35">
      <c r="A116">
        <v>10080</v>
      </c>
      <c r="B116" s="1">
        <v>45371</v>
      </c>
      <c r="C116" s="2" t="s">
        <v>13</v>
      </c>
      <c r="D116" s="2" t="s">
        <v>100</v>
      </c>
      <c r="E116">
        <v>1</v>
      </c>
      <c r="F116">
        <v>499.99</v>
      </c>
      <c r="G116">
        <v>499.99</v>
      </c>
      <c r="H116" s="2" t="s">
        <v>15</v>
      </c>
      <c r="I116" s="2" t="s">
        <v>16</v>
      </c>
      <c r="J116">
        <f>DAY(Online_Sales_Data[[#This Row],[Date]])</f>
        <v>20</v>
      </c>
      <c r="K116">
        <f>MONTH(Online_Sales_Data[[#This Row],[Date]])</f>
        <v>3</v>
      </c>
      <c r="L116" s="2">
        <f>YEAR(Online_Sales_Data[[#This Row],[Date]])</f>
        <v>2024</v>
      </c>
    </row>
    <row r="117" spans="1:12" x14ac:dyDescent="0.35">
      <c r="A117">
        <v>10081</v>
      </c>
      <c r="B117" s="1">
        <v>45372</v>
      </c>
      <c r="C117" s="2" t="s">
        <v>17</v>
      </c>
      <c r="D117" s="2" t="s">
        <v>101</v>
      </c>
      <c r="E117">
        <v>2</v>
      </c>
      <c r="F117">
        <v>89.99</v>
      </c>
      <c r="G117">
        <v>179.98</v>
      </c>
      <c r="H117" s="2" t="s">
        <v>19</v>
      </c>
      <c r="I117" s="2" t="s">
        <v>20</v>
      </c>
      <c r="J117">
        <f>DAY(Online_Sales_Data[[#This Row],[Date]])</f>
        <v>21</v>
      </c>
      <c r="K117">
        <f>MONTH(Online_Sales_Data[[#This Row],[Date]])</f>
        <v>3</v>
      </c>
      <c r="L117" s="2">
        <f>YEAR(Online_Sales_Data[[#This Row],[Date]])</f>
        <v>2024</v>
      </c>
    </row>
    <row r="118" spans="1:12" x14ac:dyDescent="0.35">
      <c r="A118">
        <v>10082</v>
      </c>
      <c r="B118" s="1">
        <v>45373</v>
      </c>
      <c r="C118" s="2" t="s">
        <v>21</v>
      </c>
      <c r="D118" s="2" t="s">
        <v>102</v>
      </c>
      <c r="E118">
        <v>3</v>
      </c>
      <c r="F118">
        <v>12.99</v>
      </c>
      <c r="G118">
        <v>38.97</v>
      </c>
      <c r="H118" s="2" t="s">
        <v>11</v>
      </c>
      <c r="I118" s="2" t="s">
        <v>12</v>
      </c>
      <c r="J118">
        <f>DAY(Online_Sales_Data[[#This Row],[Date]])</f>
        <v>22</v>
      </c>
      <c r="K118">
        <f>MONTH(Online_Sales_Data[[#This Row],[Date]])</f>
        <v>3</v>
      </c>
      <c r="L118" s="2">
        <f>YEAR(Online_Sales_Data[[#This Row],[Date]])</f>
        <v>2024</v>
      </c>
    </row>
    <row r="119" spans="1:12" x14ac:dyDescent="0.35">
      <c r="A119">
        <v>10083</v>
      </c>
      <c r="B119" s="1">
        <v>45374</v>
      </c>
      <c r="C119" s="2" t="s">
        <v>23</v>
      </c>
      <c r="D119" s="2" t="s">
        <v>103</v>
      </c>
      <c r="E119">
        <v>1</v>
      </c>
      <c r="F119">
        <v>100</v>
      </c>
      <c r="G119">
        <v>100</v>
      </c>
      <c r="H119" s="2" t="s">
        <v>15</v>
      </c>
      <c r="I119" s="2" t="s">
        <v>16</v>
      </c>
      <c r="J119">
        <f>DAY(Online_Sales_Data[[#This Row],[Date]])</f>
        <v>23</v>
      </c>
      <c r="K119">
        <f>MONTH(Online_Sales_Data[[#This Row],[Date]])</f>
        <v>3</v>
      </c>
      <c r="L119" s="2">
        <f>YEAR(Online_Sales_Data[[#This Row],[Date]])</f>
        <v>2024</v>
      </c>
    </row>
    <row r="120" spans="1:12" x14ac:dyDescent="0.35">
      <c r="A120">
        <v>10084</v>
      </c>
      <c r="B120" s="1">
        <v>45375</v>
      </c>
      <c r="C120" s="2" t="s">
        <v>25</v>
      </c>
      <c r="D120" s="2" t="s">
        <v>104</v>
      </c>
      <c r="E120">
        <v>6</v>
      </c>
      <c r="F120">
        <v>24.99</v>
      </c>
      <c r="G120">
        <v>149.94</v>
      </c>
      <c r="H120" s="2" t="s">
        <v>19</v>
      </c>
      <c r="I120" s="2" t="s">
        <v>12</v>
      </c>
      <c r="J120">
        <f>DAY(Online_Sales_Data[[#This Row],[Date]])</f>
        <v>24</v>
      </c>
      <c r="K120">
        <f>MONTH(Online_Sales_Data[[#This Row],[Date]])</f>
        <v>3</v>
      </c>
      <c r="L120" s="2">
        <f>YEAR(Online_Sales_Data[[#This Row],[Date]])</f>
        <v>2024</v>
      </c>
    </row>
    <row r="121" spans="1:12" x14ac:dyDescent="0.35">
      <c r="A121">
        <v>10085</v>
      </c>
      <c r="B121" s="1">
        <v>45376</v>
      </c>
      <c r="C121" s="2" t="s">
        <v>9</v>
      </c>
      <c r="D121" s="2" t="s">
        <v>105</v>
      </c>
      <c r="E121">
        <v>1</v>
      </c>
      <c r="F121">
        <v>99.99</v>
      </c>
      <c r="G121">
        <v>99.99</v>
      </c>
      <c r="H121" s="2" t="s">
        <v>11</v>
      </c>
      <c r="I121" s="2" t="s">
        <v>12</v>
      </c>
      <c r="J121">
        <f>DAY(Online_Sales_Data[[#This Row],[Date]])</f>
        <v>25</v>
      </c>
      <c r="K121">
        <f>MONTH(Online_Sales_Data[[#This Row],[Date]])</f>
        <v>3</v>
      </c>
      <c r="L121" s="2">
        <f>YEAR(Online_Sales_Data[[#This Row],[Date]])</f>
        <v>2024</v>
      </c>
    </row>
    <row r="122" spans="1:12" x14ac:dyDescent="0.35">
      <c r="A122">
        <v>10086</v>
      </c>
      <c r="B122" s="1">
        <v>45377</v>
      </c>
      <c r="C122" s="2" t="s">
        <v>13</v>
      </c>
      <c r="D122" s="2" t="s">
        <v>106</v>
      </c>
      <c r="E122">
        <v>2</v>
      </c>
      <c r="F122">
        <v>1299.99</v>
      </c>
      <c r="G122">
        <v>2599.98</v>
      </c>
      <c r="H122" s="2" t="s">
        <v>15</v>
      </c>
      <c r="I122" s="2" t="s">
        <v>16</v>
      </c>
      <c r="J122">
        <f>DAY(Online_Sales_Data[[#This Row],[Date]])</f>
        <v>26</v>
      </c>
      <c r="K122">
        <f>MONTH(Online_Sales_Data[[#This Row],[Date]])</f>
        <v>3</v>
      </c>
      <c r="L122" s="2">
        <f>YEAR(Online_Sales_Data[[#This Row],[Date]])</f>
        <v>2024</v>
      </c>
    </row>
    <row r="123" spans="1:12" x14ac:dyDescent="0.35">
      <c r="A123">
        <v>10087</v>
      </c>
      <c r="B123" s="1">
        <v>45378</v>
      </c>
      <c r="C123" s="2" t="s">
        <v>17</v>
      </c>
      <c r="D123" s="2" t="s">
        <v>107</v>
      </c>
      <c r="E123">
        <v>3</v>
      </c>
      <c r="F123">
        <v>79.989999999999995</v>
      </c>
      <c r="G123">
        <v>239.97</v>
      </c>
      <c r="H123" s="2" t="s">
        <v>19</v>
      </c>
      <c r="I123" s="2" t="s">
        <v>20</v>
      </c>
      <c r="J123">
        <f>DAY(Online_Sales_Data[[#This Row],[Date]])</f>
        <v>27</v>
      </c>
      <c r="K123">
        <f>MONTH(Online_Sales_Data[[#This Row],[Date]])</f>
        <v>3</v>
      </c>
      <c r="L123" s="2">
        <f>YEAR(Online_Sales_Data[[#This Row],[Date]])</f>
        <v>2024</v>
      </c>
    </row>
    <row r="124" spans="1:12" x14ac:dyDescent="0.35">
      <c r="A124">
        <v>10088</v>
      </c>
      <c r="B124" s="1">
        <v>45379</v>
      </c>
      <c r="C124" s="2" t="s">
        <v>21</v>
      </c>
      <c r="D124" s="2" t="s">
        <v>108</v>
      </c>
      <c r="E124">
        <v>4</v>
      </c>
      <c r="F124">
        <v>13.99</v>
      </c>
      <c r="G124">
        <v>55.96</v>
      </c>
      <c r="H124" s="2" t="s">
        <v>11</v>
      </c>
      <c r="I124" s="2" t="s">
        <v>12</v>
      </c>
      <c r="J124">
        <f>DAY(Online_Sales_Data[[#This Row],[Date]])</f>
        <v>28</v>
      </c>
      <c r="K124">
        <f>MONTH(Online_Sales_Data[[#This Row],[Date]])</f>
        <v>3</v>
      </c>
      <c r="L124" s="2">
        <f>YEAR(Online_Sales_Data[[#This Row],[Date]])</f>
        <v>2024</v>
      </c>
    </row>
    <row r="125" spans="1:12" x14ac:dyDescent="0.35">
      <c r="A125">
        <v>10089</v>
      </c>
      <c r="B125" s="1">
        <v>45380</v>
      </c>
      <c r="C125" s="2" t="s">
        <v>23</v>
      </c>
      <c r="D125" s="2" t="s">
        <v>109</v>
      </c>
      <c r="E125">
        <v>1</v>
      </c>
      <c r="F125">
        <v>105</v>
      </c>
      <c r="G125">
        <v>105</v>
      </c>
      <c r="H125" s="2" t="s">
        <v>15</v>
      </c>
      <c r="I125" s="2" t="s">
        <v>16</v>
      </c>
      <c r="J125">
        <f>DAY(Online_Sales_Data[[#This Row],[Date]])</f>
        <v>29</v>
      </c>
      <c r="K125">
        <f>MONTH(Online_Sales_Data[[#This Row],[Date]])</f>
        <v>3</v>
      </c>
      <c r="L125" s="2">
        <f>YEAR(Online_Sales_Data[[#This Row],[Date]])</f>
        <v>2024</v>
      </c>
    </row>
    <row r="126" spans="1:12" x14ac:dyDescent="0.35">
      <c r="A126">
        <v>10090</v>
      </c>
      <c r="B126" s="1">
        <v>45381</v>
      </c>
      <c r="C126" s="2" t="s">
        <v>25</v>
      </c>
      <c r="D126" s="2" t="s">
        <v>110</v>
      </c>
      <c r="E126">
        <v>2</v>
      </c>
      <c r="F126">
        <v>129.99</v>
      </c>
      <c r="G126">
        <v>259.98</v>
      </c>
      <c r="H126" s="2" t="s">
        <v>19</v>
      </c>
      <c r="I126" s="2" t="s">
        <v>12</v>
      </c>
      <c r="J126">
        <f>DAY(Online_Sales_Data[[#This Row],[Date]])</f>
        <v>30</v>
      </c>
      <c r="K126">
        <f>MONTH(Online_Sales_Data[[#This Row],[Date]])</f>
        <v>3</v>
      </c>
      <c r="L126" s="2">
        <f>YEAR(Online_Sales_Data[[#This Row],[Date]])</f>
        <v>2024</v>
      </c>
    </row>
    <row r="127" spans="1:12" x14ac:dyDescent="0.35">
      <c r="A127">
        <v>10091</v>
      </c>
      <c r="B127" s="1">
        <v>45382</v>
      </c>
      <c r="C127" s="2" t="s">
        <v>9</v>
      </c>
      <c r="D127" s="2" t="s">
        <v>111</v>
      </c>
      <c r="E127">
        <v>2</v>
      </c>
      <c r="F127">
        <v>99.99</v>
      </c>
      <c r="G127">
        <v>199.98</v>
      </c>
      <c r="H127" s="2" t="s">
        <v>11</v>
      </c>
      <c r="I127" s="2" t="s">
        <v>12</v>
      </c>
      <c r="J127">
        <f>DAY(Online_Sales_Data[[#This Row],[Date]])</f>
        <v>31</v>
      </c>
      <c r="K127">
        <f>MONTH(Online_Sales_Data[[#This Row],[Date]])</f>
        <v>3</v>
      </c>
      <c r="L127" s="2">
        <f>YEAR(Online_Sales_Data[[#This Row],[Date]])</f>
        <v>2024</v>
      </c>
    </row>
    <row r="128" spans="1:12" x14ac:dyDescent="0.35">
      <c r="A128">
        <v>10092</v>
      </c>
      <c r="B128" s="1">
        <v>45383</v>
      </c>
      <c r="C128" s="2" t="s">
        <v>13</v>
      </c>
      <c r="D128" s="2" t="s">
        <v>112</v>
      </c>
      <c r="E128">
        <v>1</v>
      </c>
      <c r="F128">
        <v>179.99</v>
      </c>
      <c r="G128">
        <v>179.99</v>
      </c>
      <c r="H128" s="2" t="s">
        <v>15</v>
      </c>
      <c r="I128" s="2" t="s">
        <v>16</v>
      </c>
      <c r="J128">
        <f>DAY(Online_Sales_Data[[#This Row],[Date]])</f>
        <v>1</v>
      </c>
      <c r="K128">
        <f>MONTH(Online_Sales_Data[[#This Row],[Date]])</f>
        <v>4</v>
      </c>
      <c r="L128" s="2">
        <f>YEAR(Online_Sales_Data[[#This Row],[Date]])</f>
        <v>2024</v>
      </c>
    </row>
    <row r="129" spans="1:12" x14ac:dyDescent="0.35">
      <c r="A129">
        <v>10093</v>
      </c>
      <c r="B129" s="1">
        <v>45384</v>
      </c>
      <c r="C129" s="2" t="s">
        <v>17</v>
      </c>
      <c r="D129" s="2" t="s">
        <v>113</v>
      </c>
      <c r="E129">
        <v>4</v>
      </c>
      <c r="F129">
        <v>79.989999999999995</v>
      </c>
      <c r="G129">
        <v>319.95999999999998</v>
      </c>
      <c r="H129" s="2" t="s">
        <v>19</v>
      </c>
      <c r="I129" s="2" t="s">
        <v>20</v>
      </c>
      <c r="J129">
        <f>DAY(Online_Sales_Data[[#This Row],[Date]])</f>
        <v>2</v>
      </c>
      <c r="K129">
        <f>MONTH(Online_Sales_Data[[#This Row],[Date]])</f>
        <v>4</v>
      </c>
      <c r="L129" s="2">
        <f>YEAR(Online_Sales_Data[[#This Row],[Date]])</f>
        <v>2024</v>
      </c>
    </row>
    <row r="130" spans="1:12" x14ac:dyDescent="0.35">
      <c r="A130">
        <v>10094</v>
      </c>
      <c r="B130" s="1">
        <v>45385</v>
      </c>
      <c r="C130" s="2" t="s">
        <v>21</v>
      </c>
      <c r="D130" s="2" t="s">
        <v>114</v>
      </c>
      <c r="E130">
        <v>3</v>
      </c>
      <c r="F130">
        <v>14.99</v>
      </c>
      <c r="G130">
        <v>44.97</v>
      </c>
      <c r="H130" s="2" t="s">
        <v>11</v>
      </c>
      <c r="I130" s="2" t="s">
        <v>12</v>
      </c>
      <c r="J130">
        <f>DAY(Online_Sales_Data[[#This Row],[Date]])</f>
        <v>3</v>
      </c>
      <c r="K130">
        <f>MONTH(Online_Sales_Data[[#This Row],[Date]])</f>
        <v>4</v>
      </c>
      <c r="L130" s="2">
        <f>YEAR(Online_Sales_Data[[#This Row],[Date]])</f>
        <v>2024</v>
      </c>
    </row>
    <row r="131" spans="1:12" x14ac:dyDescent="0.35">
      <c r="A131">
        <v>10095</v>
      </c>
      <c r="B131" s="1">
        <v>45386</v>
      </c>
      <c r="C131" s="2" t="s">
        <v>23</v>
      </c>
      <c r="D131" s="2" t="s">
        <v>115</v>
      </c>
      <c r="E131">
        <v>1</v>
      </c>
      <c r="F131">
        <v>68</v>
      </c>
      <c r="G131">
        <v>68</v>
      </c>
      <c r="H131" s="2" t="s">
        <v>15</v>
      </c>
      <c r="I131" s="2" t="s">
        <v>16</v>
      </c>
      <c r="J131">
        <f>DAY(Online_Sales_Data[[#This Row],[Date]])</f>
        <v>4</v>
      </c>
      <c r="K131">
        <f>MONTH(Online_Sales_Data[[#This Row],[Date]])</f>
        <v>4</v>
      </c>
      <c r="L131" s="2">
        <f>YEAR(Online_Sales_Data[[#This Row],[Date]])</f>
        <v>2024</v>
      </c>
    </row>
    <row r="132" spans="1:12" x14ac:dyDescent="0.35">
      <c r="A132">
        <v>10096</v>
      </c>
      <c r="B132" s="1">
        <v>45387</v>
      </c>
      <c r="C132" s="2" t="s">
        <v>25</v>
      </c>
      <c r="D132" s="2" t="s">
        <v>116</v>
      </c>
      <c r="E132">
        <v>1</v>
      </c>
      <c r="F132">
        <v>999.99</v>
      </c>
      <c r="G132">
        <v>999.99</v>
      </c>
      <c r="H132" s="2" t="s">
        <v>19</v>
      </c>
      <c r="I132" s="2" t="s">
        <v>12</v>
      </c>
      <c r="J132">
        <f>DAY(Online_Sales_Data[[#This Row],[Date]])</f>
        <v>5</v>
      </c>
      <c r="K132">
        <f>MONTH(Online_Sales_Data[[#This Row],[Date]])</f>
        <v>4</v>
      </c>
      <c r="L132" s="2">
        <f>YEAR(Online_Sales_Data[[#This Row],[Date]])</f>
        <v>2024</v>
      </c>
    </row>
    <row r="133" spans="1:12" x14ac:dyDescent="0.35">
      <c r="A133">
        <v>10097</v>
      </c>
      <c r="B133" s="1">
        <v>45388</v>
      </c>
      <c r="C133" s="2" t="s">
        <v>9</v>
      </c>
      <c r="D133" s="2" t="s">
        <v>117</v>
      </c>
      <c r="E133">
        <v>3</v>
      </c>
      <c r="F133">
        <v>299.99</v>
      </c>
      <c r="G133">
        <v>899.97</v>
      </c>
      <c r="H133" s="2" t="s">
        <v>11</v>
      </c>
      <c r="I133" s="2" t="s">
        <v>12</v>
      </c>
      <c r="J133">
        <f>DAY(Online_Sales_Data[[#This Row],[Date]])</f>
        <v>6</v>
      </c>
      <c r="K133">
        <f>MONTH(Online_Sales_Data[[#This Row],[Date]])</f>
        <v>4</v>
      </c>
      <c r="L133" s="2">
        <f>YEAR(Online_Sales_Data[[#This Row],[Date]])</f>
        <v>2024</v>
      </c>
    </row>
    <row r="134" spans="1:12" x14ac:dyDescent="0.35">
      <c r="A134">
        <v>10098</v>
      </c>
      <c r="B134" s="1">
        <v>45389</v>
      </c>
      <c r="C134" s="2" t="s">
        <v>13</v>
      </c>
      <c r="D134" s="2" t="s">
        <v>118</v>
      </c>
      <c r="E134">
        <v>1</v>
      </c>
      <c r="F134">
        <v>349.99</v>
      </c>
      <c r="G134">
        <v>349.99</v>
      </c>
      <c r="H134" s="2" t="s">
        <v>15</v>
      </c>
      <c r="I134" s="2" t="s">
        <v>16</v>
      </c>
      <c r="J134">
        <f>DAY(Online_Sales_Data[[#This Row],[Date]])</f>
        <v>7</v>
      </c>
      <c r="K134">
        <f>MONTH(Online_Sales_Data[[#This Row],[Date]])</f>
        <v>4</v>
      </c>
      <c r="L134" s="2">
        <f>YEAR(Online_Sales_Data[[#This Row],[Date]])</f>
        <v>2024</v>
      </c>
    </row>
    <row r="135" spans="1:12" x14ac:dyDescent="0.35">
      <c r="A135">
        <v>10099</v>
      </c>
      <c r="B135" s="1">
        <v>45390</v>
      </c>
      <c r="C135" s="2" t="s">
        <v>17</v>
      </c>
      <c r="D135" s="2" t="s">
        <v>119</v>
      </c>
      <c r="E135">
        <v>6</v>
      </c>
      <c r="F135">
        <v>19.989999999999998</v>
      </c>
      <c r="G135">
        <v>119.94</v>
      </c>
      <c r="H135" s="2" t="s">
        <v>19</v>
      </c>
      <c r="I135" s="2" t="s">
        <v>20</v>
      </c>
      <c r="J135">
        <f>DAY(Online_Sales_Data[[#This Row],[Date]])</f>
        <v>8</v>
      </c>
      <c r="K135">
        <f>MONTH(Online_Sales_Data[[#This Row],[Date]])</f>
        <v>4</v>
      </c>
      <c r="L135" s="2">
        <f>YEAR(Online_Sales_Data[[#This Row],[Date]])</f>
        <v>2024</v>
      </c>
    </row>
    <row r="136" spans="1:12" x14ac:dyDescent="0.35">
      <c r="A136">
        <v>10288</v>
      </c>
      <c r="B136" s="1">
        <v>45390</v>
      </c>
      <c r="C136" s="2" t="s">
        <v>21</v>
      </c>
      <c r="D136" s="2" t="s">
        <v>258</v>
      </c>
      <c r="E136">
        <v>6</v>
      </c>
      <c r="F136">
        <v>167.94</v>
      </c>
      <c r="G136">
        <v>1007.64</v>
      </c>
      <c r="H136" s="2" t="s">
        <v>272</v>
      </c>
      <c r="I136" s="2" t="s">
        <v>20</v>
      </c>
      <c r="J136">
        <f>DAY(Online_Sales_Data[[#This Row],[Date]])</f>
        <v>8</v>
      </c>
      <c r="K136">
        <f>MONTH(Online_Sales_Data[[#This Row],[Date]])</f>
        <v>4</v>
      </c>
      <c r="L136" s="2">
        <f>YEAR(Online_Sales_Data[[#This Row],[Date]])</f>
        <v>2024</v>
      </c>
    </row>
    <row r="137" spans="1:12" x14ac:dyDescent="0.35">
      <c r="A137">
        <v>10100</v>
      </c>
      <c r="B137" s="1">
        <v>45391</v>
      </c>
      <c r="C137" s="2" t="s">
        <v>21</v>
      </c>
      <c r="D137" s="2" t="s">
        <v>120</v>
      </c>
      <c r="E137">
        <v>2</v>
      </c>
      <c r="F137">
        <v>12.99</v>
      </c>
      <c r="G137">
        <v>25.98</v>
      </c>
      <c r="H137" s="2" t="s">
        <v>11</v>
      </c>
      <c r="I137" s="2" t="s">
        <v>12</v>
      </c>
      <c r="J137">
        <f>DAY(Online_Sales_Data[[#This Row],[Date]])</f>
        <v>9</v>
      </c>
      <c r="K137">
        <f>MONTH(Online_Sales_Data[[#This Row],[Date]])</f>
        <v>4</v>
      </c>
      <c r="L137" s="2">
        <f>YEAR(Online_Sales_Data[[#This Row],[Date]])</f>
        <v>2024</v>
      </c>
    </row>
    <row r="138" spans="1:12" x14ac:dyDescent="0.35">
      <c r="A138">
        <v>10101</v>
      </c>
      <c r="B138" s="1">
        <v>45392</v>
      </c>
      <c r="C138" s="2" t="s">
        <v>23</v>
      </c>
      <c r="D138" s="2" t="s">
        <v>121</v>
      </c>
      <c r="E138">
        <v>1</v>
      </c>
      <c r="F138">
        <v>82</v>
      </c>
      <c r="G138">
        <v>82</v>
      </c>
      <c r="H138" s="2" t="s">
        <v>15</v>
      </c>
      <c r="I138" s="2" t="s">
        <v>16</v>
      </c>
      <c r="J138">
        <f>DAY(Online_Sales_Data[[#This Row],[Date]])</f>
        <v>10</v>
      </c>
      <c r="K138">
        <f>MONTH(Online_Sales_Data[[#This Row],[Date]])</f>
        <v>4</v>
      </c>
      <c r="L138" s="2">
        <f>YEAR(Online_Sales_Data[[#This Row],[Date]])</f>
        <v>2024</v>
      </c>
    </row>
    <row r="139" spans="1:12" x14ac:dyDescent="0.35">
      <c r="A139">
        <v>10102</v>
      </c>
      <c r="B139" s="1">
        <v>45393</v>
      </c>
      <c r="C139" s="2" t="s">
        <v>25</v>
      </c>
      <c r="D139" s="2" t="s">
        <v>122</v>
      </c>
      <c r="E139">
        <v>2</v>
      </c>
      <c r="F139">
        <v>109.99</v>
      </c>
      <c r="G139">
        <v>219.98</v>
      </c>
      <c r="H139" s="2" t="s">
        <v>19</v>
      </c>
      <c r="I139" s="2" t="s">
        <v>12</v>
      </c>
      <c r="J139">
        <f>DAY(Online_Sales_Data[[#This Row],[Date]])</f>
        <v>11</v>
      </c>
      <c r="K139">
        <f>MONTH(Online_Sales_Data[[#This Row],[Date]])</f>
        <v>4</v>
      </c>
      <c r="L139" s="2">
        <f>YEAR(Online_Sales_Data[[#This Row],[Date]])</f>
        <v>2024</v>
      </c>
    </row>
    <row r="140" spans="1:12" x14ac:dyDescent="0.35">
      <c r="A140">
        <v>10103</v>
      </c>
      <c r="B140" s="1">
        <v>45394</v>
      </c>
      <c r="C140" s="2" t="s">
        <v>9</v>
      </c>
      <c r="D140" s="2" t="s">
        <v>123</v>
      </c>
      <c r="E140">
        <v>1</v>
      </c>
      <c r="F140">
        <v>3899.99</v>
      </c>
      <c r="G140">
        <v>3899.99</v>
      </c>
      <c r="H140" s="2" t="s">
        <v>11</v>
      </c>
      <c r="I140" s="2" t="s">
        <v>12</v>
      </c>
      <c r="J140">
        <f>DAY(Online_Sales_Data[[#This Row],[Date]])</f>
        <v>12</v>
      </c>
      <c r="K140">
        <f>MONTH(Online_Sales_Data[[#This Row],[Date]])</f>
        <v>4</v>
      </c>
      <c r="L140" s="2">
        <f>YEAR(Online_Sales_Data[[#This Row],[Date]])</f>
        <v>2024</v>
      </c>
    </row>
    <row r="141" spans="1:12" x14ac:dyDescent="0.35">
      <c r="A141">
        <v>10104</v>
      </c>
      <c r="B141" s="1">
        <v>45395</v>
      </c>
      <c r="C141" s="2" t="s">
        <v>13</v>
      </c>
      <c r="D141" s="2" t="s">
        <v>124</v>
      </c>
      <c r="E141">
        <v>2</v>
      </c>
      <c r="F141">
        <v>349.99</v>
      </c>
      <c r="G141">
        <v>699.98</v>
      </c>
      <c r="H141" s="2" t="s">
        <v>15</v>
      </c>
      <c r="I141" s="2" t="s">
        <v>16</v>
      </c>
      <c r="J141">
        <f>DAY(Online_Sales_Data[[#This Row],[Date]])</f>
        <v>13</v>
      </c>
      <c r="K141">
        <f>MONTH(Online_Sales_Data[[#This Row],[Date]])</f>
        <v>4</v>
      </c>
      <c r="L141" s="2">
        <f>YEAR(Online_Sales_Data[[#This Row],[Date]])</f>
        <v>2024</v>
      </c>
    </row>
    <row r="142" spans="1:12" x14ac:dyDescent="0.35">
      <c r="A142">
        <v>10105</v>
      </c>
      <c r="B142" s="1">
        <v>45396</v>
      </c>
      <c r="C142" s="2" t="s">
        <v>17</v>
      </c>
      <c r="D142" s="2" t="s">
        <v>125</v>
      </c>
      <c r="E142">
        <v>3</v>
      </c>
      <c r="F142">
        <v>39.99</v>
      </c>
      <c r="G142">
        <v>119.97</v>
      </c>
      <c r="H142" s="2" t="s">
        <v>19</v>
      </c>
      <c r="I142" s="2" t="s">
        <v>20</v>
      </c>
      <c r="J142">
        <f>DAY(Online_Sales_Data[[#This Row],[Date]])</f>
        <v>14</v>
      </c>
      <c r="K142">
        <f>MONTH(Online_Sales_Data[[#This Row],[Date]])</f>
        <v>4</v>
      </c>
      <c r="L142" s="2">
        <f>YEAR(Online_Sales_Data[[#This Row],[Date]])</f>
        <v>2024</v>
      </c>
    </row>
    <row r="143" spans="1:12" x14ac:dyDescent="0.35">
      <c r="A143">
        <v>10106</v>
      </c>
      <c r="B143" s="1">
        <v>45397</v>
      </c>
      <c r="C143" s="2" t="s">
        <v>21</v>
      </c>
      <c r="D143" s="2" t="s">
        <v>126</v>
      </c>
      <c r="E143">
        <v>4</v>
      </c>
      <c r="F143">
        <v>10.99</v>
      </c>
      <c r="G143">
        <v>43.96</v>
      </c>
      <c r="H143" s="2" t="s">
        <v>11</v>
      </c>
      <c r="I143" s="2" t="s">
        <v>12</v>
      </c>
      <c r="J143">
        <f>DAY(Online_Sales_Data[[#This Row],[Date]])</f>
        <v>15</v>
      </c>
      <c r="K143">
        <f>MONTH(Online_Sales_Data[[#This Row],[Date]])</f>
        <v>4</v>
      </c>
      <c r="L143" s="2">
        <f>YEAR(Online_Sales_Data[[#This Row],[Date]])</f>
        <v>2024</v>
      </c>
    </row>
    <row r="144" spans="1:12" x14ac:dyDescent="0.35">
      <c r="A144">
        <v>10107</v>
      </c>
      <c r="B144" s="1">
        <v>45398</v>
      </c>
      <c r="C144" s="2" t="s">
        <v>23</v>
      </c>
      <c r="D144" s="2" t="s">
        <v>127</v>
      </c>
      <c r="E144">
        <v>1</v>
      </c>
      <c r="F144">
        <v>6.5</v>
      </c>
      <c r="G144">
        <v>6.5</v>
      </c>
      <c r="H144" s="2" t="s">
        <v>15</v>
      </c>
      <c r="I144" s="2" t="s">
        <v>16</v>
      </c>
      <c r="J144">
        <f>DAY(Online_Sales_Data[[#This Row],[Date]])</f>
        <v>16</v>
      </c>
      <c r="K144">
        <f>MONTH(Online_Sales_Data[[#This Row],[Date]])</f>
        <v>4</v>
      </c>
      <c r="L144" s="2">
        <f>YEAR(Online_Sales_Data[[#This Row],[Date]])</f>
        <v>2024</v>
      </c>
    </row>
    <row r="145" spans="1:12" x14ac:dyDescent="0.35">
      <c r="A145">
        <v>10108</v>
      </c>
      <c r="B145" s="1">
        <v>45399</v>
      </c>
      <c r="C145" s="2" t="s">
        <v>25</v>
      </c>
      <c r="D145" s="2" t="s">
        <v>128</v>
      </c>
      <c r="E145">
        <v>1</v>
      </c>
      <c r="F145">
        <v>399.99</v>
      </c>
      <c r="G145">
        <v>399.99</v>
      </c>
      <c r="H145" s="2" t="s">
        <v>19</v>
      </c>
      <c r="I145" s="2" t="s">
        <v>12</v>
      </c>
      <c r="J145">
        <f>DAY(Online_Sales_Data[[#This Row],[Date]])</f>
        <v>17</v>
      </c>
      <c r="K145">
        <f>MONTH(Online_Sales_Data[[#This Row],[Date]])</f>
        <v>4</v>
      </c>
      <c r="L145" s="2">
        <f>YEAR(Online_Sales_Data[[#This Row],[Date]])</f>
        <v>2024</v>
      </c>
    </row>
    <row r="146" spans="1:12" x14ac:dyDescent="0.35">
      <c r="A146">
        <v>10109</v>
      </c>
      <c r="B146" s="1">
        <v>45400</v>
      </c>
      <c r="C146" s="2" t="s">
        <v>9</v>
      </c>
      <c r="D146" s="2" t="s">
        <v>129</v>
      </c>
      <c r="E146">
        <v>2</v>
      </c>
      <c r="F146">
        <v>229.99</v>
      </c>
      <c r="G146">
        <v>459.98</v>
      </c>
      <c r="H146" s="2" t="s">
        <v>11</v>
      </c>
      <c r="I146" s="2" t="s">
        <v>12</v>
      </c>
      <c r="J146">
        <f>DAY(Online_Sales_Data[[#This Row],[Date]])</f>
        <v>18</v>
      </c>
      <c r="K146">
        <f>MONTH(Online_Sales_Data[[#This Row],[Date]])</f>
        <v>4</v>
      </c>
      <c r="L146" s="2">
        <f>YEAR(Online_Sales_Data[[#This Row],[Date]])</f>
        <v>2024</v>
      </c>
    </row>
    <row r="147" spans="1:12" x14ac:dyDescent="0.35">
      <c r="A147">
        <v>10110</v>
      </c>
      <c r="B147" s="1">
        <v>45401</v>
      </c>
      <c r="C147" s="2" t="s">
        <v>13</v>
      </c>
      <c r="D147" s="2" t="s">
        <v>130</v>
      </c>
      <c r="E147">
        <v>1</v>
      </c>
      <c r="F147">
        <v>159.99</v>
      </c>
      <c r="G147">
        <v>159.99</v>
      </c>
      <c r="H147" s="2" t="s">
        <v>15</v>
      </c>
      <c r="I147" s="2" t="s">
        <v>16</v>
      </c>
      <c r="J147">
        <f>DAY(Online_Sales_Data[[#This Row],[Date]])</f>
        <v>19</v>
      </c>
      <c r="K147">
        <f>MONTH(Online_Sales_Data[[#This Row],[Date]])</f>
        <v>4</v>
      </c>
      <c r="L147" s="2">
        <f>YEAR(Online_Sales_Data[[#This Row],[Date]])</f>
        <v>2024</v>
      </c>
    </row>
    <row r="148" spans="1:12" x14ac:dyDescent="0.35">
      <c r="A148">
        <v>10111</v>
      </c>
      <c r="B148" s="1">
        <v>45402</v>
      </c>
      <c r="C148" s="2" t="s">
        <v>17</v>
      </c>
      <c r="D148" s="2" t="s">
        <v>131</v>
      </c>
      <c r="E148">
        <v>4</v>
      </c>
      <c r="F148">
        <v>14.99</v>
      </c>
      <c r="G148">
        <v>59.96</v>
      </c>
      <c r="H148" s="2" t="s">
        <v>19</v>
      </c>
      <c r="I148" s="2" t="s">
        <v>20</v>
      </c>
      <c r="J148">
        <f>DAY(Online_Sales_Data[[#This Row],[Date]])</f>
        <v>20</v>
      </c>
      <c r="K148">
        <f>MONTH(Online_Sales_Data[[#This Row],[Date]])</f>
        <v>4</v>
      </c>
      <c r="L148" s="2">
        <f>YEAR(Online_Sales_Data[[#This Row],[Date]])</f>
        <v>2024</v>
      </c>
    </row>
    <row r="149" spans="1:12" x14ac:dyDescent="0.35">
      <c r="A149">
        <v>10112</v>
      </c>
      <c r="B149" s="1">
        <v>45403</v>
      </c>
      <c r="C149" s="2" t="s">
        <v>21</v>
      </c>
      <c r="D149" s="2" t="s">
        <v>132</v>
      </c>
      <c r="E149">
        <v>2</v>
      </c>
      <c r="F149">
        <v>18.989999999999998</v>
      </c>
      <c r="G149">
        <v>37.979999999999997</v>
      </c>
      <c r="H149" s="2" t="s">
        <v>11</v>
      </c>
      <c r="I149" s="2" t="s">
        <v>12</v>
      </c>
      <c r="J149">
        <f>DAY(Online_Sales_Data[[#This Row],[Date]])</f>
        <v>21</v>
      </c>
      <c r="K149">
        <f>MONTH(Online_Sales_Data[[#This Row],[Date]])</f>
        <v>4</v>
      </c>
      <c r="L149" s="2">
        <f>YEAR(Online_Sales_Data[[#This Row],[Date]])</f>
        <v>2024</v>
      </c>
    </row>
    <row r="150" spans="1:12" x14ac:dyDescent="0.35">
      <c r="A150">
        <v>10113</v>
      </c>
      <c r="B150" s="1">
        <v>45404</v>
      </c>
      <c r="C150" s="2" t="s">
        <v>23</v>
      </c>
      <c r="D150" s="2" t="s">
        <v>133</v>
      </c>
      <c r="E150">
        <v>1</v>
      </c>
      <c r="F150">
        <v>15</v>
      </c>
      <c r="G150">
        <v>15</v>
      </c>
      <c r="H150" s="2" t="s">
        <v>15</v>
      </c>
      <c r="I150" s="2" t="s">
        <v>16</v>
      </c>
      <c r="J150">
        <f>DAY(Online_Sales_Data[[#This Row],[Date]])</f>
        <v>22</v>
      </c>
      <c r="K150">
        <f>MONTH(Online_Sales_Data[[#This Row],[Date]])</f>
        <v>4</v>
      </c>
      <c r="L150" s="2">
        <f>YEAR(Online_Sales_Data[[#This Row],[Date]])</f>
        <v>2024</v>
      </c>
    </row>
    <row r="151" spans="1:12" x14ac:dyDescent="0.35">
      <c r="A151">
        <v>10114</v>
      </c>
      <c r="B151" s="1">
        <v>45405</v>
      </c>
      <c r="C151" s="2" t="s">
        <v>25</v>
      </c>
      <c r="D151" s="2" t="s">
        <v>134</v>
      </c>
      <c r="E151">
        <v>3</v>
      </c>
      <c r="F151">
        <v>229.95</v>
      </c>
      <c r="G151">
        <v>689.85</v>
      </c>
      <c r="H151" s="2" t="s">
        <v>19</v>
      </c>
      <c r="I151" s="2" t="s">
        <v>12</v>
      </c>
      <c r="J151">
        <f>DAY(Online_Sales_Data[[#This Row],[Date]])</f>
        <v>23</v>
      </c>
      <c r="K151">
        <f>MONTH(Online_Sales_Data[[#This Row],[Date]])</f>
        <v>4</v>
      </c>
      <c r="L151" s="2">
        <f>YEAR(Online_Sales_Data[[#This Row],[Date]])</f>
        <v>2024</v>
      </c>
    </row>
    <row r="152" spans="1:12" x14ac:dyDescent="0.35">
      <c r="A152">
        <v>10115</v>
      </c>
      <c r="B152" s="1">
        <v>45406</v>
      </c>
      <c r="C152" s="2" t="s">
        <v>9</v>
      </c>
      <c r="D152" s="2" t="s">
        <v>135</v>
      </c>
      <c r="E152">
        <v>1</v>
      </c>
      <c r="F152">
        <v>249.99</v>
      </c>
      <c r="G152">
        <v>249.99</v>
      </c>
      <c r="H152" s="2" t="s">
        <v>11</v>
      </c>
      <c r="I152" s="2" t="s">
        <v>12</v>
      </c>
      <c r="J152">
        <f>DAY(Online_Sales_Data[[#This Row],[Date]])</f>
        <v>24</v>
      </c>
      <c r="K152">
        <f>MONTH(Online_Sales_Data[[#This Row],[Date]])</f>
        <v>4</v>
      </c>
      <c r="L152" s="2">
        <f>YEAR(Online_Sales_Data[[#This Row],[Date]])</f>
        <v>2024</v>
      </c>
    </row>
    <row r="153" spans="1:12" x14ac:dyDescent="0.35">
      <c r="A153">
        <v>10116</v>
      </c>
      <c r="B153" s="1">
        <v>45407</v>
      </c>
      <c r="C153" s="2" t="s">
        <v>13</v>
      </c>
      <c r="D153" s="2" t="s">
        <v>136</v>
      </c>
      <c r="E153">
        <v>2</v>
      </c>
      <c r="F153">
        <v>299.95</v>
      </c>
      <c r="G153">
        <v>599.9</v>
      </c>
      <c r="H153" s="2" t="s">
        <v>15</v>
      </c>
      <c r="I153" s="2" t="s">
        <v>16</v>
      </c>
      <c r="J153">
        <f>DAY(Online_Sales_Data[[#This Row],[Date]])</f>
        <v>25</v>
      </c>
      <c r="K153">
        <f>MONTH(Online_Sales_Data[[#This Row],[Date]])</f>
        <v>4</v>
      </c>
      <c r="L153" s="2">
        <f>YEAR(Online_Sales_Data[[#This Row],[Date]])</f>
        <v>2024</v>
      </c>
    </row>
    <row r="154" spans="1:12" x14ac:dyDescent="0.35">
      <c r="A154">
        <v>10117</v>
      </c>
      <c r="B154" s="1">
        <v>45408</v>
      </c>
      <c r="C154" s="2" t="s">
        <v>17</v>
      </c>
      <c r="D154" s="2" t="s">
        <v>137</v>
      </c>
      <c r="E154">
        <v>3</v>
      </c>
      <c r="F154">
        <v>49.99</v>
      </c>
      <c r="G154">
        <v>149.97</v>
      </c>
      <c r="H154" s="2" t="s">
        <v>19</v>
      </c>
      <c r="I154" s="2" t="s">
        <v>20</v>
      </c>
      <c r="J154">
        <f>DAY(Online_Sales_Data[[#This Row],[Date]])</f>
        <v>26</v>
      </c>
      <c r="K154">
        <f>MONTH(Online_Sales_Data[[#This Row],[Date]])</f>
        <v>4</v>
      </c>
      <c r="L154" s="2">
        <f>YEAR(Online_Sales_Data[[#This Row],[Date]])</f>
        <v>2024</v>
      </c>
    </row>
    <row r="155" spans="1:12" x14ac:dyDescent="0.35">
      <c r="A155">
        <v>10118</v>
      </c>
      <c r="B155" s="1">
        <v>45409</v>
      </c>
      <c r="C155" s="2" t="s">
        <v>21</v>
      </c>
      <c r="D155" s="2" t="s">
        <v>138</v>
      </c>
      <c r="E155">
        <v>4</v>
      </c>
      <c r="F155">
        <v>16.989999999999998</v>
      </c>
      <c r="G155">
        <v>67.959999999999994</v>
      </c>
      <c r="H155" s="2" t="s">
        <v>11</v>
      </c>
      <c r="I155" s="2" t="s">
        <v>12</v>
      </c>
      <c r="J155">
        <f>DAY(Online_Sales_Data[[#This Row],[Date]])</f>
        <v>27</v>
      </c>
      <c r="K155">
        <f>MONTH(Online_Sales_Data[[#This Row],[Date]])</f>
        <v>4</v>
      </c>
      <c r="L155" s="2">
        <f>YEAR(Online_Sales_Data[[#This Row],[Date]])</f>
        <v>2024</v>
      </c>
    </row>
    <row r="156" spans="1:12" x14ac:dyDescent="0.35">
      <c r="A156">
        <v>10119</v>
      </c>
      <c r="B156" s="1">
        <v>45410</v>
      </c>
      <c r="C156" s="2" t="s">
        <v>23</v>
      </c>
      <c r="D156" s="2" t="s">
        <v>139</v>
      </c>
      <c r="E156">
        <v>2</v>
      </c>
      <c r="F156">
        <v>14.99</v>
      </c>
      <c r="G156">
        <v>29.98</v>
      </c>
      <c r="H156" s="2" t="s">
        <v>15</v>
      </c>
      <c r="I156" s="2" t="s">
        <v>16</v>
      </c>
      <c r="J156">
        <f>DAY(Online_Sales_Data[[#This Row],[Date]])</f>
        <v>28</v>
      </c>
      <c r="K156">
        <f>MONTH(Online_Sales_Data[[#This Row],[Date]])</f>
        <v>4</v>
      </c>
      <c r="L156" s="2">
        <f>YEAR(Online_Sales_Data[[#This Row],[Date]])</f>
        <v>2024</v>
      </c>
    </row>
    <row r="157" spans="1:12" x14ac:dyDescent="0.35">
      <c r="A157">
        <v>10120</v>
      </c>
      <c r="B157" s="1">
        <v>45411</v>
      </c>
      <c r="C157" s="2" t="s">
        <v>25</v>
      </c>
      <c r="D157" s="2" t="s">
        <v>140</v>
      </c>
      <c r="E157">
        <v>1</v>
      </c>
      <c r="F157">
        <v>249.99</v>
      </c>
      <c r="G157">
        <v>249.99</v>
      </c>
      <c r="H157" s="2" t="s">
        <v>19</v>
      </c>
      <c r="I157" s="2" t="s">
        <v>12</v>
      </c>
      <c r="J157">
        <f>DAY(Online_Sales_Data[[#This Row],[Date]])</f>
        <v>29</v>
      </c>
      <c r="K157">
        <f>MONTH(Online_Sales_Data[[#This Row],[Date]])</f>
        <v>4</v>
      </c>
      <c r="L157" s="2">
        <f>YEAR(Online_Sales_Data[[#This Row],[Date]])</f>
        <v>2024</v>
      </c>
    </row>
    <row r="158" spans="1:12" x14ac:dyDescent="0.35">
      <c r="A158">
        <v>10121</v>
      </c>
      <c r="B158" s="1">
        <v>45412</v>
      </c>
      <c r="C158" s="2" t="s">
        <v>9</v>
      </c>
      <c r="D158" s="2" t="s">
        <v>141</v>
      </c>
      <c r="E158">
        <v>2</v>
      </c>
      <c r="F158">
        <v>599.99</v>
      </c>
      <c r="G158">
        <v>1199.98</v>
      </c>
      <c r="H158" s="2" t="s">
        <v>11</v>
      </c>
      <c r="I158" s="2" t="s">
        <v>12</v>
      </c>
      <c r="J158">
        <f>DAY(Online_Sales_Data[[#This Row],[Date]])</f>
        <v>30</v>
      </c>
      <c r="K158">
        <f>MONTH(Online_Sales_Data[[#This Row],[Date]])</f>
        <v>4</v>
      </c>
      <c r="L158" s="2">
        <f>YEAR(Online_Sales_Data[[#This Row],[Date]])</f>
        <v>2024</v>
      </c>
    </row>
    <row r="159" spans="1:12" x14ac:dyDescent="0.35">
      <c r="A159">
        <v>10122</v>
      </c>
      <c r="B159" s="1">
        <v>45413</v>
      </c>
      <c r="C159" s="2" t="s">
        <v>13</v>
      </c>
      <c r="D159" s="2" t="s">
        <v>142</v>
      </c>
      <c r="E159">
        <v>1</v>
      </c>
      <c r="F159">
        <v>89.99</v>
      </c>
      <c r="G159">
        <v>89.99</v>
      </c>
      <c r="H159" s="2" t="s">
        <v>15</v>
      </c>
      <c r="I159" s="2" t="s">
        <v>16</v>
      </c>
      <c r="J159">
        <f>DAY(Online_Sales_Data[[#This Row],[Date]])</f>
        <v>1</v>
      </c>
      <c r="K159">
        <f>MONTH(Online_Sales_Data[[#This Row],[Date]])</f>
        <v>5</v>
      </c>
      <c r="L159" s="2">
        <f>YEAR(Online_Sales_Data[[#This Row],[Date]])</f>
        <v>2024</v>
      </c>
    </row>
    <row r="160" spans="1:12" x14ac:dyDescent="0.35">
      <c r="A160">
        <v>10123</v>
      </c>
      <c r="B160" s="1">
        <v>45414</v>
      </c>
      <c r="C160" s="2" t="s">
        <v>17</v>
      </c>
      <c r="D160" s="2" t="s">
        <v>143</v>
      </c>
      <c r="E160">
        <v>5</v>
      </c>
      <c r="F160">
        <v>12.99</v>
      </c>
      <c r="G160">
        <v>64.95</v>
      </c>
      <c r="H160" s="2" t="s">
        <v>19</v>
      </c>
      <c r="I160" s="2" t="s">
        <v>20</v>
      </c>
      <c r="J160">
        <f>DAY(Online_Sales_Data[[#This Row],[Date]])</f>
        <v>2</v>
      </c>
      <c r="K160">
        <f>MONTH(Online_Sales_Data[[#This Row],[Date]])</f>
        <v>5</v>
      </c>
      <c r="L160" s="2">
        <f>YEAR(Online_Sales_Data[[#This Row],[Date]])</f>
        <v>2024</v>
      </c>
    </row>
    <row r="161" spans="1:12" x14ac:dyDescent="0.35">
      <c r="A161">
        <v>10124</v>
      </c>
      <c r="B161" s="1">
        <v>45415</v>
      </c>
      <c r="C161" s="2" t="s">
        <v>21</v>
      </c>
      <c r="D161" s="2" t="s">
        <v>144</v>
      </c>
      <c r="E161">
        <v>3</v>
      </c>
      <c r="F161">
        <v>14.99</v>
      </c>
      <c r="G161">
        <v>44.97</v>
      </c>
      <c r="H161" s="2" t="s">
        <v>11</v>
      </c>
      <c r="I161" s="2" t="s">
        <v>12</v>
      </c>
      <c r="J161">
        <f>DAY(Online_Sales_Data[[#This Row],[Date]])</f>
        <v>3</v>
      </c>
      <c r="K161">
        <f>MONTH(Online_Sales_Data[[#This Row],[Date]])</f>
        <v>5</v>
      </c>
      <c r="L161" s="2">
        <f>YEAR(Online_Sales_Data[[#This Row],[Date]])</f>
        <v>2024</v>
      </c>
    </row>
    <row r="162" spans="1:12" x14ac:dyDescent="0.35">
      <c r="A162">
        <v>10125</v>
      </c>
      <c r="B162" s="1">
        <v>45416</v>
      </c>
      <c r="C162" s="2" t="s">
        <v>23</v>
      </c>
      <c r="D162" s="2" t="s">
        <v>145</v>
      </c>
      <c r="E162">
        <v>1</v>
      </c>
      <c r="F162">
        <v>30</v>
      </c>
      <c r="G162">
        <v>30</v>
      </c>
      <c r="H162" s="2" t="s">
        <v>15</v>
      </c>
      <c r="I162" s="2" t="s">
        <v>16</v>
      </c>
      <c r="J162">
        <f>DAY(Online_Sales_Data[[#This Row],[Date]])</f>
        <v>4</v>
      </c>
      <c r="K162">
        <f>MONTH(Online_Sales_Data[[#This Row],[Date]])</f>
        <v>5</v>
      </c>
      <c r="L162" s="2">
        <f>YEAR(Online_Sales_Data[[#This Row],[Date]])</f>
        <v>2024</v>
      </c>
    </row>
    <row r="163" spans="1:12" x14ac:dyDescent="0.35">
      <c r="A163">
        <v>10126</v>
      </c>
      <c r="B163" s="1">
        <v>45417</v>
      </c>
      <c r="C163" s="2" t="s">
        <v>25</v>
      </c>
      <c r="D163" s="2" t="s">
        <v>146</v>
      </c>
      <c r="E163">
        <v>1</v>
      </c>
      <c r="F163">
        <v>199.99</v>
      </c>
      <c r="G163">
        <v>199.99</v>
      </c>
      <c r="H163" s="2" t="s">
        <v>19</v>
      </c>
      <c r="I163" s="2" t="s">
        <v>12</v>
      </c>
      <c r="J163">
        <f>DAY(Online_Sales_Data[[#This Row],[Date]])</f>
        <v>5</v>
      </c>
      <c r="K163">
        <f>MONTH(Online_Sales_Data[[#This Row],[Date]])</f>
        <v>5</v>
      </c>
      <c r="L163" s="2">
        <f>YEAR(Online_Sales_Data[[#This Row],[Date]])</f>
        <v>2024</v>
      </c>
    </row>
    <row r="164" spans="1:12" x14ac:dyDescent="0.35">
      <c r="A164">
        <v>10127</v>
      </c>
      <c r="B164" s="1">
        <v>45418</v>
      </c>
      <c r="C164" s="2" t="s">
        <v>9</v>
      </c>
      <c r="D164" s="2" t="s">
        <v>147</v>
      </c>
      <c r="E164">
        <v>1</v>
      </c>
      <c r="F164">
        <v>499.99</v>
      </c>
      <c r="G164">
        <v>499.99</v>
      </c>
      <c r="H164" s="2" t="s">
        <v>11</v>
      </c>
      <c r="I164" s="2" t="s">
        <v>12</v>
      </c>
      <c r="J164">
        <f>DAY(Online_Sales_Data[[#This Row],[Date]])</f>
        <v>6</v>
      </c>
      <c r="K164">
        <f>MONTH(Online_Sales_Data[[#This Row],[Date]])</f>
        <v>5</v>
      </c>
      <c r="L164" s="2">
        <f>YEAR(Online_Sales_Data[[#This Row],[Date]])</f>
        <v>2024</v>
      </c>
    </row>
    <row r="165" spans="1:12" x14ac:dyDescent="0.35">
      <c r="A165">
        <v>10128</v>
      </c>
      <c r="B165" s="1">
        <v>45419</v>
      </c>
      <c r="C165" s="2" t="s">
        <v>13</v>
      </c>
      <c r="D165" s="2" t="s">
        <v>37</v>
      </c>
      <c r="E165">
        <v>2</v>
      </c>
      <c r="F165">
        <v>399.99</v>
      </c>
      <c r="G165">
        <v>799.98</v>
      </c>
      <c r="H165" s="2" t="s">
        <v>15</v>
      </c>
      <c r="I165" s="2" t="s">
        <v>16</v>
      </c>
      <c r="J165">
        <f>DAY(Online_Sales_Data[[#This Row],[Date]])</f>
        <v>7</v>
      </c>
      <c r="K165">
        <f>MONTH(Online_Sales_Data[[#This Row],[Date]])</f>
        <v>5</v>
      </c>
      <c r="L165" s="2">
        <f>YEAR(Online_Sales_Data[[#This Row],[Date]])</f>
        <v>2024</v>
      </c>
    </row>
    <row r="166" spans="1:12" x14ac:dyDescent="0.35">
      <c r="A166">
        <v>10129</v>
      </c>
      <c r="B166" s="1">
        <v>45420</v>
      </c>
      <c r="C166" s="2" t="s">
        <v>17</v>
      </c>
      <c r="D166" s="2" t="s">
        <v>148</v>
      </c>
      <c r="E166">
        <v>3</v>
      </c>
      <c r="F166">
        <v>98</v>
      </c>
      <c r="G166">
        <v>294</v>
      </c>
      <c r="H166" s="2" t="s">
        <v>19</v>
      </c>
      <c r="I166" s="2" t="s">
        <v>20</v>
      </c>
      <c r="J166">
        <f>DAY(Online_Sales_Data[[#This Row],[Date]])</f>
        <v>8</v>
      </c>
      <c r="K166">
        <f>MONTH(Online_Sales_Data[[#This Row],[Date]])</f>
        <v>5</v>
      </c>
      <c r="L166" s="2">
        <f>YEAR(Online_Sales_Data[[#This Row],[Date]])</f>
        <v>2024</v>
      </c>
    </row>
    <row r="167" spans="1:12" x14ac:dyDescent="0.35">
      <c r="A167">
        <v>10130</v>
      </c>
      <c r="B167" s="1">
        <v>45421</v>
      </c>
      <c r="C167" s="2" t="s">
        <v>21</v>
      </c>
      <c r="D167" s="2" t="s">
        <v>149</v>
      </c>
      <c r="E167">
        <v>2</v>
      </c>
      <c r="F167">
        <v>8.99</v>
      </c>
      <c r="G167">
        <v>17.98</v>
      </c>
      <c r="H167" s="2" t="s">
        <v>11</v>
      </c>
      <c r="I167" s="2" t="s">
        <v>12</v>
      </c>
      <c r="J167">
        <f>DAY(Online_Sales_Data[[#This Row],[Date]])</f>
        <v>9</v>
      </c>
      <c r="K167">
        <f>MONTH(Online_Sales_Data[[#This Row],[Date]])</f>
        <v>5</v>
      </c>
      <c r="L167" s="2">
        <f>YEAR(Online_Sales_Data[[#This Row],[Date]])</f>
        <v>2024</v>
      </c>
    </row>
    <row r="168" spans="1:12" x14ac:dyDescent="0.35">
      <c r="A168">
        <v>10131</v>
      </c>
      <c r="B168" s="1">
        <v>45422</v>
      </c>
      <c r="C168" s="2" t="s">
        <v>23</v>
      </c>
      <c r="D168" s="2" t="s">
        <v>150</v>
      </c>
      <c r="E168">
        <v>1</v>
      </c>
      <c r="F168">
        <v>36</v>
      </c>
      <c r="G168">
        <v>36</v>
      </c>
      <c r="H168" s="2" t="s">
        <v>15</v>
      </c>
      <c r="I168" s="2" t="s">
        <v>16</v>
      </c>
      <c r="J168">
        <f>DAY(Online_Sales_Data[[#This Row],[Date]])</f>
        <v>10</v>
      </c>
      <c r="K168">
        <f>MONTH(Online_Sales_Data[[#This Row],[Date]])</f>
        <v>5</v>
      </c>
      <c r="L168" s="2">
        <f>YEAR(Online_Sales_Data[[#This Row],[Date]])</f>
        <v>2024</v>
      </c>
    </row>
    <row r="169" spans="1:12" x14ac:dyDescent="0.35">
      <c r="A169">
        <v>10132</v>
      </c>
      <c r="B169" s="1">
        <v>45423</v>
      </c>
      <c r="C169" s="2" t="s">
        <v>25</v>
      </c>
      <c r="D169" s="2" t="s">
        <v>151</v>
      </c>
      <c r="E169">
        <v>4</v>
      </c>
      <c r="F169">
        <v>39.950000000000003</v>
      </c>
      <c r="G169">
        <v>159.80000000000001</v>
      </c>
      <c r="H169" s="2" t="s">
        <v>19</v>
      </c>
      <c r="I169" s="2" t="s">
        <v>12</v>
      </c>
      <c r="J169">
        <f>DAY(Online_Sales_Data[[#This Row],[Date]])</f>
        <v>11</v>
      </c>
      <c r="K169">
        <f>MONTH(Online_Sales_Data[[#This Row],[Date]])</f>
        <v>5</v>
      </c>
      <c r="L169" s="2">
        <f>YEAR(Online_Sales_Data[[#This Row],[Date]])</f>
        <v>2024</v>
      </c>
    </row>
    <row r="170" spans="1:12" x14ac:dyDescent="0.35">
      <c r="A170">
        <v>10133</v>
      </c>
      <c r="B170" s="1">
        <v>45424</v>
      </c>
      <c r="C170" s="2" t="s">
        <v>9</v>
      </c>
      <c r="D170" s="2" t="s">
        <v>152</v>
      </c>
      <c r="E170">
        <v>1</v>
      </c>
      <c r="F170">
        <v>1299.99</v>
      </c>
      <c r="G170">
        <v>1299.99</v>
      </c>
      <c r="H170" s="2" t="s">
        <v>11</v>
      </c>
      <c r="I170" s="2" t="s">
        <v>12</v>
      </c>
      <c r="J170">
        <f>DAY(Online_Sales_Data[[#This Row],[Date]])</f>
        <v>12</v>
      </c>
      <c r="K170">
        <f>MONTH(Online_Sales_Data[[#This Row],[Date]])</f>
        <v>5</v>
      </c>
      <c r="L170" s="2">
        <f>YEAR(Online_Sales_Data[[#This Row],[Date]])</f>
        <v>2024</v>
      </c>
    </row>
    <row r="171" spans="1:12" x14ac:dyDescent="0.35">
      <c r="A171">
        <v>10134</v>
      </c>
      <c r="B171" s="1">
        <v>45425</v>
      </c>
      <c r="C171" s="2" t="s">
        <v>13</v>
      </c>
      <c r="D171" s="2" t="s">
        <v>153</v>
      </c>
      <c r="E171">
        <v>2</v>
      </c>
      <c r="F171">
        <v>79.989999999999995</v>
      </c>
      <c r="G171">
        <v>159.97999999999999</v>
      </c>
      <c r="H171" s="2" t="s">
        <v>15</v>
      </c>
      <c r="I171" s="2" t="s">
        <v>16</v>
      </c>
      <c r="J171">
        <f>DAY(Online_Sales_Data[[#This Row],[Date]])</f>
        <v>13</v>
      </c>
      <c r="K171">
        <f>MONTH(Online_Sales_Data[[#This Row],[Date]])</f>
        <v>5</v>
      </c>
      <c r="L171" s="2">
        <f>YEAR(Online_Sales_Data[[#This Row],[Date]])</f>
        <v>2024</v>
      </c>
    </row>
    <row r="172" spans="1:12" x14ac:dyDescent="0.35">
      <c r="A172">
        <v>10135</v>
      </c>
      <c r="B172" s="1">
        <v>45426</v>
      </c>
      <c r="C172" s="2" t="s">
        <v>17</v>
      </c>
      <c r="D172" s="2" t="s">
        <v>154</v>
      </c>
      <c r="E172">
        <v>4</v>
      </c>
      <c r="F172">
        <v>34.99</v>
      </c>
      <c r="G172">
        <v>139.96</v>
      </c>
      <c r="H172" s="2" t="s">
        <v>19</v>
      </c>
      <c r="I172" s="2" t="s">
        <v>20</v>
      </c>
      <c r="J172">
        <f>DAY(Online_Sales_Data[[#This Row],[Date]])</f>
        <v>14</v>
      </c>
      <c r="K172">
        <f>MONTH(Online_Sales_Data[[#This Row],[Date]])</f>
        <v>5</v>
      </c>
      <c r="L172" s="2">
        <f>YEAR(Online_Sales_Data[[#This Row],[Date]])</f>
        <v>2024</v>
      </c>
    </row>
    <row r="173" spans="1:12" x14ac:dyDescent="0.35">
      <c r="A173">
        <v>10136</v>
      </c>
      <c r="B173" s="1">
        <v>45427</v>
      </c>
      <c r="C173" s="2" t="s">
        <v>21</v>
      </c>
      <c r="D173" s="2" t="s">
        <v>155</v>
      </c>
      <c r="E173">
        <v>3</v>
      </c>
      <c r="F173">
        <v>9.99</v>
      </c>
      <c r="G173">
        <v>29.97</v>
      </c>
      <c r="H173" s="2" t="s">
        <v>11</v>
      </c>
      <c r="I173" s="2" t="s">
        <v>12</v>
      </c>
      <c r="J173">
        <f>DAY(Online_Sales_Data[[#This Row],[Date]])</f>
        <v>15</v>
      </c>
      <c r="K173">
        <f>MONTH(Online_Sales_Data[[#This Row],[Date]])</f>
        <v>5</v>
      </c>
      <c r="L173" s="2">
        <f>YEAR(Online_Sales_Data[[#This Row],[Date]])</f>
        <v>2024</v>
      </c>
    </row>
    <row r="174" spans="1:12" x14ac:dyDescent="0.35">
      <c r="A174">
        <v>10137</v>
      </c>
      <c r="B174" s="1">
        <v>45428</v>
      </c>
      <c r="C174" s="2" t="s">
        <v>23</v>
      </c>
      <c r="D174" s="2" t="s">
        <v>156</v>
      </c>
      <c r="E174">
        <v>1</v>
      </c>
      <c r="F174">
        <v>6.8</v>
      </c>
      <c r="G174">
        <v>6.8</v>
      </c>
      <c r="H174" s="2" t="s">
        <v>15</v>
      </c>
      <c r="I174" s="2" t="s">
        <v>16</v>
      </c>
      <c r="J174">
        <f>DAY(Online_Sales_Data[[#This Row],[Date]])</f>
        <v>16</v>
      </c>
      <c r="K174">
        <f>MONTH(Online_Sales_Data[[#This Row],[Date]])</f>
        <v>5</v>
      </c>
      <c r="L174" s="2">
        <f>YEAR(Online_Sales_Data[[#This Row],[Date]])</f>
        <v>2024</v>
      </c>
    </row>
    <row r="175" spans="1:12" x14ac:dyDescent="0.35">
      <c r="A175">
        <v>10138</v>
      </c>
      <c r="B175" s="1">
        <v>45429</v>
      </c>
      <c r="C175" s="2" t="s">
        <v>25</v>
      </c>
      <c r="D175" s="2" t="s">
        <v>157</v>
      </c>
      <c r="E175">
        <v>2</v>
      </c>
      <c r="F175">
        <v>99.95</v>
      </c>
      <c r="G175">
        <v>199.9</v>
      </c>
      <c r="H175" s="2" t="s">
        <v>19</v>
      </c>
      <c r="I175" s="2" t="s">
        <v>12</v>
      </c>
      <c r="J175">
        <f>DAY(Online_Sales_Data[[#This Row],[Date]])</f>
        <v>17</v>
      </c>
      <c r="K175">
        <f>MONTH(Online_Sales_Data[[#This Row],[Date]])</f>
        <v>5</v>
      </c>
      <c r="L175" s="2">
        <f>YEAR(Online_Sales_Data[[#This Row],[Date]])</f>
        <v>2024</v>
      </c>
    </row>
    <row r="176" spans="1:12" x14ac:dyDescent="0.35">
      <c r="A176">
        <v>10139</v>
      </c>
      <c r="B176" s="1">
        <v>45430</v>
      </c>
      <c r="C176" s="2" t="s">
        <v>9</v>
      </c>
      <c r="D176" s="2" t="s">
        <v>158</v>
      </c>
      <c r="E176">
        <v>1</v>
      </c>
      <c r="F176">
        <v>1499.99</v>
      </c>
      <c r="G176">
        <v>1499.99</v>
      </c>
      <c r="H176" s="2" t="s">
        <v>11</v>
      </c>
      <c r="I176" s="2" t="s">
        <v>12</v>
      </c>
      <c r="J176">
        <f>DAY(Online_Sales_Data[[#This Row],[Date]])</f>
        <v>18</v>
      </c>
      <c r="K176">
        <f>MONTH(Online_Sales_Data[[#This Row],[Date]])</f>
        <v>5</v>
      </c>
      <c r="L176" s="2">
        <f>YEAR(Online_Sales_Data[[#This Row],[Date]])</f>
        <v>2024</v>
      </c>
    </row>
    <row r="177" spans="1:12" x14ac:dyDescent="0.35">
      <c r="A177">
        <v>10140</v>
      </c>
      <c r="B177" s="1">
        <v>45431</v>
      </c>
      <c r="C177" s="2" t="s">
        <v>13</v>
      </c>
      <c r="D177" s="2" t="s">
        <v>159</v>
      </c>
      <c r="E177">
        <v>1</v>
      </c>
      <c r="F177">
        <v>139.99</v>
      </c>
      <c r="G177">
        <v>139.99</v>
      </c>
      <c r="H177" s="2" t="s">
        <v>15</v>
      </c>
      <c r="I177" s="2" t="s">
        <v>16</v>
      </c>
      <c r="J177">
        <f>DAY(Online_Sales_Data[[#This Row],[Date]])</f>
        <v>19</v>
      </c>
      <c r="K177">
        <f>MONTH(Online_Sales_Data[[#This Row],[Date]])</f>
        <v>5</v>
      </c>
      <c r="L177" s="2">
        <f>YEAR(Online_Sales_Data[[#This Row],[Date]])</f>
        <v>2024</v>
      </c>
    </row>
    <row r="178" spans="1:12" x14ac:dyDescent="0.35">
      <c r="A178">
        <v>10141</v>
      </c>
      <c r="B178" s="1">
        <v>45432</v>
      </c>
      <c r="C178" s="2" t="s">
        <v>17</v>
      </c>
      <c r="D178" s="2" t="s">
        <v>160</v>
      </c>
      <c r="E178">
        <v>3</v>
      </c>
      <c r="F178">
        <v>44.99</v>
      </c>
      <c r="G178">
        <v>134.97</v>
      </c>
      <c r="H178" s="2" t="s">
        <v>19</v>
      </c>
      <c r="I178" s="2" t="s">
        <v>20</v>
      </c>
      <c r="J178">
        <f>DAY(Online_Sales_Data[[#This Row],[Date]])</f>
        <v>20</v>
      </c>
      <c r="K178">
        <f>MONTH(Online_Sales_Data[[#This Row],[Date]])</f>
        <v>5</v>
      </c>
      <c r="L178" s="2">
        <f>YEAR(Online_Sales_Data[[#This Row],[Date]])</f>
        <v>2024</v>
      </c>
    </row>
    <row r="179" spans="1:12" x14ac:dyDescent="0.35">
      <c r="A179">
        <v>10142</v>
      </c>
      <c r="B179" s="1">
        <v>45433</v>
      </c>
      <c r="C179" s="2" t="s">
        <v>21</v>
      </c>
      <c r="D179" s="2" t="s">
        <v>161</v>
      </c>
      <c r="E179">
        <v>2</v>
      </c>
      <c r="F179">
        <v>11.99</v>
      </c>
      <c r="G179">
        <v>23.98</v>
      </c>
      <c r="H179" s="2" t="s">
        <v>11</v>
      </c>
      <c r="I179" s="2" t="s">
        <v>12</v>
      </c>
      <c r="J179">
        <f>DAY(Online_Sales_Data[[#This Row],[Date]])</f>
        <v>21</v>
      </c>
      <c r="K179">
        <f>MONTH(Online_Sales_Data[[#This Row],[Date]])</f>
        <v>5</v>
      </c>
      <c r="L179" s="2">
        <f>YEAR(Online_Sales_Data[[#This Row],[Date]])</f>
        <v>2024</v>
      </c>
    </row>
    <row r="180" spans="1:12" x14ac:dyDescent="0.35">
      <c r="A180">
        <v>10143</v>
      </c>
      <c r="B180" s="1">
        <v>45434</v>
      </c>
      <c r="C180" s="2" t="s">
        <v>23</v>
      </c>
      <c r="D180" s="2" t="s">
        <v>162</v>
      </c>
      <c r="E180">
        <v>1</v>
      </c>
      <c r="F180">
        <v>29.5</v>
      </c>
      <c r="G180">
        <v>29.5</v>
      </c>
      <c r="H180" s="2" t="s">
        <v>15</v>
      </c>
      <c r="I180" s="2" t="s">
        <v>16</v>
      </c>
      <c r="J180">
        <f>DAY(Online_Sales_Data[[#This Row],[Date]])</f>
        <v>22</v>
      </c>
      <c r="K180">
        <f>MONTH(Online_Sales_Data[[#This Row],[Date]])</f>
        <v>5</v>
      </c>
      <c r="L180" s="2">
        <f>YEAR(Online_Sales_Data[[#This Row],[Date]])</f>
        <v>2024</v>
      </c>
    </row>
    <row r="181" spans="1:12" x14ac:dyDescent="0.35">
      <c r="A181">
        <v>10144</v>
      </c>
      <c r="B181" s="1">
        <v>45435</v>
      </c>
      <c r="C181" s="2" t="s">
        <v>25</v>
      </c>
      <c r="D181" s="2" t="s">
        <v>163</v>
      </c>
      <c r="E181">
        <v>1</v>
      </c>
      <c r="F181">
        <v>299.99</v>
      </c>
      <c r="G181">
        <v>299.99</v>
      </c>
      <c r="H181" s="2" t="s">
        <v>19</v>
      </c>
      <c r="I181" s="2" t="s">
        <v>12</v>
      </c>
      <c r="J181">
        <f>DAY(Online_Sales_Data[[#This Row],[Date]])</f>
        <v>23</v>
      </c>
      <c r="K181">
        <f>MONTH(Online_Sales_Data[[#This Row],[Date]])</f>
        <v>5</v>
      </c>
      <c r="L181" s="2">
        <f>YEAR(Online_Sales_Data[[#This Row],[Date]])</f>
        <v>2024</v>
      </c>
    </row>
    <row r="182" spans="1:12" x14ac:dyDescent="0.35">
      <c r="A182">
        <v>10145</v>
      </c>
      <c r="B182" s="1">
        <v>45436</v>
      </c>
      <c r="C182" s="2" t="s">
        <v>9</v>
      </c>
      <c r="D182" s="2" t="s">
        <v>164</v>
      </c>
      <c r="E182">
        <v>1</v>
      </c>
      <c r="F182">
        <v>549</v>
      </c>
      <c r="G182">
        <v>549</v>
      </c>
      <c r="H182" s="2" t="s">
        <v>11</v>
      </c>
      <c r="I182" s="2" t="s">
        <v>12</v>
      </c>
      <c r="J182">
        <f>DAY(Online_Sales_Data[[#This Row],[Date]])</f>
        <v>24</v>
      </c>
      <c r="K182">
        <f>MONTH(Online_Sales_Data[[#This Row],[Date]])</f>
        <v>5</v>
      </c>
      <c r="L182" s="2">
        <f>YEAR(Online_Sales_Data[[#This Row],[Date]])</f>
        <v>2024</v>
      </c>
    </row>
    <row r="183" spans="1:12" x14ac:dyDescent="0.35">
      <c r="A183">
        <v>10146</v>
      </c>
      <c r="B183" s="1">
        <v>45437</v>
      </c>
      <c r="C183" s="2" t="s">
        <v>13</v>
      </c>
      <c r="D183" s="2" t="s">
        <v>165</v>
      </c>
      <c r="E183">
        <v>2</v>
      </c>
      <c r="F183">
        <v>199.95</v>
      </c>
      <c r="G183">
        <v>399.9</v>
      </c>
      <c r="H183" s="2" t="s">
        <v>15</v>
      </c>
      <c r="I183" s="2" t="s">
        <v>16</v>
      </c>
      <c r="J183">
        <f>DAY(Online_Sales_Data[[#This Row],[Date]])</f>
        <v>25</v>
      </c>
      <c r="K183">
        <f>MONTH(Online_Sales_Data[[#This Row],[Date]])</f>
        <v>5</v>
      </c>
      <c r="L183" s="2">
        <f>YEAR(Online_Sales_Data[[#This Row],[Date]])</f>
        <v>2024</v>
      </c>
    </row>
    <row r="184" spans="1:12" x14ac:dyDescent="0.35">
      <c r="A184">
        <v>10147</v>
      </c>
      <c r="B184" s="1">
        <v>45438</v>
      </c>
      <c r="C184" s="2" t="s">
        <v>17</v>
      </c>
      <c r="D184" s="2" t="s">
        <v>166</v>
      </c>
      <c r="E184">
        <v>2</v>
      </c>
      <c r="F184">
        <v>98</v>
      </c>
      <c r="G184">
        <v>196</v>
      </c>
      <c r="H184" s="2" t="s">
        <v>19</v>
      </c>
      <c r="I184" s="2" t="s">
        <v>20</v>
      </c>
      <c r="J184">
        <f>DAY(Online_Sales_Data[[#This Row],[Date]])</f>
        <v>26</v>
      </c>
      <c r="K184">
        <f>MONTH(Online_Sales_Data[[#This Row],[Date]])</f>
        <v>5</v>
      </c>
      <c r="L184" s="2">
        <f>YEAR(Online_Sales_Data[[#This Row],[Date]])</f>
        <v>2024</v>
      </c>
    </row>
    <row r="185" spans="1:12" x14ac:dyDescent="0.35">
      <c r="A185">
        <v>10148</v>
      </c>
      <c r="B185" s="1">
        <v>45439</v>
      </c>
      <c r="C185" s="2" t="s">
        <v>21</v>
      </c>
      <c r="D185" s="2" t="s">
        <v>167</v>
      </c>
      <c r="E185">
        <v>3</v>
      </c>
      <c r="F185">
        <v>10.99</v>
      </c>
      <c r="G185">
        <v>32.97</v>
      </c>
      <c r="H185" s="2" t="s">
        <v>11</v>
      </c>
      <c r="I185" s="2" t="s">
        <v>12</v>
      </c>
      <c r="J185">
        <f>DAY(Online_Sales_Data[[#This Row],[Date]])</f>
        <v>27</v>
      </c>
      <c r="K185">
        <f>MONTH(Online_Sales_Data[[#This Row],[Date]])</f>
        <v>5</v>
      </c>
      <c r="L185" s="2">
        <f>YEAR(Online_Sales_Data[[#This Row],[Date]])</f>
        <v>2024</v>
      </c>
    </row>
    <row r="186" spans="1:12" x14ac:dyDescent="0.35">
      <c r="A186">
        <v>10149</v>
      </c>
      <c r="B186" s="1">
        <v>45440</v>
      </c>
      <c r="C186" s="2" t="s">
        <v>23</v>
      </c>
      <c r="D186" s="2" t="s">
        <v>168</v>
      </c>
      <c r="E186">
        <v>1</v>
      </c>
      <c r="F186">
        <v>25</v>
      </c>
      <c r="G186">
        <v>25</v>
      </c>
      <c r="H186" s="2" t="s">
        <v>15</v>
      </c>
      <c r="I186" s="2" t="s">
        <v>16</v>
      </c>
      <c r="J186">
        <f>DAY(Online_Sales_Data[[#This Row],[Date]])</f>
        <v>28</v>
      </c>
      <c r="K186">
        <f>MONTH(Online_Sales_Data[[#This Row],[Date]])</f>
        <v>5</v>
      </c>
      <c r="L186" s="2">
        <f>YEAR(Online_Sales_Data[[#This Row],[Date]])</f>
        <v>2024</v>
      </c>
    </row>
    <row r="187" spans="1:12" x14ac:dyDescent="0.35">
      <c r="A187">
        <v>10150</v>
      </c>
      <c r="B187" s="1">
        <v>45441</v>
      </c>
      <c r="C187" s="2" t="s">
        <v>25</v>
      </c>
      <c r="D187" s="2" t="s">
        <v>169</v>
      </c>
      <c r="E187">
        <v>2</v>
      </c>
      <c r="F187">
        <v>149.99</v>
      </c>
      <c r="G187">
        <v>299.98</v>
      </c>
      <c r="H187" s="2" t="s">
        <v>19</v>
      </c>
      <c r="I187" s="2" t="s">
        <v>12</v>
      </c>
      <c r="J187">
        <f>DAY(Online_Sales_Data[[#This Row],[Date]])</f>
        <v>29</v>
      </c>
      <c r="K187">
        <f>MONTH(Online_Sales_Data[[#This Row],[Date]])</f>
        <v>5</v>
      </c>
      <c r="L187" s="2">
        <f>YEAR(Online_Sales_Data[[#This Row],[Date]])</f>
        <v>2024</v>
      </c>
    </row>
    <row r="188" spans="1:12" x14ac:dyDescent="0.35">
      <c r="A188">
        <v>10151</v>
      </c>
      <c r="B188" s="1">
        <v>45442</v>
      </c>
      <c r="C188" s="2" t="s">
        <v>9</v>
      </c>
      <c r="D188" s="2" t="s">
        <v>51</v>
      </c>
      <c r="E188">
        <v>1</v>
      </c>
      <c r="F188">
        <v>349.99</v>
      </c>
      <c r="G188">
        <v>349.99</v>
      </c>
      <c r="H188" s="2" t="s">
        <v>11</v>
      </c>
      <c r="I188" s="2" t="s">
        <v>12</v>
      </c>
      <c r="J188">
        <f>DAY(Online_Sales_Data[[#This Row],[Date]])</f>
        <v>30</v>
      </c>
      <c r="K188">
        <f>MONTH(Online_Sales_Data[[#This Row],[Date]])</f>
        <v>5</v>
      </c>
      <c r="L188" s="2">
        <f>YEAR(Online_Sales_Data[[#This Row],[Date]])</f>
        <v>2024</v>
      </c>
    </row>
    <row r="189" spans="1:12" x14ac:dyDescent="0.35">
      <c r="A189">
        <v>10152</v>
      </c>
      <c r="B189" s="1">
        <v>45443</v>
      </c>
      <c r="C189" s="2" t="s">
        <v>13</v>
      </c>
      <c r="D189" s="2" t="s">
        <v>170</v>
      </c>
      <c r="E189">
        <v>2</v>
      </c>
      <c r="F189">
        <v>199.99</v>
      </c>
      <c r="G189">
        <v>399.98</v>
      </c>
      <c r="H189" s="2" t="s">
        <v>15</v>
      </c>
      <c r="I189" s="2" t="s">
        <v>16</v>
      </c>
      <c r="J189">
        <f>DAY(Online_Sales_Data[[#This Row],[Date]])</f>
        <v>31</v>
      </c>
      <c r="K189">
        <f>MONTH(Online_Sales_Data[[#This Row],[Date]])</f>
        <v>5</v>
      </c>
      <c r="L189" s="2">
        <f>YEAR(Online_Sales_Data[[#This Row],[Date]])</f>
        <v>2024</v>
      </c>
    </row>
    <row r="190" spans="1:12" x14ac:dyDescent="0.35">
      <c r="A190">
        <v>10153</v>
      </c>
      <c r="B190" s="1">
        <v>45444</v>
      </c>
      <c r="C190" s="2" t="s">
        <v>17</v>
      </c>
      <c r="D190" s="2" t="s">
        <v>171</v>
      </c>
      <c r="E190">
        <v>3</v>
      </c>
      <c r="F190">
        <v>54.99</v>
      </c>
      <c r="G190">
        <v>164.97</v>
      </c>
      <c r="H190" s="2" t="s">
        <v>19</v>
      </c>
      <c r="I190" s="2" t="s">
        <v>20</v>
      </c>
      <c r="J190">
        <f>DAY(Online_Sales_Data[[#This Row],[Date]])</f>
        <v>1</v>
      </c>
      <c r="K190">
        <f>MONTH(Online_Sales_Data[[#This Row],[Date]])</f>
        <v>6</v>
      </c>
      <c r="L190" s="2">
        <f>YEAR(Online_Sales_Data[[#This Row],[Date]])</f>
        <v>2024</v>
      </c>
    </row>
    <row r="191" spans="1:12" x14ac:dyDescent="0.35">
      <c r="A191">
        <v>10154</v>
      </c>
      <c r="B191" s="1">
        <v>45445</v>
      </c>
      <c r="C191" s="2" t="s">
        <v>21</v>
      </c>
      <c r="D191" s="2" t="s">
        <v>172</v>
      </c>
      <c r="E191">
        <v>2</v>
      </c>
      <c r="F191">
        <v>16.989999999999998</v>
      </c>
      <c r="G191">
        <v>33.979999999999997</v>
      </c>
      <c r="H191" s="2" t="s">
        <v>11</v>
      </c>
      <c r="I191" s="2" t="s">
        <v>12</v>
      </c>
      <c r="J191">
        <f>DAY(Online_Sales_Data[[#This Row],[Date]])</f>
        <v>2</v>
      </c>
      <c r="K191">
        <f>MONTH(Online_Sales_Data[[#This Row],[Date]])</f>
        <v>6</v>
      </c>
      <c r="L191" s="2">
        <f>YEAR(Online_Sales_Data[[#This Row],[Date]])</f>
        <v>2024</v>
      </c>
    </row>
    <row r="192" spans="1:12" x14ac:dyDescent="0.35">
      <c r="A192">
        <v>10155</v>
      </c>
      <c r="B192" s="1">
        <v>45446</v>
      </c>
      <c r="C192" s="2" t="s">
        <v>23</v>
      </c>
      <c r="D192" s="2" t="s">
        <v>173</v>
      </c>
      <c r="E192">
        <v>1</v>
      </c>
      <c r="F192">
        <v>59</v>
      </c>
      <c r="G192">
        <v>59</v>
      </c>
      <c r="H192" s="2" t="s">
        <v>15</v>
      </c>
      <c r="I192" s="2" t="s">
        <v>16</v>
      </c>
      <c r="J192">
        <f>DAY(Online_Sales_Data[[#This Row],[Date]])</f>
        <v>3</v>
      </c>
      <c r="K192">
        <f>MONTH(Online_Sales_Data[[#This Row],[Date]])</f>
        <v>6</v>
      </c>
      <c r="L192" s="2">
        <f>YEAR(Online_Sales_Data[[#This Row],[Date]])</f>
        <v>2024</v>
      </c>
    </row>
    <row r="193" spans="1:12" x14ac:dyDescent="0.35">
      <c r="A193">
        <v>10156</v>
      </c>
      <c r="B193" s="1">
        <v>45447</v>
      </c>
      <c r="C193" s="2" t="s">
        <v>25</v>
      </c>
      <c r="D193" s="2" t="s">
        <v>174</v>
      </c>
      <c r="E193">
        <v>1</v>
      </c>
      <c r="F193">
        <v>299.99</v>
      </c>
      <c r="G193">
        <v>299.99</v>
      </c>
      <c r="H193" s="2" t="s">
        <v>19</v>
      </c>
      <c r="I193" s="2" t="s">
        <v>12</v>
      </c>
      <c r="J193">
        <f>DAY(Online_Sales_Data[[#This Row],[Date]])</f>
        <v>4</v>
      </c>
      <c r="K193">
        <f>MONTH(Online_Sales_Data[[#This Row],[Date]])</f>
        <v>6</v>
      </c>
      <c r="L193" s="2">
        <f>YEAR(Online_Sales_Data[[#This Row],[Date]])</f>
        <v>2024</v>
      </c>
    </row>
    <row r="194" spans="1:12" x14ac:dyDescent="0.35">
      <c r="A194">
        <v>10157</v>
      </c>
      <c r="B194" s="1">
        <v>45448</v>
      </c>
      <c r="C194" s="2" t="s">
        <v>9</v>
      </c>
      <c r="D194" s="2" t="s">
        <v>175</v>
      </c>
      <c r="E194">
        <v>1</v>
      </c>
      <c r="F194">
        <v>899.99</v>
      </c>
      <c r="G194">
        <v>899.99</v>
      </c>
      <c r="H194" s="2" t="s">
        <v>11</v>
      </c>
      <c r="I194" s="2" t="s">
        <v>12</v>
      </c>
      <c r="J194">
        <f>DAY(Online_Sales_Data[[#This Row],[Date]])</f>
        <v>5</v>
      </c>
      <c r="K194">
        <f>MONTH(Online_Sales_Data[[#This Row],[Date]])</f>
        <v>6</v>
      </c>
      <c r="L194" s="2">
        <f>YEAR(Online_Sales_Data[[#This Row],[Date]])</f>
        <v>2024</v>
      </c>
    </row>
    <row r="195" spans="1:12" x14ac:dyDescent="0.35">
      <c r="A195">
        <v>10158</v>
      </c>
      <c r="B195" s="1">
        <v>45449</v>
      </c>
      <c r="C195" s="2" t="s">
        <v>13</v>
      </c>
      <c r="D195" s="2" t="s">
        <v>176</v>
      </c>
      <c r="E195">
        <v>1</v>
      </c>
      <c r="F195">
        <v>499.95</v>
      </c>
      <c r="G195">
        <v>499.95</v>
      </c>
      <c r="H195" s="2" t="s">
        <v>15</v>
      </c>
      <c r="I195" s="2" t="s">
        <v>16</v>
      </c>
      <c r="J195">
        <f>DAY(Online_Sales_Data[[#This Row],[Date]])</f>
        <v>6</v>
      </c>
      <c r="K195">
        <f>MONTH(Online_Sales_Data[[#This Row],[Date]])</f>
        <v>6</v>
      </c>
      <c r="L195" s="2">
        <f>YEAR(Online_Sales_Data[[#This Row],[Date]])</f>
        <v>2024</v>
      </c>
    </row>
    <row r="196" spans="1:12" x14ac:dyDescent="0.35">
      <c r="A196">
        <v>10159</v>
      </c>
      <c r="B196" s="1">
        <v>45450</v>
      </c>
      <c r="C196" s="2" t="s">
        <v>17</v>
      </c>
      <c r="D196" s="2" t="s">
        <v>177</v>
      </c>
      <c r="E196">
        <v>4</v>
      </c>
      <c r="F196">
        <v>24.99</v>
      </c>
      <c r="G196">
        <v>99.96</v>
      </c>
      <c r="H196" s="2" t="s">
        <v>19</v>
      </c>
      <c r="I196" s="2" t="s">
        <v>20</v>
      </c>
      <c r="J196">
        <f>DAY(Online_Sales_Data[[#This Row],[Date]])</f>
        <v>7</v>
      </c>
      <c r="K196">
        <f>MONTH(Online_Sales_Data[[#This Row],[Date]])</f>
        <v>6</v>
      </c>
      <c r="L196" s="2">
        <f>YEAR(Online_Sales_Data[[#This Row],[Date]])</f>
        <v>2024</v>
      </c>
    </row>
    <row r="197" spans="1:12" x14ac:dyDescent="0.35">
      <c r="A197">
        <v>10160</v>
      </c>
      <c r="B197" s="1">
        <v>45451</v>
      </c>
      <c r="C197" s="2" t="s">
        <v>21</v>
      </c>
      <c r="D197" s="2" t="s">
        <v>178</v>
      </c>
      <c r="E197">
        <v>3</v>
      </c>
      <c r="F197">
        <v>7.99</v>
      </c>
      <c r="G197">
        <v>23.97</v>
      </c>
      <c r="H197" s="2" t="s">
        <v>11</v>
      </c>
      <c r="I197" s="2" t="s">
        <v>12</v>
      </c>
      <c r="J197">
        <f>DAY(Online_Sales_Data[[#This Row],[Date]])</f>
        <v>8</v>
      </c>
      <c r="K197">
        <f>MONTH(Online_Sales_Data[[#This Row],[Date]])</f>
        <v>6</v>
      </c>
      <c r="L197" s="2">
        <f>YEAR(Online_Sales_Data[[#This Row],[Date]])</f>
        <v>2024</v>
      </c>
    </row>
    <row r="198" spans="1:12" x14ac:dyDescent="0.35">
      <c r="A198">
        <v>10161</v>
      </c>
      <c r="B198" s="1">
        <v>45452</v>
      </c>
      <c r="C198" s="2" t="s">
        <v>23</v>
      </c>
      <c r="D198" s="2" t="s">
        <v>179</v>
      </c>
      <c r="E198">
        <v>1</v>
      </c>
      <c r="F198">
        <v>36</v>
      </c>
      <c r="G198">
        <v>36</v>
      </c>
      <c r="H198" s="2" t="s">
        <v>15</v>
      </c>
      <c r="I198" s="2" t="s">
        <v>16</v>
      </c>
      <c r="J198">
        <f>DAY(Online_Sales_Data[[#This Row],[Date]])</f>
        <v>9</v>
      </c>
      <c r="K198">
        <f>MONTH(Online_Sales_Data[[#This Row],[Date]])</f>
        <v>6</v>
      </c>
      <c r="L198" s="2">
        <f>YEAR(Online_Sales_Data[[#This Row],[Date]])</f>
        <v>2024</v>
      </c>
    </row>
    <row r="199" spans="1:12" x14ac:dyDescent="0.35">
      <c r="A199">
        <v>10162</v>
      </c>
      <c r="B199" s="1">
        <v>45453</v>
      </c>
      <c r="C199" s="2" t="s">
        <v>25</v>
      </c>
      <c r="D199" s="2" t="s">
        <v>180</v>
      </c>
      <c r="E199">
        <v>2</v>
      </c>
      <c r="F199">
        <v>34.99</v>
      </c>
      <c r="G199">
        <v>69.98</v>
      </c>
      <c r="H199" s="2" t="s">
        <v>19</v>
      </c>
      <c r="I199" s="2" t="s">
        <v>12</v>
      </c>
      <c r="J199">
        <f>DAY(Online_Sales_Data[[#This Row],[Date]])</f>
        <v>10</v>
      </c>
      <c r="K199">
        <f>MONTH(Online_Sales_Data[[#This Row],[Date]])</f>
        <v>6</v>
      </c>
      <c r="L199" s="2">
        <f>YEAR(Online_Sales_Data[[#This Row],[Date]])</f>
        <v>2024</v>
      </c>
    </row>
    <row r="200" spans="1:12" x14ac:dyDescent="0.35">
      <c r="A200">
        <v>10163</v>
      </c>
      <c r="B200" s="1">
        <v>45454</v>
      </c>
      <c r="C200" s="2" t="s">
        <v>9</v>
      </c>
      <c r="D200" s="2" t="s">
        <v>181</v>
      </c>
      <c r="E200">
        <v>1</v>
      </c>
      <c r="F200">
        <v>1199.99</v>
      </c>
      <c r="G200">
        <v>1199.99</v>
      </c>
      <c r="H200" s="2" t="s">
        <v>11</v>
      </c>
      <c r="I200" s="2" t="s">
        <v>12</v>
      </c>
      <c r="J200">
        <f>DAY(Online_Sales_Data[[#This Row],[Date]])</f>
        <v>11</v>
      </c>
      <c r="K200">
        <f>MONTH(Online_Sales_Data[[#This Row],[Date]])</f>
        <v>6</v>
      </c>
      <c r="L200" s="2">
        <f>YEAR(Online_Sales_Data[[#This Row],[Date]])</f>
        <v>2024</v>
      </c>
    </row>
    <row r="201" spans="1:12" x14ac:dyDescent="0.35">
      <c r="A201">
        <v>10164</v>
      </c>
      <c r="B201" s="1">
        <v>45455</v>
      </c>
      <c r="C201" s="2" t="s">
        <v>13</v>
      </c>
      <c r="D201" s="2" t="s">
        <v>182</v>
      </c>
      <c r="E201">
        <v>1</v>
      </c>
      <c r="F201">
        <v>199.99</v>
      </c>
      <c r="G201">
        <v>199.99</v>
      </c>
      <c r="H201" s="2" t="s">
        <v>15</v>
      </c>
      <c r="I201" s="2" t="s">
        <v>16</v>
      </c>
      <c r="J201">
        <f>DAY(Online_Sales_Data[[#This Row],[Date]])</f>
        <v>12</v>
      </c>
      <c r="K201">
        <f>MONTH(Online_Sales_Data[[#This Row],[Date]])</f>
        <v>6</v>
      </c>
      <c r="L201" s="2">
        <f>YEAR(Online_Sales_Data[[#This Row],[Date]])</f>
        <v>2024</v>
      </c>
    </row>
    <row r="202" spans="1:12" x14ac:dyDescent="0.35">
      <c r="A202">
        <v>10165</v>
      </c>
      <c r="B202" s="1">
        <v>45456</v>
      </c>
      <c r="C202" s="2" t="s">
        <v>17</v>
      </c>
      <c r="D202" s="2" t="s">
        <v>183</v>
      </c>
      <c r="E202">
        <v>5</v>
      </c>
      <c r="F202">
        <v>29.99</v>
      </c>
      <c r="G202">
        <v>149.94999999999999</v>
      </c>
      <c r="H202" s="2" t="s">
        <v>19</v>
      </c>
      <c r="I202" s="2" t="s">
        <v>20</v>
      </c>
      <c r="J202">
        <f>DAY(Online_Sales_Data[[#This Row],[Date]])</f>
        <v>13</v>
      </c>
      <c r="K202">
        <f>MONTH(Online_Sales_Data[[#This Row],[Date]])</f>
        <v>6</v>
      </c>
      <c r="L202" s="2">
        <f>YEAR(Online_Sales_Data[[#This Row],[Date]])</f>
        <v>2024</v>
      </c>
    </row>
    <row r="203" spans="1:12" x14ac:dyDescent="0.35">
      <c r="A203">
        <v>10166</v>
      </c>
      <c r="B203" s="1">
        <v>45457</v>
      </c>
      <c r="C203" s="2" t="s">
        <v>21</v>
      </c>
      <c r="D203" s="2" t="s">
        <v>184</v>
      </c>
      <c r="E203">
        <v>4</v>
      </c>
      <c r="F203">
        <v>8.99</v>
      </c>
      <c r="G203">
        <v>35.96</v>
      </c>
      <c r="H203" s="2" t="s">
        <v>11</v>
      </c>
      <c r="I203" s="2" t="s">
        <v>12</v>
      </c>
      <c r="J203">
        <f>DAY(Online_Sales_Data[[#This Row],[Date]])</f>
        <v>14</v>
      </c>
      <c r="K203">
        <f>MONTH(Online_Sales_Data[[#This Row],[Date]])</f>
        <v>6</v>
      </c>
      <c r="L203" s="2">
        <f>YEAR(Online_Sales_Data[[#This Row],[Date]])</f>
        <v>2024</v>
      </c>
    </row>
    <row r="204" spans="1:12" x14ac:dyDescent="0.35">
      <c r="A204">
        <v>10167</v>
      </c>
      <c r="B204" s="1">
        <v>45458</v>
      </c>
      <c r="C204" s="2" t="s">
        <v>23</v>
      </c>
      <c r="D204" s="2" t="s">
        <v>185</v>
      </c>
      <c r="E204">
        <v>1</v>
      </c>
      <c r="F204">
        <v>16.989999999999998</v>
      </c>
      <c r="G204">
        <v>16.989999999999998</v>
      </c>
      <c r="H204" s="2" t="s">
        <v>15</v>
      </c>
      <c r="I204" s="2" t="s">
        <v>16</v>
      </c>
      <c r="J204">
        <f>DAY(Online_Sales_Data[[#This Row],[Date]])</f>
        <v>15</v>
      </c>
      <c r="K204">
        <f>MONTH(Online_Sales_Data[[#This Row],[Date]])</f>
        <v>6</v>
      </c>
      <c r="L204" s="2">
        <f>YEAR(Online_Sales_Data[[#This Row],[Date]])</f>
        <v>2024</v>
      </c>
    </row>
    <row r="205" spans="1:12" x14ac:dyDescent="0.35">
      <c r="A205">
        <v>10168</v>
      </c>
      <c r="B205" s="1">
        <v>45459</v>
      </c>
      <c r="C205" s="2" t="s">
        <v>25</v>
      </c>
      <c r="D205" s="2" t="s">
        <v>186</v>
      </c>
      <c r="E205">
        <v>3</v>
      </c>
      <c r="F205">
        <v>49.99</v>
      </c>
      <c r="G205">
        <v>149.97</v>
      </c>
      <c r="H205" s="2" t="s">
        <v>19</v>
      </c>
      <c r="I205" s="2" t="s">
        <v>12</v>
      </c>
      <c r="J205">
        <f>DAY(Online_Sales_Data[[#This Row],[Date]])</f>
        <v>16</v>
      </c>
      <c r="K205">
        <f>MONTH(Online_Sales_Data[[#This Row],[Date]])</f>
        <v>6</v>
      </c>
      <c r="L205" s="2">
        <f>YEAR(Online_Sales_Data[[#This Row],[Date]])</f>
        <v>2024</v>
      </c>
    </row>
    <row r="206" spans="1:12" x14ac:dyDescent="0.35">
      <c r="A206">
        <v>10169</v>
      </c>
      <c r="B206" s="1">
        <v>45460</v>
      </c>
      <c r="C206" s="2" t="s">
        <v>9</v>
      </c>
      <c r="D206" s="2" t="s">
        <v>187</v>
      </c>
      <c r="E206">
        <v>1</v>
      </c>
      <c r="F206">
        <v>699.99</v>
      </c>
      <c r="G206">
        <v>699.99</v>
      </c>
      <c r="H206" s="2" t="s">
        <v>11</v>
      </c>
      <c r="I206" s="2" t="s">
        <v>12</v>
      </c>
      <c r="J206">
        <f>DAY(Online_Sales_Data[[#This Row],[Date]])</f>
        <v>17</v>
      </c>
      <c r="K206">
        <f>MONTH(Online_Sales_Data[[#This Row],[Date]])</f>
        <v>6</v>
      </c>
      <c r="L206" s="2">
        <f>YEAR(Online_Sales_Data[[#This Row],[Date]])</f>
        <v>2024</v>
      </c>
    </row>
    <row r="207" spans="1:12" x14ac:dyDescent="0.35">
      <c r="A207">
        <v>10170</v>
      </c>
      <c r="B207" s="1">
        <v>45461</v>
      </c>
      <c r="C207" s="2" t="s">
        <v>13</v>
      </c>
      <c r="D207" s="2" t="s">
        <v>188</v>
      </c>
      <c r="E207">
        <v>2</v>
      </c>
      <c r="F207">
        <v>139.99</v>
      </c>
      <c r="G207">
        <v>279.98</v>
      </c>
      <c r="H207" s="2" t="s">
        <v>15</v>
      </c>
      <c r="I207" s="2" t="s">
        <v>16</v>
      </c>
      <c r="J207">
        <f>DAY(Online_Sales_Data[[#This Row],[Date]])</f>
        <v>18</v>
      </c>
      <c r="K207">
        <f>MONTH(Online_Sales_Data[[#This Row],[Date]])</f>
        <v>6</v>
      </c>
      <c r="L207" s="2">
        <f>YEAR(Online_Sales_Data[[#This Row],[Date]])</f>
        <v>2024</v>
      </c>
    </row>
    <row r="208" spans="1:12" x14ac:dyDescent="0.35">
      <c r="A208">
        <v>10171</v>
      </c>
      <c r="B208" s="1">
        <v>45462</v>
      </c>
      <c r="C208" s="2" t="s">
        <v>17</v>
      </c>
      <c r="D208" s="2" t="s">
        <v>189</v>
      </c>
      <c r="E208">
        <v>3</v>
      </c>
      <c r="F208">
        <v>34.99</v>
      </c>
      <c r="G208">
        <v>104.97</v>
      </c>
      <c r="H208" s="2" t="s">
        <v>19</v>
      </c>
      <c r="I208" s="2" t="s">
        <v>20</v>
      </c>
      <c r="J208">
        <f>DAY(Online_Sales_Data[[#This Row],[Date]])</f>
        <v>19</v>
      </c>
      <c r="K208">
        <f>MONTH(Online_Sales_Data[[#This Row],[Date]])</f>
        <v>6</v>
      </c>
      <c r="L208" s="2">
        <f>YEAR(Online_Sales_Data[[#This Row],[Date]])</f>
        <v>2024</v>
      </c>
    </row>
    <row r="209" spans="1:12" x14ac:dyDescent="0.35">
      <c r="A209">
        <v>10172</v>
      </c>
      <c r="B209" s="1">
        <v>45463</v>
      </c>
      <c r="C209" s="2" t="s">
        <v>21</v>
      </c>
      <c r="D209" s="2" t="s">
        <v>190</v>
      </c>
      <c r="E209">
        <v>2</v>
      </c>
      <c r="F209">
        <v>9.99</v>
      </c>
      <c r="G209">
        <v>19.98</v>
      </c>
      <c r="H209" s="2" t="s">
        <v>11</v>
      </c>
      <c r="I209" s="2" t="s">
        <v>12</v>
      </c>
      <c r="J209">
        <f>DAY(Online_Sales_Data[[#This Row],[Date]])</f>
        <v>20</v>
      </c>
      <c r="K209">
        <f>MONTH(Online_Sales_Data[[#This Row],[Date]])</f>
        <v>6</v>
      </c>
      <c r="L209" s="2">
        <f>YEAR(Online_Sales_Data[[#This Row],[Date]])</f>
        <v>2024</v>
      </c>
    </row>
    <row r="210" spans="1:12" x14ac:dyDescent="0.35">
      <c r="A210">
        <v>10173</v>
      </c>
      <c r="B210" s="1">
        <v>45464</v>
      </c>
      <c r="C210" s="2" t="s">
        <v>23</v>
      </c>
      <c r="D210" s="2" t="s">
        <v>191</v>
      </c>
      <c r="E210">
        <v>1</v>
      </c>
      <c r="F210">
        <v>29.5</v>
      </c>
      <c r="G210">
        <v>29.5</v>
      </c>
      <c r="H210" s="2" t="s">
        <v>15</v>
      </c>
      <c r="I210" s="2" t="s">
        <v>16</v>
      </c>
      <c r="J210">
        <f>DAY(Online_Sales_Data[[#This Row],[Date]])</f>
        <v>21</v>
      </c>
      <c r="K210">
        <f>MONTH(Online_Sales_Data[[#This Row],[Date]])</f>
        <v>6</v>
      </c>
      <c r="L210" s="2">
        <f>YEAR(Online_Sales_Data[[#This Row],[Date]])</f>
        <v>2024</v>
      </c>
    </row>
    <row r="211" spans="1:12" x14ac:dyDescent="0.35">
      <c r="A211">
        <v>10174</v>
      </c>
      <c r="B211" s="1">
        <v>45465</v>
      </c>
      <c r="C211" s="2" t="s">
        <v>25</v>
      </c>
      <c r="D211" s="2" t="s">
        <v>192</v>
      </c>
      <c r="E211">
        <v>1</v>
      </c>
      <c r="F211">
        <v>699.99</v>
      </c>
      <c r="G211">
        <v>699.99</v>
      </c>
      <c r="H211" s="2" t="s">
        <v>19</v>
      </c>
      <c r="I211" s="2" t="s">
        <v>12</v>
      </c>
      <c r="J211">
        <f>DAY(Online_Sales_Data[[#This Row],[Date]])</f>
        <v>22</v>
      </c>
      <c r="K211">
        <f>MONTH(Online_Sales_Data[[#This Row],[Date]])</f>
        <v>6</v>
      </c>
      <c r="L211" s="2">
        <f>YEAR(Online_Sales_Data[[#This Row],[Date]])</f>
        <v>2024</v>
      </c>
    </row>
    <row r="212" spans="1:12" x14ac:dyDescent="0.35">
      <c r="A212">
        <v>10281</v>
      </c>
      <c r="B212" s="1">
        <v>45465</v>
      </c>
      <c r="C212" s="2" t="s">
        <v>17</v>
      </c>
      <c r="D212" s="2" t="s">
        <v>253</v>
      </c>
      <c r="E212">
        <v>7</v>
      </c>
      <c r="F212">
        <v>122.53</v>
      </c>
      <c r="G212">
        <v>857.71</v>
      </c>
      <c r="H212" s="2" t="s">
        <v>271</v>
      </c>
      <c r="I212" s="2" t="s">
        <v>20</v>
      </c>
      <c r="J212">
        <f>DAY(Online_Sales_Data[[#This Row],[Date]])</f>
        <v>22</v>
      </c>
      <c r="K212">
        <f>MONTH(Online_Sales_Data[[#This Row],[Date]])</f>
        <v>6</v>
      </c>
      <c r="L212" s="2">
        <f>YEAR(Online_Sales_Data[[#This Row],[Date]])</f>
        <v>2024</v>
      </c>
    </row>
    <row r="213" spans="1:12" x14ac:dyDescent="0.35">
      <c r="A213">
        <v>10175</v>
      </c>
      <c r="B213" s="1">
        <v>45466</v>
      </c>
      <c r="C213" s="2" t="s">
        <v>9</v>
      </c>
      <c r="D213" s="2" t="s">
        <v>193</v>
      </c>
      <c r="E213">
        <v>3</v>
      </c>
      <c r="F213">
        <v>49.99</v>
      </c>
      <c r="G213">
        <v>149.97</v>
      </c>
      <c r="H213" s="2" t="s">
        <v>11</v>
      </c>
      <c r="I213" s="2" t="s">
        <v>12</v>
      </c>
      <c r="J213">
        <f>DAY(Online_Sales_Data[[#This Row],[Date]])</f>
        <v>23</v>
      </c>
      <c r="K213">
        <f>MONTH(Online_Sales_Data[[#This Row],[Date]])</f>
        <v>6</v>
      </c>
      <c r="L213" s="2">
        <f>YEAR(Online_Sales_Data[[#This Row],[Date]])</f>
        <v>2024</v>
      </c>
    </row>
    <row r="214" spans="1:12" x14ac:dyDescent="0.35">
      <c r="A214">
        <v>10176</v>
      </c>
      <c r="B214" s="1">
        <v>45467</v>
      </c>
      <c r="C214" s="2" t="s">
        <v>13</v>
      </c>
      <c r="D214" s="2" t="s">
        <v>194</v>
      </c>
      <c r="E214">
        <v>2</v>
      </c>
      <c r="F214">
        <v>49.99</v>
      </c>
      <c r="G214">
        <v>99.98</v>
      </c>
      <c r="H214" s="2" t="s">
        <v>15</v>
      </c>
      <c r="I214" s="2" t="s">
        <v>16</v>
      </c>
      <c r="J214">
        <f>DAY(Online_Sales_Data[[#This Row],[Date]])</f>
        <v>24</v>
      </c>
      <c r="K214">
        <f>MONTH(Online_Sales_Data[[#This Row],[Date]])</f>
        <v>6</v>
      </c>
      <c r="L214" s="2">
        <f>YEAR(Online_Sales_Data[[#This Row],[Date]])</f>
        <v>2024</v>
      </c>
    </row>
    <row r="215" spans="1:12" x14ac:dyDescent="0.35">
      <c r="A215">
        <v>10177</v>
      </c>
      <c r="B215" s="1">
        <v>45468</v>
      </c>
      <c r="C215" s="2" t="s">
        <v>17</v>
      </c>
      <c r="D215" s="2" t="s">
        <v>195</v>
      </c>
      <c r="E215">
        <v>4</v>
      </c>
      <c r="F215">
        <v>14.9</v>
      </c>
      <c r="G215">
        <v>59.6</v>
      </c>
      <c r="H215" s="2" t="s">
        <v>19</v>
      </c>
      <c r="I215" s="2" t="s">
        <v>20</v>
      </c>
      <c r="J215">
        <f>DAY(Online_Sales_Data[[#This Row],[Date]])</f>
        <v>25</v>
      </c>
      <c r="K215">
        <f>MONTH(Online_Sales_Data[[#This Row],[Date]])</f>
        <v>6</v>
      </c>
      <c r="L215" s="2">
        <f>YEAR(Online_Sales_Data[[#This Row],[Date]])</f>
        <v>2024</v>
      </c>
    </row>
    <row r="216" spans="1:12" x14ac:dyDescent="0.35">
      <c r="A216">
        <v>10178</v>
      </c>
      <c r="B216" s="1">
        <v>45469</v>
      </c>
      <c r="C216" s="2" t="s">
        <v>21</v>
      </c>
      <c r="D216" s="2" t="s">
        <v>196</v>
      </c>
      <c r="E216">
        <v>3</v>
      </c>
      <c r="F216">
        <v>11.99</v>
      </c>
      <c r="G216">
        <v>35.97</v>
      </c>
      <c r="H216" s="2" t="s">
        <v>11</v>
      </c>
      <c r="I216" s="2" t="s">
        <v>12</v>
      </c>
      <c r="J216">
        <f>DAY(Online_Sales_Data[[#This Row],[Date]])</f>
        <v>26</v>
      </c>
      <c r="K216">
        <f>MONTH(Online_Sales_Data[[#This Row],[Date]])</f>
        <v>6</v>
      </c>
      <c r="L216" s="2">
        <f>YEAR(Online_Sales_Data[[#This Row],[Date]])</f>
        <v>2024</v>
      </c>
    </row>
    <row r="217" spans="1:12" x14ac:dyDescent="0.35">
      <c r="A217">
        <v>10179</v>
      </c>
      <c r="B217" s="1">
        <v>45470</v>
      </c>
      <c r="C217" s="2" t="s">
        <v>23</v>
      </c>
      <c r="D217" s="2" t="s">
        <v>197</v>
      </c>
      <c r="E217">
        <v>2</v>
      </c>
      <c r="F217">
        <v>34</v>
      </c>
      <c r="G217">
        <v>68</v>
      </c>
      <c r="H217" s="2" t="s">
        <v>15</v>
      </c>
      <c r="I217" s="2" t="s">
        <v>16</v>
      </c>
      <c r="J217">
        <f>DAY(Online_Sales_Data[[#This Row],[Date]])</f>
        <v>27</v>
      </c>
      <c r="K217">
        <f>MONTH(Online_Sales_Data[[#This Row],[Date]])</f>
        <v>6</v>
      </c>
      <c r="L217" s="2">
        <f>YEAR(Online_Sales_Data[[#This Row],[Date]])</f>
        <v>2024</v>
      </c>
    </row>
    <row r="218" spans="1:12" x14ac:dyDescent="0.35">
      <c r="A218">
        <v>10180</v>
      </c>
      <c r="B218" s="1">
        <v>45471</v>
      </c>
      <c r="C218" s="2" t="s">
        <v>25</v>
      </c>
      <c r="D218" s="2" t="s">
        <v>198</v>
      </c>
      <c r="E218">
        <v>1</v>
      </c>
      <c r="F218">
        <v>146</v>
      </c>
      <c r="G218">
        <v>146</v>
      </c>
      <c r="H218" s="2" t="s">
        <v>19</v>
      </c>
      <c r="I218" s="2" t="s">
        <v>12</v>
      </c>
      <c r="J218">
        <f>DAY(Online_Sales_Data[[#This Row],[Date]])</f>
        <v>28</v>
      </c>
      <c r="K218">
        <f>MONTH(Online_Sales_Data[[#This Row],[Date]])</f>
        <v>6</v>
      </c>
      <c r="L218" s="2">
        <f>YEAR(Online_Sales_Data[[#This Row],[Date]])</f>
        <v>2024</v>
      </c>
    </row>
    <row r="219" spans="1:12" x14ac:dyDescent="0.35">
      <c r="A219">
        <v>10181</v>
      </c>
      <c r="B219" s="1">
        <v>45472</v>
      </c>
      <c r="C219" s="2" t="s">
        <v>9</v>
      </c>
      <c r="D219" s="2" t="s">
        <v>199</v>
      </c>
      <c r="E219">
        <v>1</v>
      </c>
      <c r="F219">
        <v>649.99</v>
      </c>
      <c r="G219">
        <v>649.99</v>
      </c>
      <c r="H219" s="2" t="s">
        <v>11</v>
      </c>
      <c r="I219" s="2" t="s">
        <v>12</v>
      </c>
      <c r="J219">
        <f>DAY(Online_Sales_Data[[#This Row],[Date]])</f>
        <v>29</v>
      </c>
      <c r="K219">
        <f>MONTH(Online_Sales_Data[[#This Row],[Date]])</f>
        <v>6</v>
      </c>
      <c r="L219" s="2">
        <f>YEAR(Online_Sales_Data[[#This Row],[Date]])</f>
        <v>2024</v>
      </c>
    </row>
    <row r="220" spans="1:12" x14ac:dyDescent="0.35">
      <c r="A220">
        <v>10182</v>
      </c>
      <c r="B220" s="1">
        <v>45473</v>
      </c>
      <c r="C220" s="2" t="s">
        <v>13</v>
      </c>
      <c r="D220" s="2" t="s">
        <v>200</v>
      </c>
      <c r="E220">
        <v>1</v>
      </c>
      <c r="F220">
        <v>399.99</v>
      </c>
      <c r="G220">
        <v>399.99</v>
      </c>
      <c r="H220" s="2" t="s">
        <v>15</v>
      </c>
      <c r="I220" s="2" t="s">
        <v>16</v>
      </c>
      <c r="J220">
        <f>DAY(Online_Sales_Data[[#This Row],[Date]])</f>
        <v>30</v>
      </c>
      <c r="K220">
        <f>MONTH(Online_Sales_Data[[#This Row],[Date]])</f>
        <v>6</v>
      </c>
      <c r="L220" s="2">
        <f>YEAR(Online_Sales_Data[[#This Row],[Date]])</f>
        <v>2024</v>
      </c>
    </row>
    <row r="221" spans="1:12" x14ac:dyDescent="0.35">
      <c r="A221">
        <v>10183</v>
      </c>
      <c r="B221" s="1">
        <v>45474</v>
      </c>
      <c r="C221" s="2" t="s">
        <v>17</v>
      </c>
      <c r="D221" s="2" t="s">
        <v>201</v>
      </c>
      <c r="E221">
        <v>3</v>
      </c>
      <c r="F221">
        <v>59.99</v>
      </c>
      <c r="G221">
        <v>179.97</v>
      </c>
      <c r="H221" s="2" t="s">
        <v>19</v>
      </c>
      <c r="I221" s="2" t="s">
        <v>20</v>
      </c>
      <c r="J221">
        <f>DAY(Online_Sales_Data[[#This Row],[Date]])</f>
        <v>1</v>
      </c>
      <c r="K221">
        <f>MONTH(Online_Sales_Data[[#This Row],[Date]])</f>
        <v>7</v>
      </c>
      <c r="L221" s="2">
        <f>YEAR(Online_Sales_Data[[#This Row],[Date]])</f>
        <v>2024</v>
      </c>
    </row>
    <row r="222" spans="1:12" x14ac:dyDescent="0.35">
      <c r="A222">
        <v>10184</v>
      </c>
      <c r="B222" s="1">
        <v>45475</v>
      </c>
      <c r="C222" s="2" t="s">
        <v>21</v>
      </c>
      <c r="D222" s="2" t="s">
        <v>202</v>
      </c>
      <c r="E222">
        <v>2</v>
      </c>
      <c r="F222">
        <v>12.99</v>
      </c>
      <c r="G222">
        <v>25.98</v>
      </c>
      <c r="H222" s="2" t="s">
        <v>11</v>
      </c>
      <c r="I222" s="2" t="s">
        <v>12</v>
      </c>
      <c r="J222">
        <f>DAY(Online_Sales_Data[[#This Row],[Date]])</f>
        <v>2</v>
      </c>
      <c r="K222">
        <f>MONTH(Online_Sales_Data[[#This Row],[Date]])</f>
        <v>7</v>
      </c>
      <c r="L222" s="2">
        <f>YEAR(Online_Sales_Data[[#This Row],[Date]])</f>
        <v>2024</v>
      </c>
    </row>
    <row r="223" spans="1:12" x14ac:dyDescent="0.35">
      <c r="A223">
        <v>10185</v>
      </c>
      <c r="B223" s="1">
        <v>45476</v>
      </c>
      <c r="C223" s="2" t="s">
        <v>23</v>
      </c>
      <c r="D223" s="2" t="s">
        <v>203</v>
      </c>
      <c r="E223">
        <v>1</v>
      </c>
      <c r="F223">
        <v>190</v>
      </c>
      <c r="G223">
        <v>190</v>
      </c>
      <c r="H223" s="2" t="s">
        <v>15</v>
      </c>
      <c r="I223" s="2" t="s">
        <v>16</v>
      </c>
      <c r="J223">
        <f>DAY(Online_Sales_Data[[#This Row],[Date]])</f>
        <v>3</v>
      </c>
      <c r="K223">
        <f>MONTH(Online_Sales_Data[[#This Row],[Date]])</f>
        <v>7</v>
      </c>
      <c r="L223" s="2">
        <f>YEAR(Online_Sales_Data[[#This Row],[Date]])</f>
        <v>2024</v>
      </c>
    </row>
    <row r="224" spans="1:12" x14ac:dyDescent="0.35">
      <c r="A224">
        <v>10186</v>
      </c>
      <c r="B224" s="1">
        <v>45477</v>
      </c>
      <c r="C224" s="2" t="s">
        <v>25</v>
      </c>
      <c r="D224" s="2" t="s">
        <v>204</v>
      </c>
      <c r="E224">
        <v>1</v>
      </c>
      <c r="F224">
        <v>499.95</v>
      </c>
      <c r="G224">
        <v>499.95</v>
      </c>
      <c r="H224" s="2" t="s">
        <v>19</v>
      </c>
      <c r="I224" s="2" t="s">
        <v>12</v>
      </c>
      <c r="J224">
        <f>DAY(Online_Sales_Data[[#This Row],[Date]])</f>
        <v>4</v>
      </c>
      <c r="K224">
        <f>MONTH(Online_Sales_Data[[#This Row],[Date]])</f>
        <v>7</v>
      </c>
      <c r="L224" s="2">
        <f>YEAR(Online_Sales_Data[[#This Row],[Date]])</f>
        <v>2024</v>
      </c>
    </row>
    <row r="225" spans="1:12" x14ac:dyDescent="0.35">
      <c r="A225">
        <v>10187</v>
      </c>
      <c r="B225" s="1">
        <v>45478</v>
      </c>
      <c r="C225" s="2" t="s">
        <v>9</v>
      </c>
      <c r="D225" s="2" t="s">
        <v>205</v>
      </c>
      <c r="E225">
        <v>1</v>
      </c>
      <c r="F225">
        <v>399</v>
      </c>
      <c r="G225">
        <v>399</v>
      </c>
      <c r="H225" s="2" t="s">
        <v>11</v>
      </c>
      <c r="I225" s="2" t="s">
        <v>12</v>
      </c>
      <c r="J225">
        <f>DAY(Online_Sales_Data[[#This Row],[Date]])</f>
        <v>5</v>
      </c>
      <c r="K225">
        <f>MONTH(Online_Sales_Data[[#This Row],[Date]])</f>
        <v>7</v>
      </c>
      <c r="L225" s="2">
        <f>YEAR(Online_Sales_Data[[#This Row],[Date]])</f>
        <v>2024</v>
      </c>
    </row>
    <row r="226" spans="1:12" x14ac:dyDescent="0.35">
      <c r="A226">
        <v>10188</v>
      </c>
      <c r="B226" s="1">
        <v>45479</v>
      </c>
      <c r="C226" s="2" t="s">
        <v>13</v>
      </c>
      <c r="D226" s="2" t="s">
        <v>206</v>
      </c>
      <c r="E226">
        <v>2</v>
      </c>
      <c r="F226">
        <v>199</v>
      </c>
      <c r="G226">
        <v>398</v>
      </c>
      <c r="H226" s="2" t="s">
        <v>15</v>
      </c>
      <c r="I226" s="2" t="s">
        <v>16</v>
      </c>
      <c r="J226">
        <f>DAY(Online_Sales_Data[[#This Row],[Date]])</f>
        <v>6</v>
      </c>
      <c r="K226">
        <f>MONTH(Online_Sales_Data[[#This Row],[Date]])</f>
        <v>7</v>
      </c>
      <c r="L226" s="2">
        <f>YEAR(Online_Sales_Data[[#This Row],[Date]])</f>
        <v>2024</v>
      </c>
    </row>
    <row r="227" spans="1:12" x14ac:dyDescent="0.35">
      <c r="A227">
        <v>10189</v>
      </c>
      <c r="B227" s="1">
        <v>45480</v>
      </c>
      <c r="C227" s="2" t="s">
        <v>17</v>
      </c>
      <c r="D227" s="2" t="s">
        <v>207</v>
      </c>
      <c r="E227">
        <v>4</v>
      </c>
      <c r="F227">
        <v>34.99</v>
      </c>
      <c r="G227">
        <v>139.96</v>
      </c>
      <c r="H227" s="2" t="s">
        <v>19</v>
      </c>
      <c r="I227" s="2" t="s">
        <v>20</v>
      </c>
      <c r="J227">
        <f>DAY(Online_Sales_Data[[#This Row],[Date]])</f>
        <v>7</v>
      </c>
      <c r="K227">
        <f>MONTH(Online_Sales_Data[[#This Row],[Date]])</f>
        <v>7</v>
      </c>
      <c r="L227" s="2">
        <f>YEAR(Online_Sales_Data[[#This Row],[Date]])</f>
        <v>2024</v>
      </c>
    </row>
    <row r="228" spans="1:12" x14ac:dyDescent="0.35">
      <c r="A228">
        <v>10190</v>
      </c>
      <c r="B228" s="1">
        <v>45481</v>
      </c>
      <c r="C228" s="2" t="s">
        <v>21</v>
      </c>
      <c r="D228" s="2" t="s">
        <v>108</v>
      </c>
      <c r="E228">
        <v>3</v>
      </c>
      <c r="F228">
        <v>10.99</v>
      </c>
      <c r="G228">
        <v>32.97</v>
      </c>
      <c r="H228" s="2" t="s">
        <v>11</v>
      </c>
      <c r="I228" s="2" t="s">
        <v>12</v>
      </c>
      <c r="J228">
        <f>DAY(Online_Sales_Data[[#This Row],[Date]])</f>
        <v>8</v>
      </c>
      <c r="K228">
        <f>MONTH(Online_Sales_Data[[#This Row],[Date]])</f>
        <v>7</v>
      </c>
      <c r="L228" s="2">
        <f>YEAR(Online_Sales_Data[[#This Row],[Date]])</f>
        <v>2024</v>
      </c>
    </row>
    <row r="229" spans="1:12" x14ac:dyDescent="0.35">
      <c r="A229">
        <v>10191</v>
      </c>
      <c r="B229" s="1">
        <v>45482</v>
      </c>
      <c r="C229" s="2" t="s">
        <v>23</v>
      </c>
      <c r="D229" s="2" t="s">
        <v>208</v>
      </c>
      <c r="E229">
        <v>1</v>
      </c>
      <c r="F229">
        <v>18</v>
      </c>
      <c r="G229">
        <v>18</v>
      </c>
      <c r="H229" s="2" t="s">
        <v>15</v>
      </c>
      <c r="I229" s="2" t="s">
        <v>16</v>
      </c>
      <c r="J229">
        <f>DAY(Online_Sales_Data[[#This Row],[Date]])</f>
        <v>9</v>
      </c>
      <c r="K229">
        <f>MONTH(Online_Sales_Data[[#This Row],[Date]])</f>
        <v>7</v>
      </c>
      <c r="L229" s="2">
        <f>YEAR(Online_Sales_Data[[#This Row],[Date]])</f>
        <v>2024</v>
      </c>
    </row>
    <row r="230" spans="1:12" x14ac:dyDescent="0.35">
      <c r="A230">
        <v>10192</v>
      </c>
      <c r="B230" s="1">
        <v>45483</v>
      </c>
      <c r="C230" s="2" t="s">
        <v>25</v>
      </c>
      <c r="D230" s="2" t="s">
        <v>209</v>
      </c>
      <c r="E230">
        <v>1</v>
      </c>
      <c r="F230">
        <v>169.95</v>
      </c>
      <c r="G230">
        <v>169.95</v>
      </c>
      <c r="H230" s="2" t="s">
        <v>19</v>
      </c>
      <c r="I230" s="2" t="s">
        <v>12</v>
      </c>
      <c r="J230">
        <f>DAY(Online_Sales_Data[[#This Row],[Date]])</f>
        <v>10</v>
      </c>
      <c r="K230">
        <f>MONTH(Online_Sales_Data[[#This Row],[Date]])</f>
        <v>7</v>
      </c>
      <c r="L230" s="2">
        <f>YEAR(Online_Sales_Data[[#This Row],[Date]])</f>
        <v>2024</v>
      </c>
    </row>
    <row r="231" spans="1:12" x14ac:dyDescent="0.35">
      <c r="A231">
        <v>10193</v>
      </c>
      <c r="B231" s="1">
        <v>45484</v>
      </c>
      <c r="C231" s="2" t="s">
        <v>9</v>
      </c>
      <c r="D231" s="2" t="s">
        <v>210</v>
      </c>
      <c r="E231">
        <v>1</v>
      </c>
      <c r="F231">
        <v>199.99</v>
      </c>
      <c r="G231">
        <v>199.99</v>
      </c>
      <c r="H231" s="2" t="s">
        <v>11</v>
      </c>
      <c r="I231" s="2" t="s">
        <v>12</v>
      </c>
      <c r="J231">
        <f>DAY(Online_Sales_Data[[#This Row],[Date]])</f>
        <v>11</v>
      </c>
      <c r="K231">
        <f>MONTH(Online_Sales_Data[[#This Row],[Date]])</f>
        <v>7</v>
      </c>
      <c r="L231" s="2">
        <f>YEAR(Online_Sales_Data[[#This Row],[Date]])</f>
        <v>2024</v>
      </c>
    </row>
    <row r="232" spans="1:12" x14ac:dyDescent="0.35">
      <c r="A232">
        <v>10194</v>
      </c>
      <c r="B232" s="1">
        <v>45485</v>
      </c>
      <c r="C232" s="2" t="s">
        <v>13</v>
      </c>
      <c r="D232" s="2" t="s">
        <v>211</v>
      </c>
      <c r="E232">
        <v>1</v>
      </c>
      <c r="F232">
        <v>199.95</v>
      </c>
      <c r="G232">
        <v>199.95</v>
      </c>
      <c r="H232" s="2" t="s">
        <v>15</v>
      </c>
      <c r="I232" s="2" t="s">
        <v>16</v>
      </c>
      <c r="J232">
        <f>DAY(Online_Sales_Data[[#This Row],[Date]])</f>
        <v>12</v>
      </c>
      <c r="K232">
        <f>MONTH(Online_Sales_Data[[#This Row],[Date]])</f>
        <v>7</v>
      </c>
      <c r="L232" s="2">
        <f>YEAR(Online_Sales_Data[[#This Row],[Date]])</f>
        <v>2024</v>
      </c>
    </row>
    <row r="233" spans="1:12" x14ac:dyDescent="0.35">
      <c r="A233">
        <v>10195</v>
      </c>
      <c r="B233" s="1">
        <v>45486</v>
      </c>
      <c r="C233" s="2" t="s">
        <v>17</v>
      </c>
      <c r="D233" s="2" t="s">
        <v>212</v>
      </c>
      <c r="E233">
        <v>2</v>
      </c>
      <c r="F233">
        <v>179.99</v>
      </c>
      <c r="G233">
        <v>359.98</v>
      </c>
      <c r="H233" s="2" t="s">
        <v>19</v>
      </c>
      <c r="I233" s="2" t="s">
        <v>20</v>
      </c>
      <c r="J233">
        <f>DAY(Online_Sales_Data[[#This Row],[Date]])</f>
        <v>13</v>
      </c>
      <c r="K233">
        <f>MONTH(Online_Sales_Data[[#This Row],[Date]])</f>
        <v>7</v>
      </c>
      <c r="L233" s="2">
        <f>YEAR(Online_Sales_Data[[#This Row],[Date]])</f>
        <v>2024</v>
      </c>
    </row>
    <row r="234" spans="1:12" x14ac:dyDescent="0.35">
      <c r="A234">
        <v>10196</v>
      </c>
      <c r="B234" s="1">
        <v>45487</v>
      </c>
      <c r="C234" s="2" t="s">
        <v>21</v>
      </c>
      <c r="D234" s="2" t="s">
        <v>213</v>
      </c>
      <c r="E234">
        <v>2</v>
      </c>
      <c r="F234">
        <v>11.99</v>
      </c>
      <c r="G234">
        <v>23.98</v>
      </c>
      <c r="H234" s="2" t="s">
        <v>11</v>
      </c>
      <c r="I234" s="2" t="s">
        <v>12</v>
      </c>
      <c r="J234">
        <f>DAY(Online_Sales_Data[[#This Row],[Date]])</f>
        <v>14</v>
      </c>
      <c r="K234">
        <f>MONTH(Online_Sales_Data[[#This Row],[Date]])</f>
        <v>7</v>
      </c>
      <c r="L234" s="2">
        <f>YEAR(Online_Sales_Data[[#This Row],[Date]])</f>
        <v>2024</v>
      </c>
    </row>
    <row r="235" spans="1:12" x14ac:dyDescent="0.35">
      <c r="A235">
        <v>10197</v>
      </c>
      <c r="B235" s="1">
        <v>45488</v>
      </c>
      <c r="C235" s="2" t="s">
        <v>23</v>
      </c>
      <c r="D235" s="2" t="s">
        <v>214</v>
      </c>
      <c r="E235">
        <v>1</v>
      </c>
      <c r="F235">
        <v>125</v>
      </c>
      <c r="G235">
        <v>125</v>
      </c>
      <c r="H235" s="2" t="s">
        <v>15</v>
      </c>
      <c r="I235" s="2" t="s">
        <v>16</v>
      </c>
      <c r="J235">
        <f>DAY(Online_Sales_Data[[#This Row],[Date]])</f>
        <v>15</v>
      </c>
      <c r="K235">
        <f>MONTH(Online_Sales_Data[[#This Row],[Date]])</f>
        <v>7</v>
      </c>
      <c r="L235" s="2">
        <f>YEAR(Online_Sales_Data[[#This Row],[Date]])</f>
        <v>2024</v>
      </c>
    </row>
    <row r="236" spans="1:12" x14ac:dyDescent="0.35">
      <c r="A236">
        <v>10198</v>
      </c>
      <c r="B236" s="1">
        <v>45489</v>
      </c>
      <c r="C236" s="2" t="s">
        <v>25</v>
      </c>
      <c r="D236" s="2" t="s">
        <v>215</v>
      </c>
      <c r="E236">
        <v>1</v>
      </c>
      <c r="F236">
        <v>449.99</v>
      </c>
      <c r="G236">
        <v>449.99</v>
      </c>
      <c r="H236" s="2" t="s">
        <v>19</v>
      </c>
      <c r="I236" s="2" t="s">
        <v>12</v>
      </c>
      <c r="J236">
        <f>DAY(Online_Sales_Data[[#This Row],[Date]])</f>
        <v>16</v>
      </c>
      <c r="K236">
        <f>MONTH(Online_Sales_Data[[#This Row],[Date]])</f>
        <v>7</v>
      </c>
      <c r="L236" s="2">
        <f>YEAR(Online_Sales_Data[[#This Row],[Date]])</f>
        <v>2024</v>
      </c>
    </row>
    <row r="237" spans="1:12" x14ac:dyDescent="0.35">
      <c r="A237">
        <v>10199</v>
      </c>
      <c r="B237" s="1">
        <v>45490</v>
      </c>
      <c r="C237" s="2" t="s">
        <v>9</v>
      </c>
      <c r="D237" s="2" t="s">
        <v>216</v>
      </c>
      <c r="E237">
        <v>2</v>
      </c>
      <c r="F237">
        <v>179</v>
      </c>
      <c r="G237">
        <v>358</v>
      </c>
      <c r="H237" s="2" t="s">
        <v>11</v>
      </c>
      <c r="I237" s="2" t="s">
        <v>12</v>
      </c>
      <c r="J237">
        <f>DAY(Online_Sales_Data[[#This Row],[Date]])</f>
        <v>17</v>
      </c>
      <c r="K237">
        <f>MONTH(Online_Sales_Data[[#This Row],[Date]])</f>
        <v>7</v>
      </c>
      <c r="L237" s="2">
        <f>YEAR(Online_Sales_Data[[#This Row],[Date]])</f>
        <v>2024</v>
      </c>
    </row>
    <row r="238" spans="1:12" x14ac:dyDescent="0.35">
      <c r="A238">
        <v>10200</v>
      </c>
      <c r="B238" s="1">
        <v>45491</v>
      </c>
      <c r="C238" s="2" t="s">
        <v>13</v>
      </c>
      <c r="D238" s="2" t="s">
        <v>217</v>
      </c>
      <c r="E238">
        <v>1</v>
      </c>
      <c r="F238">
        <v>99.95</v>
      </c>
      <c r="G238">
        <v>99.95</v>
      </c>
      <c r="H238" s="2" t="s">
        <v>15</v>
      </c>
      <c r="I238" s="2" t="s">
        <v>16</v>
      </c>
      <c r="J238">
        <f>DAY(Online_Sales_Data[[#This Row],[Date]])</f>
        <v>18</v>
      </c>
      <c r="K238">
        <f>MONTH(Online_Sales_Data[[#This Row],[Date]])</f>
        <v>7</v>
      </c>
      <c r="L238" s="2">
        <f>YEAR(Online_Sales_Data[[#This Row],[Date]])</f>
        <v>2024</v>
      </c>
    </row>
    <row r="239" spans="1:12" x14ac:dyDescent="0.35">
      <c r="A239">
        <v>10201</v>
      </c>
      <c r="B239" s="1">
        <v>45492</v>
      </c>
      <c r="C239" s="2" t="s">
        <v>17</v>
      </c>
      <c r="D239" s="2" t="s">
        <v>218</v>
      </c>
      <c r="E239">
        <v>3</v>
      </c>
      <c r="F239">
        <v>59.99</v>
      </c>
      <c r="G239">
        <v>179.97</v>
      </c>
      <c r="H239" s="2" t="s">
        <v>19</v>
      </c>
      <c r="I239" s="2" t="s">
        <v>20</v>
      </c>
      <c r="J239">
        <f>DAY(Online_Sales_Data[[#This Row],[Date]])</f>
        <v>19</v>
      </c>
      <c r="K239">
        <f>MONTH(Online_Sales_Data[[#This Row],[Date]])</f>
        <v>7</v>
      </c>
      <c r="L239" s="2">
        <f>YEAR(Online_Sales_Data[[#This Row],[Date]])</f>
        <v>2024</v>
      </c>
    </row>
    <row r="240" spans="1:12" x14ac:dyDescent="0.35">
      <c r="A240">
        <v>10202</v>
      </c>
      <c r="B240" s="1">
        <v>45493</v>
      </c>
      <c r="C240" s="2" t="s">
        <v>21</v>
      </c>
      <c r="D240" s="2" t="s">
        <v>219</v>
      </c>
      <c r="E240">
        <v>2</v>
      </c>
      <c r="F240">
        <v>14.99</v>
      </c>
      <c r="G240">
        <v>29.98</v>
      </c>
      <c r="H240" s="2" t="s">
        <v>11</v>
      </c>
      <c r="I240" s="2" t="s">
        <v>12</v>
      </c>
      <c r="J240">
        <f>DAY(Online_Sales_Data[[#This Row],[Date]])</f>
        <v>20</v>
      </c>
      <c r="K240">
        <f>MONTH(Online_Sales_Data[[#This Row],[Date]])</f>
        <v>7</v>
      </c>
      <c r="L240" s="2">
        <f>YEAR(Online_Sales_Data[[#This Row],[Date]])</f>
        <v>2024</v>
      </c>
    </row>
    <row r="241" spans="1:12" x14ac:dyDescent="0.35">
      <c r="A241">
        <v>10203</v>
      </c>
      <c r="B241" s="1">
        <v>45494</v>
      </c>
      <c r="C241" s="2" t="s">
        <v>23</v>
      </c>
      <c r="D241" s="2" t="s">
        <v>220</v>
      </c>
      <c r="E241">
        <v>1</v>
      </c>
      <c r="F241">
        <v>52</v>
      </c>
      <c r="G241">
        <v>52</v>
      </c>
      <c r="H241" s="2" t="s">
        <v>15</v>
      </c>
      <c r="I241" s="2" t="s">
        <v>16</v>
      </c>
      <c r="J241">
        <f>DAY(Online_Sales_Data[[#This Row],[Date]])</f>
        <v>21</v>
      </c>
      <c r="K241">
        <f>MONTH(Online_Sales_Data[[#This Row],[Date]])</f>
        <v>7</v>
      </c>
      <c r="L241" s="2">
        <f>YEAR(Online_Sales_Data[[#This Row],[Date]])</f>
        <v>2024</v>
      </c>
    </row>
    <row r="242" spans="1:12" x14ac:dyDescent="0.35">
      <c r="A242">
        <v>10204</v>
      </c>
      <c r="B242" s="1">
        <v>45495</v>
      </c>
      <c r="C242" s="2" t="s">
        <v>25</v>
      </c>
      <c r="D242" s="2" t="s">
        <v>221</v>
      </c>
      <c r="E242">
        <v>1</v>
      </c>
      <c r="F242">
        <v>399.99</v>
      </c>
      <c r="G242">
        <v>399.99</v>
      </c>
      <c r="H242" s="2" t="s">
        <v>19</v>
      </c>
      <c r="I242" s="2" t="s">
        <v>12</v>
      </c>
      <c r="J242">
        <f>DAY(Online_Sales_Data[[#This Row],[Date]])</f>
        <v>22</v>
      </c>
      <c r="K242">
        <f>MONTH(Online_Sales_Data[[#This Row],[Date]])</f>
        <v>7</v>
      </c>
      <c r="L242" s="2">
        <f>YEAR(Online_Sales_Data[[#This Row],[Date]])</f>
        <v>2024</v>
      </c>
    </row>
    <row r="243" spans="1:12" x14ac:dyDescent="0.35">
      <c r="A243">
        <v>10205</v>
      </c>
      <c r="B243" s="1">
        <v>45496</v>
      </c>
      <c r="C243" s="2" t="s">
        <v>9</v>
      </c>
      <c r="D243" s="2" t="s">
        <v>222</v>
      </c>
      <c r="E243">
        <v>1</v>
      </c>
      <c r="F243">
        <v>299.99</v>
      </c>
      <c r="G243">
        <v>299.99</v>
      </c>
      <c r="H243" s="2" t="s">
        <v>11</v>
      </c>
      <c r="I243" s="2" t="s">
        <v>12</v>
      </c>
      <c r="J243">
        <f>DAY(Online_Sales_Data[[#This Row],[Date]])</f>
        <v>23</v>
      </c>
      <c r="K243">
        <f>MONTH(Online_Sales_Data[[#This Row],[Date]])</f>
        <v>7</v>
      </c>
      <c r="L243" s="2">
        <f>YEAR(Online_Sales_Data[[#This Row],[Date]])</f>
        <v>2024</v>
      </c>
    </row>
    <row r="244" spans="1:12" x14ac:dyDescent="0.35">
      <c r="A244">
        <v>10206</v>
      </c>
      <c r="B244" s="1">
        <v>45497</v>
      </c>
      <c r="C244" s="2" t="s">
        <v>13</v>
      </c>
      <c r="D244" s="2" t="s">
        <v>223</v>
      </c>
      <c r="E244">
        <v>1</v>
      </c>
      <c r="F244">
        <v>379.99</v>
      </c>
      <c r="G244">
        <v>379.99</v>
      </c>
      <c r="H244" s="2" t="s">
        <v>15</v>
      </c>
      <c r="I244" s="2" t="s">
        <v>16</v>
      </c>
      <c r="J244">
        <f>DAY(Online_Sales_Data[[#This Row],[Date]])</f>
        <v>24</v>
      </c>
      <c r="K244">
        <f>MONTH(Online_Sales_Data[[#This Row],[Date]])</f>
        <v>7</v>
      </c>
      <c r="L244" s="2">
        <f>YEAR(Online_Sales_Data[[#This Row],[Date]])</f>
        <v>2024</v>
      </c>
    </row>
    <row r="245" spans="1:12" x14ac:dyDescent="0.35">
      <c r="A245">
        <v>10207</v>
      </c>
      <c r="B245" s="1">
        <v>45498</v>
      </c>
      <c r="C245" s="2" t="s">
        <v>17</v>
      </c>
      <c r="D245" s="2" t="s">
        <v>224</v>
      </c>
      <c r="E245">
        <v>2</v>
      </c>
      <c r="F245">
        <v>98</v>
      </c>
      <c r="G245">
        <v>196</v>
      </c>
      <c r="H245" s="2" t="s">
        <v>19</v>
      </c>
      <c r="I245" s="2" t="s">
        <v>20</v>
      </c>
      <c r="J245">
        <f>DAY(Online_Sales_Data[[#This Row],[Date]])</f>
        <v>25</v>
      </c>
      <c r="K245">
        <f>MONTH(Online_Sales_Data[[#This Row],[Date]])</f>
        <v>7</v>
      </c>
      <c r="L245" s="2">
        <f>YEAR(Online_Sales_Data[[#This Row],[Date]])</f>
        <v>2024</v>
      </c>
    </row>
    <row r="246" spans="1:12" x14ac:dyDescent="0.35">
      <c r="A246">
        <v>10208</v>
      </c>
      <c r="B246" s="1">
        <v>45499</v>
      </c>
      <c r="C246" s="2" t="s">
        <v>21</v>
      </c>
      <c r="D246" s="2" t="s">
        <v>225</v>
      </c>
      <c r="E246">
        <v>3</v>
      </c>
      <c r="F246">
        <v>16.989999999999998</v>
      </c>
      <c r="G246">
        <v>50.97</v>
      </c>
      <c r="H246" s="2" t="s">
        <v>11</v>
      </c>
      <c r="I246" s="2" t="s">
        <v>12</v>
      </c>
      <c r="J246">
        <f>DAY(Online_Sales_Data[[#This Row],[Date]])</f>
        <v>26</v>
      </c>
      <c r="K246">
        <f>MONTH(Online_Sales_Data[[#This Row],[Date]])</f>
        <v>7</v>
      </c>
      <c r="L246" s="2">
        <f>YEAR(Online_Sales_Data[[#This Row],[Date]])</f>
        <v>2024</v>
      </c>
    </row>
    <row r="247" spans="1:12" x14ac:dyDescent="0.35">
      <c r="A247">
        <v>10209</v>
      </c>
      <c r="B247" s="1">
        <v>45500</v>
      </c>
      <c r="C247" s="2" t="s">
        <v>23</v>
      </c>
      <c r="D247" s="2" t="s">
        <v>226</v>
      </c>
      <c r="E247">
        <v>1</v>
      </c>
      <c r="F247">
        <v>79</v>
      </c>
      <c r="G247">
        <v>79</v>
      </c>
      <c r="H247" s="2" t="s">
        <v>15</v>
      </c>
      <c r="I247" s="2" t="s">
        <v>16</v>
      </c>
      <c r="J247">
        <f>DAY(Online_Sales_Data[[#This Row],[Date]])</f>
        <v>27</v>
      </c>
      <c r="K247">
        <f>MONTH(Online_Sales_Data[[#This Row],[Date]])</f>
        <v>7</v>
      </c>
      <c r="L247" s="2">
        <f>YEAR(Online_Sales_Data[[#This Row],[Date]])</f>
        <v>2024</v>
      </c>
    </row>
    <row r="248" spans="1:12" x14ac:dyDescent="0.35">
      <c r="A248">
        <v>10210</v>
      </c>
      <c r="B248" s="1">
        <v>45501</v>
      </c>
      <c r="C248" s="2" t="s">
        <v>25</v>
      </c>
      <c r="D248" s="2" t="s">
        <v>227</v>
      </c>
      <c r="E248">
        <v>1</v>
      </c>
      <c r="F248">
        <v>129</v>
      </c>
      <c r="G248">
        <v>129</v>
      </c>
      <c r="H248" s="2" t="s">
        <v>19</v>
      </c>
      <c r="I248" s="2" t="s">
        <v>12</v>
      </c>
      <c r="J248">
        <f>DAY(Online_Sales_Data[[#This Row],[Date]])</f>
        <v>28</v>
      </c>
      <c r="K248">
        <f>MONTH(Online_Sales_Data[[#This Row],[Date]])</f>
        <v>7</v>
      </c>
      <c r="L248" s="2">
        <f>YEAR(Online_Sales_Data[[#This Row],[Date]])</f>
        <v>2024</v>
      </c>
    </row>
    <row r="249" spans="1:12" x14ac:dyDescent="0.35">
      <c r="A249">
        <v>10211</v>
      </c>
      <c r="B249" s="1">
        <v>45502</v>
      </c>
      <c r="C249" s="2" t="s">
        <v>9</v>
      </c>
      <c r="D249" s="2" t="s">
        <v>228</v>
      </c>
      <c r="E249">
        <v>1</v>
      </c>
      <c r="F249">
        <v>749.99</v>
      </c>
      <c r="G249">
        <v>749.99</v>
      </c>
      <c r="H249" s="2" t="s">
        <v>11</v>
      </c>
      <c r="I249" s="2" t="s">
        <v>12</v>
      </c>
      <c r="J249">
        <f>DAY(Online_Sales_Data[[#This Row],[Date]])</f>
        <v>29</v>
      </c>
      <c r="K249">
        <f>MONTH(Online_Sales_Data[[#This Row],[Date]])</f>
        <v>7</v>
      </c>
      <c r="L249" s="2">
        <f>YEAR(Online_Sales_Data[[#This Row],[Date]])</f>
        <v>2024</v>
      </c>
    </row>
    <row r="250" spans="1:12" x14ac:dyDescent="0.35">
      <c r="A250">
        <v>10212</v>
      </c>
      <c r="B250" s="1">
        <v>45503</v>
      </c>
      <c r="C250" s="2" t="s">
        <v>13</v>
      </c>
      <c r="D250" s="2" t="s">
        <v>34</v>
      </c>
      <c r="E250">
        <v>2</v>
      </c>
      <c r="F250">
        <v>169.99</v>
      </c>
      <c r="G250">
        <v>339.98</v>
      </c>
      <c r="H250" s="2" t="s">
        <v>15</v>
      </c>
      <c r="I250" s="2" t="s">
        <v>16</v>
      </c>
      <c r="J250">
        <f>DAY(Online_Sales_Data[[#This Row],[Date]])</f>
        <v>30</v>
      </c>
      <c r="K250">
        <f>MONTH(Online_Sales_Data[[#This Row],[Date]])</f>
        <v>7</v>
      </c>
      <c r="L250" s="2">
        <f>YEAR(Online_Sales_Data[[#This Row],[Date]])</f>
        <v>2024</v>
      </c>
    </row>
    <row r="251" spans="1:12" x14ac:dyDescent="0.35">
      <c r="A251">
        <v>10213</v>
      </c>
      <c r="B251" s="1">
        <v>45504</v>
      </c>
      <c r="C251" s="2" t="s">
        <v>17</v>
      </c>
      <c r="D251" s="2" t="s">
        <v>229</v>
      </c>
      <c r="E251">
        <v>4</v>
      </c>
      <c r="F251">
        <v>9.9</v>
      </c>
      <c r="G251">
        <v>39.6</v>
      </c>
      <c r="H251" s="2" t="s">
        <v>19</v>
      </c>
      <c r="I251" s="2" t="s">
        <v>20</v>
      </c>
      <c r="J251">
        <f>DAY(Online_Sales_Data[[#This Row],[Date]])</f>
        <v>31</v>
      </c>
      <c r="K251">
        <f>MONTH(Online_Sales_Data[[#This Row],[Date]])</f>
        <v>7</v>
      </c>
      <c r="L251" s="2">
        <f>YEAR(Online_Sales_Data[[#This Row],[Date]])</f>
        <v>2024</v>
      </c>
    </row>
    <row r="252" spans="1:12" x14ac:dyDescent="0.35">
      <c r="A252">
        <v>10214</v>
      </c>
      <c r="B252" s="1">
        <v>45505</v>
      </c>
      <c r="C252" s="2" t="s">
        <v>21</v>
      </c>
      <c r="D252" s="2" t="s">
        <v>190</v>
      </c>
      <c r="E252">
        <v>3</v>
      </c>
      <c r="F252">
        <v>10.99</v>
      </c>
      <c r="G252">
        <v>32.97</v>
      </c>
      <c r="H252" s="2" t="s">
        <v>11</v>
      </c>
      <c r="I252" s="2" t="s">
        <v>12</v>
      </c>
      <c r="J252">
        <f>DAY(Online_Sales_Data[[#This Row],[Date]])</f>
        <v>1</v>
      </c>
      <c r="K252">
        <f>MONTH(Online_Sales_Data[[#This Row],[Date]])</f>
        <v>8</v>
      </c>
      <c r="L252" s="2">
        <f>YEAR(Online_Sales_Data[[#This Row],[Date]])</f>
        <v>2024</v>
      </c>
    </row>
    <row r="253" spans="1:12" x14ac:dyDescent="0.35">
      <c r="A253">
        <v>10284</v>
      </c>
      <c r="B253" s="1">
        <v>45505</v>
      </c>
      <c r="C253" s="2" t="s">
        <v>255</v>
      </c>
      <c r="D253" s="2" t="s">
        <v>256</v>
      </c>
      <c r="E253">
        <v>13</v>
      </c>
      <c r="F253">
        <v>447.75</v>
      </c>
      <c r="G253">
        <v>5820.75</v>
      </c>
      <c r="H253" s="2" t="s">
        <v>271</v>
      </c>
      <c r="I253" s="2" t="s">
        <v>16</v>
      </c>
      <c r="J253">
        <f>DAY(Online_Sales_Data[[#This Row],[Date]])</f>
        <v>1</v>
      </c>
      <c r="K253">
        <f>MONTH(Online_Sales_Data[[#This Row],[Date]])</f>
        <v>8</v>
      </c>
      <c r="L253" s="2">
        <f>YEAR(Online_Sales_Data[[#This Row],[Date]])</f>
        <v>2024</v>
      </c>
    </row>
    <row r="254" spans="1:12" x14ac:dyDescent="0.35">
      <c r="A254">
        <v>10215</v>
      </c>
      <c r="B254" s="1">
        <v>45506</v>
      </c>
      <c r="C254" s="2" t="s">
        <v>23</v>
      </c>
      <c r="D254" s="2" t="s">
        <v>230</v>
      </c>
      <c r="E254">
        <v>2</v>
      </c>
      <c r="F254">
        <v>29</v>
      </c>
      <c r="G254">
        <v>58</v>
      </c>
      <c r="H254" s="2" t="s">
        <v>15</v>
      </c>
      <c r="I254" s="2" t="s">
        <v>16</v>
      </c>
      <c r="J254">
        <f>DAY(Online_Sales_Data[[#This Row],[Date]])</f>
        <v>2</v>
      </c>
      <c r="K254">
        <f>MONTH(Online_Sales_Data[[#This Row],[Date]])</f>
        <v>8</v>
      </c>
      <c r="L254" s="2">
        <f>YEAR(Online_Sales_Data[[#This Row],[Date]])</f>
        <v>2024</v>
      </c>
    </row>
    <row r="255" spans="1:12" x14ac:dyDescent="0.35">
      <c r="A255">
        <v>10216</v>
      </c>
      <c r="B255" s="1">
        <v>45507</v>
      </c>
      <c r="C255" s="2" t="s">
        <v>25</v>
      </c>
      <c r="D255" s="2" t="s">
        <v>231</v>
      </c>
      <c r="E255">
        <v>1</v>
      </c>
      <c r="F255">
        <v>349.99</v>
      </c>
      <c r="G255">
        <v>349.99</v>
      </c>
      <c r="H255" s="2" t="s">
        <v>19</v>
      </c>
      <c r="I255" s="2" t="s">
        <v>12</v>
      </c>
      <c r="J255">
        <f>DAY(Online_Sales_Data[[#This Row],[Date]])</f>
        <v>3</v>
      </c>
      <c r="K255">
        <f>MONTH(Online_Sales_Data[[#This Row],[Date]])</f>
        <v>8</v>
      </c>
      <c r="L255" s="2">
        <f>YEAR(Online_Sales_Data[[#This Row],[Date]])</f>
        <v>2024</v>
      </c>
    </row>
    <row r="256" spans="1:12" x14ac:dyDescent="0.35">
      <c r="A256">
        <v>10217</v>
      </c>
      <c r="B256" s="1">
        <v>45508</v>
      </c>
      <c r="C256" s="2" t="s">
        <v>9</v>
      </c>
      <c r="D256" s="2" t="s">
        <v>232</v>
      </c>
      <c r="E256">
        <v>1</v>
      </c>
      <c r="F256">
        <v>2399</v>
      </c>
      <c r="G256">
        <v>2399</v>
      </c>
      <c r="H256" s="2" t="s">
        <v>11</v>
      </c>
      <c r="I256" s="2" t="s">
        <v>12</v>
      </c>
      <c r="J256">
        <f>DAY(Online_Sales_Data[[#This Row],[Date]])</f>
        <v>4</v>
      </c>
      <c r="K256">
        <f>MONTH(Online_Sales_Data[[#This Row],[Date]])</f>
        <v>8</v>
      </c>
      <c r="L256" s="2">
        <f>YEAR(Online_Sales_Data[[#This Row],[Date]])</f>
        <v>2024</v>
      </c>
    </row>
    <row r="257" spans="1:12" x14ac:dyDescent="0.35">
      <c r="A257">
        <v>10218</v>
      </c>
      <c r="B257" s="1">
        <v>45509</v>
      </c>
      <c r="C257" s="2" t="s">
        <v>13</v>
      </c>
      <c r="D257" s="2" t="s">
        <v>233</v>
      </c>
      <c r="E257">
        <v>1</v>
      </c>
      <c r="F257">
        <v>449.99</v>
      </c>
      <c r="G257">
        <v>449.99</v>
      </c>
      <c r="H257" s="2" t="s">
        <v>15</v>
      </c>
      <c r="I257" s="2" t="s">
        <v>16</v>
      </c>
      <c r="J257">
        <f>DAY(Online_Sales_Data[[#This Row],[Date]])</f>
        <v>5</v>
      </c>
      <c r="K257">
        <f>MONTH(Online_Sales_Data[[#This Row],[Date]])</f>
        <v>8</v>
      </c>
      <c r="L257" s="2">
        <f>YEAR(Online_Sales_Data[[#This Row],[Date]])</f>
        <v>2024</v>
      </c>
    </row>
    <row r="258" spans="1:12" x14ac:dyDescent="0.35">
      <c r="A258">
        <v>10219</v>
      </c>
      <c r="B258" s="1">
        <v>45510</v>
      </c>
      <c r="C258" s="2" t="s">
        <v>17</v>
      </c>
      <c r="D258" s="2" t="s">
        <v>234</v>
      </c>
      <c r="E258">
        <v>3</v>
      </c>
      <c r="F258">
        <v>49.99</v>
      </c>
      <c r="G258">
        <v>149.97</v>
      </c>
      <c r="H258" s="2" t="s">
        <v>19</v>
      </c>
      <c r="I258" s="2" t="s">
        <v>20</v>
      </c>
      <c r="J258">
        <f>DAY(Online_Sales_Data[[#This Row],[Date]])</f>
        <v>6</v>
      </c>
      <c r="K258">
        <f>MONTH(Online_Sales_Data[[#This Row],[Date]])</f>
        <v>8</v>
      </c>
      <c r="L258" s="2">
        <f>YEAR(Online_Sales_Data[[#This Row],[Date]])</f>
        <v>2024</v>
      </c>
    </row>
    <row r="259" spans="1:12" x14ac:dyDescent="0.35">
      <c r="A259">
        <v>10220</v>
      </c>
      <c r="B259" s="1">
        <v>45511</v>
      </c>
      <c r="C259" s="2" t="s">
        <v>21</v>
      </c>
      <c r="D259" s="2" t="s">
        <v>235</v>
      </c>
      <c r="E259">
        <v>2</v>
      </c>
      <c r="F259">
        <v>12.99</v>
      </c>
      <c r="G259">
        <v>25.98</v>
      </c>
      <c r="H259" s="2" t="s">
        <v>11</v>
      </c>
      <c r="I259" s="2" t="s">
        <v>12</v>
      </c>
      <c r="J259">
        <f>DAY(Online_Sales_Data[[#This Row],[Date]])</f>
        <v>7</v>
      </c>
      <c r="K259">
        <f>MONTH(Online_Sales_Data[[#This Row],[Date]])</f>
        <v>8</v>
      </c>
      <c r="L259" s="2">
        <f>YEAR(Online_Sales_Data[[#This Row],[Date]])</f>
        <v>2024</v>
      </c>
    </row>
    <row r="260" spans="1:12" x14ac:dyDescent="0.35">
      <c r="A260">
        <v>10221</v>
      </c>
      <c r="B260" s="1">
        <v>45512</v>
      </c>
      <c r="C260" s="2" t="s">
        <v>23</v>
      </c>
      <c r="D260" s="2" t="s">
        <v>236</v>
      </c>
      <c r="E260">
        <v>1</v>
      </c>
      <c r="F260">
        <v>27</v>
      </c>
      <c r="G260">
        <v>27</v>
      </c>
      <c r="H260" s="2" t="s">
        <v>15</v>
      </c>
      <c r="I260" s="2" t="s">
        <v>16</v>
      </c>
      <c r="J260">
        <f>DAY(Online_Sales_Data[[#This Row],[Date]])</f>
        <v>8</v>
      </c>
      <c r="K260">
        <f>MONTH(Online_Sales_Data[[#This Row],[Date]])</f>
        <v>8</v>
      </c>
      <c r="L260" s="2">
        <f>YEAR(Online_Sales_Data[[#This Row],[Date]])</f>
        <v>2024</v>
      </c>
    </row>
    <row r="261" spans="1:12" x14ac:dyDescent="0.35">
      <c r="A261">
        <v>10222</v>
      </c>
      <c r="B261" s="1">
        <v>45513</v>
      </c>
      <c r="C261" s="2" t="s">
        <v>25</v>
      </c>
      <c r="D261" s="2" t="s">
        <v>39</v>
      </c>
      <c r="E261">
        <v>1</v>
      </c>
      <c r="F261">
        <v>599.99</v>
      </c>
      <c r="G261">
        <v>599.99</v>
      </c>
      <c r="H261" s="2" t="s">
        <v>19</v>
      </c>
      <c r="I261" s="2" t="s">
        <v>12</v>
      </c>
      <c r="J261">
        <f>DAY(Online_Sales_Data[[#This Row],[Date]])</f>
        <v>9</v>
      </c>
      <c r="K261">
        <f>MONTH(Online_Sales_Data[[#This Row],[Date]])</f>
        <v>8</v>
      </c>
      <c r="L261" s="2">
        <f>YEAR(Online_Sales_Data[[#This Row],[Date]])</f>
        <v>2024</v>
      </c>
    </row>
    <row r="262" spans="1:12" x14ac:dyDescent="0.35">
      <c r="A262">
        <v>10223</v>
      </c>
      <c r="B262" s="1">
        <v>45514</v>
      </c>
      <c r="C262" s="2" t="s">
        <v>9</v>
      </c>
      <c r="D262" s="2" t="s">
        <v>237</v>
      </c>
      <c r="E262">
        <v>4</v>
      </c>
      <c r="F262">
        <v>49.99</v>
      </c>
      <c r="G262">
        <v>199.96</v>
      </c>
      <c r="H262" s="2" t="s">
        <v>11</v>
      </c>
      <c r="I262" s="2" t="s">
        <v>12</v>
      </c>
      <c r="J262">
        <f>DAY(Online_Sales_Data[[#This Row],[Date]])</f>
        <v>10</v>
      </c>
      <c r="K262">
        <f>MONTH(Online_Sales_Data[[#This Row],[Date]])</f>
        <v>8</v>
      </c>
      <c r="L262" s="2">
        <f>YEAR(Online_Sales_Data[[#This Row],[Date]])</f>
        <v>2024</v>
      </c>
    </row>
    <row r="263" spans="1:12" x14ac:dyDescent="0.35">
      <c r="A263">
        <v>10224</v>
      </c>
      <c r="B263" s="1">
        <v>45515</v>
      </c>
      <c r="C263" s="2" t="s">
        <v>13</v>
      </c>
      <c r="D263" s="2" t="s">
        <v>238</v>
      </c>
      <c r="E263">
        <v>2</v>
      </c>
      <c r="F263">
        <v>229.99</v>
      </c>
      <c r="G263">
        <v>459.98</v>
      </c>
      <c r="H263" s="2" t="s">
        <v>15</v>
      </c>
      <c r="I263" s="2" t="s">
        <v>16</v>
      </c>
      <c r="J263">
        <f>DAY(Online_Sales_Data[[#This Row],[Date]])</f>
        <v>11</v>
      </c>
      <c r="K263">
        <f>MONTH(Online_Sales_Data[[#This Row],[Date]])</f>
        <v>8</v>
      </c>
      <c r="L263" s="2">
        <f>YEAR(Online_Sales_Data[[#This Row],[Date]])</f>
        <v>2024</v>
      </c>
    </row>
    <row r="264" spans="1:12" x14ac:dyDescent="0.35">
      <c r="A264">
        <v>10225</v>
      </c>
      <c r="B264" s="1">
        <v>45516</v>
      </c>
      <c r="C264" s="2" t="s">
        <v>17</v>
      </c>
      <c r="D264" s="2" t="s">
        <v>239</v>
      </c>
      <c r="E264">
        <v>2</v>
      </c>
      <c r="F264">
        <v>44.99</v>
      </c>
      <c r="G264">
        <v>89.98</v>
      </c>
      <c r="H264" s="2" t="s">
        <v>19</v>
      </c>
      <c r="I264" s="2" t="s">
        <v>20</v>
      </c>
      <c r="J264">
        <f>DAY(Online_Sales_Data[[#This Row],[Date]])</f>
        <v>12</v>
      </c>
      <c r="K264">
        <f>MONTH(Online_Sales_Data[[#This Row],[Date]])</f>
        <v>8</v>
      </c>
      <c r="L264" s="2">
        <f>YEAR(Online_Sales_Data[[#This Row],[Date]])</f>
        <v>2024</v>
      </c>
    </row>
    <row r="265" spans="1:12" x14ac:dyDescent="0.35">
      <c r="A265">
        <v>10226</v>
      </c>
      <c r="B265" s="1">
        <v>45517</v>
      </c>
      <c r="C265" s="2" t="s">
        <v>21</v>
      </c>
      <c r="D265" s="2" t="s">
        <v>72</v>
      </c>
      <c r="E265">
        <v>3</v>
      </c>
      <c r="F265">
        <v>26.99</v>
      </c>
      <c r="G265">
        <v>80.97</v>
      </c>
      <c r="H265" s="2" t="s">
        <v>11</v>
      </c>
      <c r="I265" s="2" t="s">
        <v>12</v>
      </c>
      <c r="J265">
        <f>DAY(Online_Sales_Data[[#This Row],[Date]])</f>
        <v>13</v>
      </c>
      <c r="K265">
        <f>MONTH(Online_Sales_Data[[#This Row],[Date]])</f>
        <v>8</v>
      </c>
      <c r="L265" s="2">
        <f>YEAR(Online_Sales_Data[[#This Row],[Date]])</f>
        <v>2024</v>
      </c>
    </row>
    <row r="266" spans="1:12" x14ac:dyDescent="0.35">
      <c r="A266">
        <v>10227</v>
      </c>
      <c r="B266" s="1">
        <v>45518</v>
      </c>
      <c r="C266" s="2" t="s">
        <v>23</v>
      </c>
      <c r="D266" s="2" t="s">
        <v>240</v>
      </c>
      <c r="E266">
        <v>1</v>
      </c>
      <c r="F266">
        <v>6.7</v>
      </c>
      <c r="G266">
        <v>6.7</v>
      </c>
      <c r="H266" s="2" t="s">
        <v>15</v>
      </c>
      <c r="I266" s="2" t="s">
        <v>16</v>
      </c>
      <c r="J266">
        <f>DAY(Online_Sales_Data[[#This Row],[Date]])</f>
        <v>14</v>
      </c>
      <c r="K266">
        <f>MONTH(Online_Sales_Data[[#This Row],[Date]])</f>
        <v>8</v>
      </c>
      <c r="L266" s="2">
        <f>YEAR(Online_Sales_Data[[#This Row],[Date]])</f>
        <v>2024</v>
      </c>
    </row>
    <row r="267" spans="1:12" x14ac:dyDescent="0.35">
      <c r="A267">
        <v>10228</v>
      </c>
      <c r="B267" s="1">
        <v>45519</v>
      </c>
      <c r="C267" s="2" t="s">
        <v>25</v>
      </c>
      <c r="D267" s="2" t="s">
        <v>241</v>
      </c>
      <c r="E267">
        <v>2</v>
      </c>
      <c r="F267">
        <v>149.94999999999999</v>
      </c>
      <c r="G267">
        <v>299.89999999999998</v>
      </c>
      <c r="H267" s="2" t="s">
        <v>19</v>
      </c>
      <c r="I267" s="2" t="s">
        <v>12</v>
      </c>
      <c r="J267">
        <f>DAY(Online_Sales_Data[[#This Row],[Date]])</f>
        <v>15</v>
      </c>
      <c r="K267">
        <f>MONTH(Online_Sales_Data[[#This Row],[Date]])</f>
        <v>8</v>
      </c>
      <c r="L267" s="2">
        <f>YEAR(Online_Sales_Data[[#This Row],[Date]])</f>
        <v>2024</v>
      </c>
    </row>
    <row r="268" spans="1:12" x14ac:dyDescent="0.35">
      <c r="A268">
        <v>10229</v>
      </c>
      <c r="B268" s="1">
        <v>45520</v>
      </c>
      <c r="C268" s="2" t="s">
        <v>9</v>
      </c>
      <c r="D268" s="2" t="s">
        <v>242</v>
      </c>
      <c r="E268">
        <v>1</v>
      </c>
      <c r="F268">
        <v>169</v>
      </c>
      <c r="G268">
        <v>169</v>
      </c>
      <c r="H268" s="2" t="s">
        <v>11</v>
      </c>
      <c r="I268" s="2" t="s">
        <v>12</v>
      </c>
      <c r="J268">
        <f>DAY(Online_Sales_Data[[#This Row],[Date]])</f>
        <v>16</v>
      </c>
      <c r="K268">
        <f>MONTH(Online_Sales_Data[[#This Row],[Date]])</f>
        <v>8</v>
      </c>
      <c r="L268" s="2">
        <f>YEAR(Online_Sales_Data[[#This Row],[Date]])</f>
        <v>2024</v>
      </c>
    </row>
    <row r="269" spans="1:12" x14ac:dyDescent="0.35">
      <c r="A269">
        <v>10230</v>
      </c>
      <c r="B269" s="1">
        <v>45521</v>
      </c>
      <c r="C269" s="2" t="s">
        <v>13</v>
      </c>
      <c r="D269" s="2" t="s">
        <v>243</v>
      </c>
      <c r="E269">
        <v>1</v>
      </c>
      <c r="F269">
        <v>599</v>
      </c>
      <c r="G269">
        <v>599</v>
      </c>
      <c r="H269" s="2" t="s">
        <v>15</v>
      </c>
      <c r="I269" s="2" t="s">
        <v>16</v>
      </c>
      <c r="J269">
        <f>DAY(Online_Sales_Data[[#This Row],[Date]])</f>
        <v>17</v>
      </c>
      <c r="K269">
        <f>MONTH(Online_Sales_Data[[#This Row],[Date]])</f>
        <v>8</v>
      </c>
      <c r="L269" s="2">
        <f>YEAR(Online_Sales_Data[[#This Row],[Date]])</f>
        <v>2024</v>
      </c>
    </row>
    <row r="270" spans="1:12" x14ac:dyDescent="0.35">
      <c r="A270">
        <v>10231</v>
      </c>
      <c r="B270" s="1">
        <v>45522</v>
      </c>
      <c r="C270" s="2" t="s">
        <v>17</v>
      </c>
      <c r="D270" s="2" t="s">
        <v>244</v>
      </c>
      <c r="E270">
        <v>4</v>
      </c>
      <c r="F270">
        <v>64.989999999999995</v>
      </c>
      <c r="G270">
        <v>259.95999999999998</v>
      </c>
      <c r="H270" s="2" t="s">
        <v>19</v>
      </c>
      <c r="I270" s="2" t="s">
        <v>20</v>
      </c>
      <c r="J270">
        <f>DAY(Online_Sales_Data[[#This Row],[Date]])</f>
        <v>18</v>
      </c>
      <c r="K270">
        <f>MONTH(Online_Sales_Data[[#This Row],[Date]])</f>
        <v>8</v>
      </c>
      <c r="L270" s="2">
        <f>YEAR(Online_Sales_Data[[#This Row],[Date]])</f>
        <v>2024</v>
      </c>
    </row>
    <row r="271" spans="1:12" x14ac:dyDescent="0.35">
      <c r="A271">
        <v>10232</v>
      </c>
      <c r="B271" s="1">
        <v>45523</v>
      </c>
      <c r="C271" s="2" t="s">
        <v>21</v>
      </c>
      <c r="D271" s="2" t="s">
        <v>30</v>
      </c>
      <c r="E271">
        <v>2</v>
      </c>
      <c r="F271">
        <v>9.99</v>
      </c>
      <c r="G271">
        <v>19.98</v>
      </c>
      <c r="H271" s="2" t="s">
        <v>11</v>
      </c>
      <c r="I271" s="2" t="s">
        <v>12</v>
      </c>
      <c r="J271">
        <f>DAY(Online_Sales_Data[[#This Row],[Date]])</f>
        <v>19</v>
      </c>
      <c r="K271">
        <f>MONTH(Online_Sales_Data[[#This Row],[Date]])</f>
        <v>8</v>
      </c>
      <c r="L271" s="2">
        <f>YEAR(Online_Sales_Data[[#This Row],[Date]])</f>
        <v>2024</v>
      </c>
    </row>
    <row r="272" spans="1:12" x14ac:dyDescent="0.35">
      <c r="A272">
        <v>10233</v>
      </c>
      <c r="B272" s="1">
        <v>45524</v>
      </c>
      <c r="C272" s="2" t="s">
        <v>23</v>
      </c>
      <c r="D272" s="2" t="s">
        <v>245</v>
      </c>
      <c r="E272">
        <v>1</v>
      </c>
      <c r="F272">
        <v>24</v>
      </c>
      <c r="G272">
        <v>24</v>
      </c>
      <c r="H272" s="2" t="s">
        <v>15</v>
      </c>
      <c r="I272" s="2" t="s">
        <v>16</v>
      </c>
      <c r="J272">
        <f>DAY(Online_Sales_Data[[#This Row],[Date]])</f>
        <v>20</v>
      </c>
      <c r="K272">
        <f>MONTH(Online_Sales_Data[[#This Row],[Date]])</f>
        <v>8</v>
      </c>
      <c r="L272" s="2">
        <f>YEAR(Online_Sales_Data[[#This Row],[Date]])</f>
        <v>2024</v>
      </c>
    </row>
    <row r="273" spans="1:12" x14ac:dyDescent="0.35">
      <c r="A273">
        <v>10234</v>
      </c>
      <c r="B273" s="1">
        <v>45525</v>
      </c>
      <c r="C273" s="2" t="s">
        <v>25</v>
      </c>
      <c r="D273" s="2" t="s">
        <v>246</v>
      </c>
      <c r="E273">
        <v>3</v>
      </c>
      <c r="F273">
        <v>32.950000000000003</v>
      </c>
      <c r="G273">
        <v>98.85</v>
      </c>
      <c r="H273" s="2" t="s">
        <v>19</v>
      </c>
      <c r="I273" s="2" t="s">
        <v>12</v>
      </c>
      <c r="J273">
        <f>DAY(Online_Sales_Data[[#This Row],[Date]])</f>
        <v>21</v>
      </c>
      <c r="K273">
        <f>MONTH(Online_Sales_Data[[#This Row],[Date]])</f>
        <v>8</v>
      </c>
      <c r="L273" s="2">
        <f>YEAR(Online_Sales_Data[[#This Row],[Date]])</f>
        <v>2024</v>
      </c>
    </row>
    <row r="274" spans="1:12" x14ac:dyDescent="0.35">
      <c r="A274">
        <v>10235</v>
      </c>
      <c r="B274" s="1">
        <v>45526</v>
      </c>
      <c r="C274" s="2" t="s">
        <v>9</v>
      </c>
      <c r="D274" s="2" t="s">
        <v>247</v>
      </c>
      <c r="E274">
        <v>1</v>
      </c>
      <c r="F274">
        <v>299</v>
      </c>
      <c r="G274">
        <v>299</v>
      </c>
      <c r="H274" s="2" t="s">
        <v>11</v>
      </c>
      <c r="I274" s="2" t="s">
        <v>12</v>
      </c>
      <c r="J274">
        <f>DAY(Online_Sales_Data[[#This Row],[Date]])</f>
        <v>22</v>
      </c>
      <c r="K274">
        <f>MONTH(Online_Sales_Data[[#This Row],[Date]])</f>
        <v>8</v>
      </c>
      <c r="L274" s="2">
        <f>YEAR(Online_Sales_Data[[#This Row],[Date]])</f>
        <v>2024</v>
      </c>
    </row>
    <row r="275" spans="1:12" x14ac:dyDescent="0.35">
      <c r="A275">
        <v>10236</v>
      </c>
      <c r="B275" s="1">
        <v>45527</v>
      </c>
      <c r="C275" s="2" t="s">
        <v>13</v>
      </c>
      <c r="D275" s="2" t="s">
        <v>248</v>
      </c>
      <c r="E275">
        <v>1</v>
      </c>
      <c r="F275">
        <v>159.99</v>
      </c>
      <c r="G275">
        <v>159.99</v>
      </c>
      <c r="H275" s="2" t="s">
        <v>15</v>
      </c>
      <c r="I275" s="2" t="s">
        <v>16</v>
      </c>
      <c r="J275">
        <f>DAY(Online_Sales_Data[[#This Row],[Date]])</f>
        <v>23</v>
      </c>
      <c r="K275">
        <f>MONTH(Online_Sales_Data[[#This Row],[Date]])</f>
        <v>8</v>
      </c>
      <c r="L275" s="2">
        <f>YEAR(Online_Sales_Data[[#This Row],[Date]])</f>
        <v>2024</v>
      </c>
    </row>
    <row r="276" spans="1:12" x14ac:dyDescent="0.35">
      <c r="A276">
        <v>10237</v>
      </c>
      <c r="B276" s="1">
        <v>45528</v>
      </c>
      <c r="C276" s="2" t="s">
        <v>17</v>
      </c>
      <c r="D276" s="2" t="s">
        <v>249</v>
      </c>
      <c r="E276">
        <v>3</v>
      </c>
      <c r="F276">
        <v>90</v>
      </c>
      <c r="G276">
        <v>270</v>
      </c>
      <c r="H276" s="2" t="s">
        <v>19</v>
      </c>
      <c r="I276" s="2" t="s">
        <v>20</v>
      </c>
      <c r="J276">
        <f>DAY(Online_Sales_Data[[#This Row],[Date]])</f>
        <v>24</v>
      </c>
      <c r="K276">
        <f>MONTH(Online_Sales_Data[[#This Row],[Date]])</f>
        <v>8</v>
      </c>
      <c r="L276" s="2">
        <f>YEAR(Online_Sales_Data[[#This Row],[Date]])</f>
        <v>2024</v>
      </c>
    </row>
    <row r="277" spans="1:12" x14ac:dyDescent="0.35">
      <c r="A277">
        <v>10238</v>
      </c>
      <c r="B277" s="1">
        <v>45529</v>
      </c>
      <c r="C277" s="2" t="s">
        <v>21</v>
      </c>
      <c r="D277" s="2" t="s">
        <v>250</v>
      </c>
      <c r="E277">
        <v>3</v>
      </c>
      <c r="F277">
        <v>10.99</v>
      </c>
      <c r="G277">
        <v>32.97</v>
      </c>
      <c r="H277" s="2" t="s">
        <v>11</v>
      </c>
      <c r="I277" s="2" t="s">
        <v>12</v>
      </c>
      <c r="J277">
        <f>DAY(Online_Sales_Data[[#This Row],[Date]])</f>
        <v>25</v>
      </c>
      <c r="K277">
        <f>MONTH(Online_Sales_Data[[#This Row],[Date]])</f>
        <v>8</v>
      </c>
      <c r="L277" s="2">
        <f>YEAR(Online_Sales_Data[[#This Row],[Date]])</f>
        <v>2024</v>
      </c>
    </row>
    <row r="278" spans="1:12" x14ac:dyDescent="0.35">
      <c r="A278">
        <v>10239</v>
      </c>
      <c r="B278" s="1">
        <v>45530</v>
      </c>
      <c r="C278" s="2" t="s">
        <v>23</v>
      </c>
      <c r="D278" s="2" t="s">
        <v>251</v>
      </c>
      <c r="E278">
        <v>1</v>
      </c>
      <c r="F278">
        <v>55</v>
      </c>
      <c r="G278">
        <v>55</v>
      </c>
      <c r="H278" s="2" t="s">
        <v>15</v>
      </c>
      <c r="I278" s="2" t="s">
        <v>16</v>
      </c>
      <c r="J278">
        <f>DAY(Online_Sales_Data[[#This Row],[Date]])</f>
        <v>26</v>
      </c>
      <c r="K278">
        <f>MONTH(Online_Sales_Data[[#This Row],[Date]])</f>
        <v>8</v>
      </c>
      <c r="L278" s="2">
        <f>YEAR(Online_Sales_Data[[#This Row],[Date]])</f>
        <v>2024</v>
      </c>
    </row>
    <row r="279" spans="1:12" x14ac:dyDescent="0.35">
      <c r="A279">
        <v>10240</v>
      </c>
      <c r="B279" s="1">
        <v>45531</v>
      </c>
      <c r="C279" s="2" t="s">
        <v>25</v>
      </c>
      <c r="D279" s="2" t="s">
        <v>252</v>
      </c>
      <c r="E279">
        <v>2</v>
      </c>
      <c r="F279">
        <v>29.99</v>
      </c>
      <c r="G279">
        <v>59.98</v>
      </c>
      <c r="H279" s="2" t="s">
        <v>19</v>
      </c>
      <c r="I279" s="2" t="s">
        <v>12</v>
      </c>
      <c r="J279">
        <f>DAY(Online_Sales_Data[[#This Row],[Date]])</f>
        <v>27</v>
      </c>
      <c r="K279">
        <f>MONTH(Online_Sales_Data[[#This Row],[Date]])</f>
        <v>8</v>
      </c>
      <c r="L279" s="2">
        <f>YEAR(Online_Sales_Data[[#This Row],[Date]])</f>
        <v>2024</v>
      </c>
    </row>
    <row r="280" spans="1:12" x14ac:dyDescent="0.35">
      <c r="A280">
        <v>10279</v>
      </c>
      <c r="B280" s="1">
        <v>45552</v>
      </c>
      <c r="C280" s="2" t="s">
        <v>17</v>
      </c>
      <c r="D280" s="2" t="s">
        <v>254</v>
      </c>
      <c r="E280">
        <v>17</v>
      </c>
      <c r="F280">
        <v>160.63999999999999</v>
      </c>
      <c r="G280">
        <v>2730.88</v>
      </c>
      <c r="H280" s="2" t="s">
        <v>272</v>
      </c>
      <c r="I280" s="2" t="s">
        <v>20</v>
      </c>
      <c r="J280">
        <f>DAY(Online_Sales_Data[[#This Row],[Date]])</f>
        <v>17</v>
      </c>
      <c r="K280">
        <f>MONTH(Online_Sales_Data[[#This Row],[Date]])</f>
        <v>9</v>
      </c>
      <c r="L280" s="2">
        <f>YEAR(Online_Sales_Data[[#This Row],[Date]])</f>
        <v>2024</v>
      </c>
    </row>
    <row r="281" spans="1:12" x14ac:dyDescent="0.35">
      <c r="A281">
        <v>10259</v>
      </c>
      <c r="B281" s="1">
        <v>45556</v>
      </c>
      <c r="C281" s="2" t="s">
        <v>255</v>
      </c>
      <c r="D281" s="2" t="s">
        <v>256</v>
      </c>
      <c r="E281">
        <v>17</v>
      </c>
      <c r="F281">
        <v>319.20999999999998</v>
      </c>
      <c r="G281">
        <v>5426.57</v>
      </c>
      <c r="H281" s="2" t="s">
        <v>270</v>
      </c>
      <c r="I281" s="2" t="s">
        <v>20</v>
      </c>
      <c r="J281">
        <f>DAY(Online_Sales_Data[[#This Row],[Date]])</f>
        <v>21</v>
      </c>
      <c r="K281">
        <f>MONTH(Online_Sales_Data[[#This Row],[Date]])</f>
        <v>9</v>
      </c>
      <c r="L281" s="2">
        <f>YEAR(Online_Sales_Data[[#This Row],[Date]])</f>
        <v>2024</v>
      </c>
    </row>
    <row r="282" spans="1:12" x14ac:dyDescent="0.35">
      <c r="A282">
        <v>10272</v>
      </c>
      <c r="B282" s="1">
        <v>45583</v>
      </c>
      <c r="C282" s="2" t="s">
        <v>21</v>
      </c>
      <c r="D282" s="2" t="s">
        <v>269</v>
      </c>
      <c r="E282">
        <v>6</v>
      </c>
      <c r="F282">
        <v>383.01</v>
      </c>
      <c r="G282">
        <v>2298.06</v>
      </c>
      <c r="H282" s="2" t="s">
        <v>271</v>
      </c>
      <c r="I282" s="2" t="s">
        <v>16</v>
      </c>
      <c r="J282">
        <f>DAY(Online_Sales_Data[[#This Row],[Date]])</f>
        <v>18</v>
      </c>
      <c r="K282">
        <f>MONTH(Online_Sales_Data[[#This Row],[Date]])</f>
        <v>10</v>
      </c>
      <c r="L282" s="2">
        <f>YEAR(Online_Sales_Data[[#This Row],[Date]])</f>
        <v>2024</v>
      </c>
    </row>
    <row r="283" spans="1:12" x14ac:dyDescent="0.35">
      <c r="A283">
        <v>10248</v>
      </c>
      <c r="B283" s="1">
        <v>45624</v>
      </c>
      <c r="C283" s="2" t="s">
        <v>9</v>
      </c>
      <c r="D283" s="2" t="s">
        <v>260</v>
      </c>
      <c r="E283">
        <v>3</v>
      </c>
      <c r="F283">
        <v>117.05</v>
      </c>
      <c r="G283">
        <v>351.15</v>
      </c>
      <c r="H283" s="2" t="s">
        <v>271</v>
      </c>
      <c r="I283" s="2" t="s">
        <v>16</v>
      </c>
      <c r="J283">
        <f>DAY(Online_Sales_Data[[#This Row],[Date]])</f>
        <v>28</v>
      </c>
      <c r="K283">
        <f>MONTH(Online_Sales_Data[[#This Row],[Date]])</f>
        <v>11</v>
      </c>
      <c r="L283" s="2">
        <f>YEAR(Online_Sales_Data[[#This Row],[Date]])</f>
        <v>2024</v>
      </c>
    </row>
    <row r="284" spans="1:12" x14ac:dyDescent="0.35">
      <c r="A284">
        <v>10254</v>
      </c>
      <c r="B284" s="1">
        <v>45671</v>
      </c>
      <c r="C284" s="2" t="s">
        <v>17</v>
      </c>
      <c r="D284" s="2" t="s">
        <v>264</v>
      </c>
      <c r="E284">
        <v>7</v>
      </c>
      <c r="F284">
        <v>271.10000000000002</v>
      </c>
      <c r="G284">
        <v>1897.7</v>
      </c>
      <c r="H284" s="2" t="s">
        <v>271</v>
      </c>
      <c r="I284" s="2" t="s">
        <v>12</v>
      </c>
      <c r="J284">
        <f>DAY(Online_Sales_Data[[#This Row],[Date]])</f>
        <v>14</v>
      </c>
      <c r="K284">
        <f>MONTH(Online_Sales_Data[[#This Row],[Date]])</f>
        <v>1</v>
      </c>
      <c r="L284" s="2">
        <f>YEAR(Online_Sales_Data[[#This Row],[Date]])</f>
        <v>2025</v>
      </c>
    </row>
    <row r="285" spans="1:12" x14ac:dyDescent="0.35">
      <c r="A285">
        <v>10282</v>
      </c>
      <c r="B285" s="1">
        <v>45853</v>
      </c>
      <c r="C285" s="2" t="s">
        <v>255</v>
      </c>
      <c r="D285" s="2" t="s">
        <v>266</v>
      </c>
      <c r="E285">
        <v>14</v>
      </c>
      <c r="F285">
        <v>76.62</v>
      </c>
      <c r="G285">
        <v>1072.68</v>
      </c>
      <c r="H285" s="2" t="s">
        <v>272</v>
      </c>
      <c r="I285" s="2" t="s">
        <v>279</v>
      </c>
      <c r="J285">
        <f>DAY(Online_Sales_Data[[#This Row],[Date]])</f>
        <v>15</v>
      </c>
      <c r="K285">
        <f>MONTH(Online_Sales_Data[[#This Row],[Date]])</f>
        <v>7</v>
      </c>
      <c r="L285" s="2">
        <f>YEAR(Online_Sales_Data[[#This Row],[Date]])</f>
        <v>2025</v>
      </c>
    </row>
    <row r="286" spans="1:12" x14ac:dyDescent="0.35">
      <c r="A286">
        <v>10262</v>
      </c>
      <c r="B286" s="1">
        <v>45883</v>
      </c>
      <c r="C286" s="2" t="s">
        <v>9</v>
      </c>
      <c r="D286" s="2" t="s">
        <v>262</v>
      </c>
      <c r="E286">
        <v>3</v>
      </c>
      <c r="F286">
        <v>498.33</v>
      </c>
      <c r="G286">
        <v>1494.99</v>
      </c>
      <c r="H286" s="2" t="s">
        <v>270</v>
      </c>
      <c r="I286" s="2" t="s">
        <v>16</v>
      </c>
      <c r="J286">
        <f>DAY(Online_Sales_Data[[#This Row],[Date]])</f>
        <v>14</v>
      </c>
      <c r="K286">
        <f>MONTH(Online_Sales_Data[[#This Row],[Date]])</f>
        <v>8</v>
      </c>
      <c r="L286" s="2">
        <f>YEAR(Online_Sales_Data[[#This Row],[Date]])</f>
        <v>2025</v>
      </c>
    </row>
    <row r="287" spans="1:12" x14ac:dyDescent="0.35">
      <c r="A287">
        <v>10256</v>
      </c>
      <c r="B287" s="1">
        <v>45890</v>
      </c>
      <c r="C287" s="2" t="s">
        <v>255</v>
      </c>
      <c r="D287" s="2" t="s">
        <v>265</v>
      </c>
      <c r="E287">
        <v>17</v>
      </c>
      <c r="F287">
        <v>270.27</v>
      </c>
      <c r="G287">
        <v>4594.59</v>
      </c>
      <c r="H287" s="2" t="s">
        <v>270</v>
      </c>
      <c r="I287" s="2" t="s">
        <v>16</v>
      </c>
      <c r="J287">
        <f>DAY(Online_Sales_Data[[#This Row],[Date]])</f>
        <v>21</v>
      </c>
      <c r="K287">
        <f>MONTH(Online_Sales_Data[[#This Row],[Date]])</f>
        <v>8</v>
      </c>
      <c r="L287" s="2">
        <f>YEAR(Online_Sales_Data[[#This Row],[Date]])</f>
        <v>2025</v>
      </c>
    </row>
    <row r="288" spans="1:12" x14ac:dyDescent="0.35">
      <c r="A288">
        <v>10247</v>
      </c>
      <c r="B288" s="1">
        <v>45891</v>
      </c>
      <c r="C288" s="2" t="s">
        <v>255</v>
      </c>
      <c r="D288" s="2" t="s">
        <v>259</v>
      </c>
      <c r="E288">
        <v>20</v>
      </c>
      <c r="F288">
        <v>487.04</v>
      </c>
      <c r="G288">
        <v>9740.7999999999993</v>
      </c>
      <c r="H288" s="2" t="s">
        <v>270</v>
      </c>
      <c r="I288" s="2" t="s">
        <v>20</v>
      </c>
      <c r="J288">
        <f>DAY(Online_Sales_Data[[#This Row],[Date]])</f>
        <v>22</v>
      </c>
      <c r="K288">
        <f>MONTH(Online_Sales_Data[[#This Row],[Date]])</f>
        <v>8</v>
      </c>
      <c r="L288" s="2">
        <f>YEAR(Online_Sales_Data[[#This Row],[Date]])</f>
        <v>2025</v>
      </c>
    </row>
    <row r="289" spans="1:12" x14ac:dyDescent="0.35">
      <c r="A289">
        <v>10243</v>
      </c>
      <c r="B289" s="1">
        <v>45915</v>
      </c>
      <c r="C289" s="2" t="s">
        <v>17</v>
      </c>
      <c r="D289" s="2" t="s">
        <v>254</v>
      </c>
      <c r="E289">
        <v>12</v>
      </c>
      <c r="F289">
        <v>423.27</v>
      </c>
      <c r="G289">
        <v>5079.24</v>
      </c>
      <c r="H289" s="2" t="s">
        <v>272</v>
      </c>
      <c r="I289" s="2" t="s">
        <v>16</v>
      </c>
      <c r="J289">
        <f>DAY(Online_Sales_Data[[#This Row],[Date]])</f>
        <v>15</v>
      </c>
      <c r="K289">
        <f>MONTH(Online_Sales_Data[[#This Row],[Date]])</f>
        <v>9</v>
      </c>
      <c r="L289" s="2">
        <f>YEAR(Online_Sales_Data[[#This Row],[Date]])</f>
        <v>2025</v>
      </c>
    </row>
    <row r="290" spans="1:12" x14ac:dyDescent="0.35">
      <c r="A290">
        <v>10241</v>
      </c>
      <c r="B290" s="1">
        <v>45931</v>
      </c>
      <c r="C290" s="2" t="s">
        <v>17</v>
      </c>
      <c r="D290" s="2" t="s">
        <v>253</v>
      </c>
      <c r="E290">
        <v>6</v>
      </c>
      <c r="F290">
        <v>189.01</v>
      </c>
      <c r="G290">
        <v>1134.06</v>
      </c>
      <c r="H290" s="2" t="s">
        <v>270</v>
      </c>
      <c r="I290" s="2" t="s">
        <v>16</v>
      </c>
      <c r="J290">
        <f>DAY(Online_Sales_Data[[#This Row],[Date]])</f>
        <v>1</v>
      </c>
      <c r="K290">
        <f>MONTH(Online_Sales_Data[[#This Row],[Date]])</f>
        <v>10</v>
      </c>
      <c r="L290" s="2">
        <f>YEAR(Online_Sales_Data[[#This Row],[Date]])</f>
        <v>2025</v>
      </c>
    </row>
    <row r="291" spans="1:12" x14ac:dyDescent="0.35">
      <c r="A291">
        <v>10267</v>
      </c>
      <c r="B291" s="1">
        <v>46016</v>
      </c>
      <c r="C291" s="2" t="s">
        <v>17</v>
      </c>
      <c r="D291" s="2" t="s">
        <v>257</v>
      </c>
      <c r="E291">
        <v>7</v>
      </c>
      <c r="F291">
        <v>458.49</v>
      </c>
      <c r="G291">
        <v>3209.43</v>
      </c>
      <c r="H291" s="2" t="s">
        <v>272</v>
      </c>
      <c r="I291" s="2" t="s">
        <v>12</v>
      </c>
      <c r="J291">
        <f>DAY(Online_Sales_Data[[#This Row],[Date]])</f>
        <v>25</v>
      </c>
      <c r="K291">
        <f>MONTH(Online_Sales_Data[[#This Row],[Date]])</f>
        <v>12</v>
      </c>
      <c r="L291" s="2">
        <f>YEAR(Online_Sales_Data[[#This Row],[Date]])</f>
        <v>2025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C47F0-9AF9-447D-AB69-E16FAA890502}">
  <dimension ref="C3:K262"/>
  <sheetViews>
    <sheetView tabSelected="1" topLeftCell="A9" workbookViewId="0">
      <selection activeCell="K13" sqref="K13:L17"/>
    </sheetView>
  </sheetViews>
  <sheetFormatPr defaultRowHeight="14.5" x14ac:dyDescent="0.35"/>
  <cols>
    <col min="3" max="3" width="12.36328125" bestFit="1" customWidth="1"/>
    <col min="4" max="4" width="19.1796875" bestFit="1" customWidth="1"/>
    <col min="7" max="7" width="51.1796875" bestFit="1" customWidth="1"/>
    <col min="8" max="8" width="19.1796875" bestFit="1" customWidth="1"/>
    <col min="10" max="10" width="12.36328125" bestFit="1" customWidth="1"/>
    <col min="11" max="12" width="19.1796875" bestFit="1" customWidth="1"/>
  </cols>
  <sheetData>
    <row r="3" spans="3:11" x14ac:dyDescent="0.35">
      <c r="C3" s="3" t="s">
        <v>276</v>
      </c>
      <c r="D3" t="s">
        <v>278</v>
      </c>
      <c r="G3" s="3" t="s">
        <v>276</v>
      </c>
      <c r="H3" t="s">
        <v>278</v>
      </c>
      <c r="J3" s="3" t="s">
        <v>276</v>
      </c>
      <c r="K3" t="s">
        <v>278</v>
      </c>
    </row>
    <row r="4" spans="3:11" x14ac:dyDescent="0.35">
      <c r="C4" s="4" t="s">
        <v>23</v>
      </c>
      <c r="D4" s="2">
        <v>2621.9</v>
      </c>
      <c r="G4" s="4" t="s">
        <v>271</v>
      </c>
      <c r="H4" s="2">
        <v>66595.5</v>
      </c>
      <c r="J4" s="4" t="s">
        <v>279</v>
      </c>
      <c r="K4" s="2">
        <v>119948.27</v>
      </c>
    </row>
    <row r="5" spans="3:11" x14ac:dyDescent="0.35">
      <c r="C5" s="4" t="s">
        <v>21</v>
      </c>
      <c r="D5" s="2">
        <v>39455.21</v>
      </c>
      <c r="G5" s="4" t="s">
        <v>272</v>
      </c>
      <c r="H5" s="2">
        <v>71487.789999999994</v>
      </c>
      <c r="J5" s="4" t="s">
        <v>20</v>
      </c>
      <c r="K5" s="2">
        <v>34632.78</v>
      </c>
    </row>
    <row r="6" spans="3:11" x14ac:dyDescent="0.35">
      <c r="C6" s="4" t="s">
        <v>17</v>
      </c>
      <c r="D6" s="2">
        <v>38490.79</v>
      </c>
      <c r="G6" s="4" t="s">
        <v>270</v>
      </c>
      <c r="H6" s="2">
        <v>96314.48</v>
      </c>
      <c r="J6" s="4" t="s">
        <v>16</v>
      </c>
      <c r="K6" s="2">
        <v>79816.72</v>
      </c>
    </row>
    <row r="7" spans="3:11" x14ac:dyDescent="0.35">
      <c r="C7" s="4" t="s">
        <v>9</v>
      </c>
      <c r="D7" s="2">
        <v>69482.429999999993</v>
      </c>
      <c r="G7" s="4" t="s">
        <v>277</v>
      </c>
      <c r="H7" s="2">
        <v>234397.77</v>
      </c>
      <c r="J7" s="4" t="s">
        <v>277</v>
      </c>
      <c r="K7" s="2">
        <v>234397.77</v>
      </c>
    </row>
    <row r="8" spans="3:11" x14ac:dyDescent="0.35">
      <c r="C8" s="4" t="s">
        <v>255</v>
      </c>
      <c r="D8" s="2">
        <v>51374.76</v>
      </c>
    </row>
    <row r="9" spans="3:11" x14ac:dyDescent="0.35">
      <c r="C9" s="4" t="s">
        <v>13</v>
      </c>
      <c r="D9" s="2">
        <v>18646.16</v>
      </c>
    </row>
    <row r="10" spans="3:11" x14ac:dyDescent="0.35">
      <c r="C10" s="4" t="s">
        <v>25</v>
      </c>
      <c r="D10" s="2">
        <v>14326.52</v>
      </c>
    </row>
    <row r="11" spans="3:11" x14ac:dyDescent="0.35">
      <c r="C11" s="4" t="s">
        <v>277</v>
      </c>
      <c r="D11" s="2">
        <v>234397.77</v>
      </c>
    </row>
    <row r="13" spans="3:11" x14ac:dyDescent="0.35">
      <c r="G13" s="3" t="s">
        <v>276</v>
      </c>
      <c r="H13" t="s">
        <v>278</v>
      </c>
      <c r="K13" t="s">
        <v>278</v>
      </c>
    </row>
    <row r="14" spans="3:11" x14ac:dyDescent="0.35">
      <c r="G14" s="4" t="s">
        <v>54</v>
      </c>
      <c r="H14" s="2">
        <v>79.959999999999994</v>
      </c>
      <c r="K14" s="2">
        <v>234397.77</v>
      </c>
    </row>
    <row r="15" spans="3:11" x14ac:dyDescent="0.35">
      <c r="G15" s="4" t="s">
        <v>183</v>
      </c>
      <c r="H15" s="2">
        <v>149.94999999999999</v>
      </c>
    </row>
    <row r="16" spans="3:11" x14ac:dyDescent="0.35">
      <c r="C16" s="3" t="s">
        <v>276</v>
      </c>
      <c r="D16" t="s">
        <v>278</v>
      </c>
      <c r="G16" s="4" t="s">
        <v>160</v>
      </c>
      <c r="H16" s="2">
        <v>134.97</v>
      </c>
    </row>
    <row r="17" spans="3:8" x14ac:dyDescent="0.35">
      <c r="C17" s="4">
        <v>2020</v>
      </c>
      <c r="D17" s="2">
        <v>33325.11</v>
      </c>
      <c r="G17" s="4" t="s">
        <v>44</v>
      </c>
      <c r="H17" s="2">
        <v>89.97</v>
      </c>
    </row>
    <row r="18" spans="3:8" x14ac:dyDescent="0.35">
      <c r="C18" s="4">
        <v>2021</v>
      </c>
      <c r="D18" s="2">
        <v>12972.52</v>
      </c>
      <c r="G18" s="4" t="s">
        <v>113</v>
      </c>
      <c r="H18" s="2">
        <v>319.95999999999998</v>
      </c>
    </row>
    <row r="19" spans="3:8" x14ac:dyDescent="0.35">
      <c r="C19" s="4">
        <v>2022</v>
      </c>
      <c r="D19" s="2">
        <v>27266.240000000002</v>
      </c>
      <c r="G19" s="4" t="s">
        <v>244</v>
      </c>
      <c r="H19" s="2">
        <v>259.95999999999998</v>
      </c>
    </row>
    <row r="20" spans="3:8" x14ac:dyDescent="0.35">
      <c r="C20" s="4">
        <v>2023</v>
      </c>
      <c r="D20" s="2">
        <v>19008.64</v>
      </c>
      <c r="G20" s="4" t="s">
        <v>212</v>
      </c>
      <c r="H20" s="2">
        <v>359.98</v>
      </c>
    </row>
    <row r="21" spans="3:8" x14ac:dyDescent="0.35">
      <c r="C21" s="4">
        <v>2024</v>
      </c>
      <c r="D21" s="2">
        <v>113601.77</v>
      </c>
      <c r="G21" s="4" t="s">
        <v>47</v>
      </c>
      <c r="H21" s="2">
        <v>359.98</v>
      </c>
    </row>
    <row r="22" spans="3:8" x14ac:dyDescent="0.35">
      <c r="C22" s="4">
        <v>2025</v>
      </c>
      <c r="D22" s="2">
        <v>28223.49</v>
      </c>
      <c r="G22" s="4" t="s">
        <v>237</v>
      </c>
      <c r="H22" s="2">
        <v>199.96</v>
      </c>
    </row>
    <row r="23" spans="3:8" x14ac:dyDescent="0.35">
      <c r="C23" s="4" t="s">
        <v>277</v>
      </c>
      <c r="D23" s="2">
        <v>234397.77</v>
      </c>
      <c r="G23" s="4" t="s">
        <v>135</v>
      </c>
      <c r="H23" s="2">
        <v>249.99</v>
      </c>
    </row>
    <row r="24" spans="3:8" x14ac:dyDescent="0.35">
      <c r="G24" s="4" t="s">
        <v>193</v>
      </c>
      <c r="H24" s="2">
        <v>149.97</v>
      </c>
    </row>
    <row r="25" spans="3:8" x14ac:dyDescent="0.35">
      <c r="G25" s="4" t="s">
        <v>79</v>
      </c>
      <c r="H25" s="2">
        <v>46</v>
      </c>
    </row>
    <row r="26" spans="3:8" x14ac:dyDescent="0.35">
      <c r="G26" s="4" t="s">
        <v>75</v>
      </c>
      <c r="H26" s="2">
        <v>239.96</v>
      </c>
    </row>
    <row r="27" spans="3:8" x14ac:dyDescent="0.35">
      <c r="G27" s="4" t="s">
        <v>206</v>
      </c>
      <c r="H27" s="2">
        <v>398</v>
      </c>
    </row>
    <row r="28" spans="3:8" x14ac:dyDescent="0.35">
      <c r="G28" s="4" t="s">
        <v>243</v>
      </c>
      <c r="H28" s="2">
        <v>599</v>
      </c>
    </row>
    <row r="29" spans="3:8" x14ac:dyDescent="0.35">
      <c r="G29" s="4" t="s">
        <v>164</v>
      </c>
      <c r="H29" s="2">
        <v>549</v>
      </c>
    </row>
    <row r="30" spans="3:8" x14ac:dyDescent="0.35">
      <c r="G30" s="4" t="s">
        <v>99</v>
      </c>
      <c r="H30" s="2">
        <v>499.98</v>
      </c>
    </row>
    <row r="31" spans="3:8" x14ac:dyDescent="0.35">
      <c r="G31" s="4" t="s">
        <v>141</v>
      </c>
      <c r="H31" s="2">
        <v>1199.98</v>
      </c>
    </row>
    <row r="32" spans="3:8" x14ac:dyDescent="0.35">
      <c r="G32" s="4" t="s">
        <v>181</v>
      </c>
      <c r="H32" s="2">
        <v>1199.99</v>
      </c>
    </row>
    <row r="33" spans="7:8" x14ac:dyDescent="0.35">
      <c r="G33" s="4" t="s">
        <v>232</v>
      </c>
      <c r="H33" s="2">
        <v>2399</v>
      </c>
    </row>
    <row r="34" spans="7:8" x14ac:dyDescent="0.35">
      <c r="G34" s="4" t="s">
        <v>216</v>
      </c>
      <c r="H34" s="2">
        <v>358</v>
      </c>
    </row>
    <row r="35" spans="7:8" x14ac:dyDescent="0.35">
      <c r="G35" s="4" t="s">
        <v>57</v>
      </c>
      <c r="H35" s="2">
        <v>1199.97</v>
      </c>
    </row>
    <row r="36" spans="7:8" x14ac:dyDescent="0.35">
      <c r="G36" s="4" t="s">
        <v>138</v>
      </c>
      <c r="H36" s="2">
        <v>67.959999999999994</v>
      </c>
    </row>
    <row r="37" spans="7:8" x14ac:dyDescent="0.35">
      <c r="G37" s="4" t="s">
        <v>32</v>
      </c>
      <c r="H37" s="2">
        <v>599.97</v>
      </c>
    </row>
    <row r="38" spans="7:8" x14ac:dyDescent="0.35">
      <c r="G38" s="4" t="s">
        <v>66</v>
      </c>
      <c r="H38" s="2">
        <v>130</v>
      </c>
    </row>
    <row r="39" spans="7:8" x14ac:dyDescent="0.35">
      <c r="G39" s="4" t="s">
        <v>261</v>
      </c>
      <c r="H39" s="2">
        <v>5965.62</v>
      </c>
    </row>
    <row r="40" spans="7:8" x14ac:dyDescent="0.35">
      <c r="G40" s="4" t="s">
        <v>133</v>
      </c>
      <c r="H40" s="2">
        <v>15</v>
      </c>
    </row>
    <row r="41" spans="7:8" x14ac:dyDescent="0.35">
      <c r="G41" s="4" t="s">
        <v>265</v>
      </c>
      <c r="H41" s="2">
        <v>14041.32</v>
      </c>
    </row>
    <row r="42" spans="7:8" x14ac:dyDescent="0.35">
      <c r="G42" s="4" t="s">
        <v>28</v>
      </c>
      <c r="H42" s="2">
        <v>1199.98</v>
      </c>
    </row>
    <row r="43" spans="7:8" x14ac:dyDescent="0.35">
      <c r="G43" s="4" t="s">
        <v>45</v>
      </c>
      <c r="H43" s="2">
        <v>299.99</v>
      </c>
    </row>
    <row r="44" spans="7:8" x14ac:dyDescent="0.35">
      <c r="G44" s="4" t="s">
        <v>247</v>
      </c>
      <c r="H44" s="2">
        <v>299</v>
      </c>
    </row>
    <row r="45" spans="7:8" x14ac:dyDescent="0.35">
      <c r="G45" s="4" t="s">
        <v>227</v>
      </c>
      <c r="H45" s="2">
        <v>129</v>
      </c>
    </row>
    <row r="46" spans="7:8" x14ac:dyDescent="0.35">
      <c r="G46" s="4" t="s">
        <v>117</v>
      </c>
      <c r="H46" s="2">
        <v>899.97</v>
      </c>
    </row>
    <row r="47" spans="7:8" x14ac:dyDescent="0.35">
      <c r="G47" s="4" t="s">
        <v>169</v>
      </c>
      <c r="H47" s="2">
        <v>299.98</v>
      </c>
    </row>
    <row r="48" spans="7:8" x14ac:dyDescent="0.35">
      <c r="G48" s="4" t="s">
        <v>192</v>
      </c>
      <c r="H48" s="2">
        <v>699.99</v>
      </c>
    </row>
    <row r="49" spans="7:8" x14ac:dyDescent="0.35">
      <c r="G49" s="4" t="s">
        <v>128</v>
      </c>
      <c r="H49" s="2">
        <v>399.99</v>
      </c>
    </row>
    <row r="50" spans="7:8" x14ac:dyDescent="0.35">
      <c r="G50" s="4" t="s">
        <v>176</v>
      </c>
      <c r="H50" s="2">
        <v>499.95</v>
      </c>
    </row>
    <row r="51" spans="7:8" x14ac:dyDescent="0.35">
      <c r="G51" s="4" t="s">
        <v>211</v>
      </c>
      <c r="H51" s="2">
        <v>199.95</v>
      </c>
    </row>
    <row r="52" spans="7:8" x14ac:dyDescent="0.35">
      <c r="G52" s="4" t="s">
        <v>136</v>
      </c>
      <c r="H52" s="2">
        <v>599.9</v>
      </c>
    </row>
    <row r="53" spans="7:8" x14ac:dyDescent="0.35">
      <c r="G53" s="4" t="s">
        <v>70</v>
      </c>
      <c r="H53" s="2">
        <v>299.99</v>
      </c>
    </row>
    <row r="54" spans="7:8" x14ac:dyDescent="0.35">
      <c r="G54" s="4" t="s">
        <v>77</v>
      </c>
      <c r="H54" s="2">
        <v>149.94999999999999</v>
      </c>
    </row>
    <row r="55" spans="7:8" x14ac:dyDescent="0.35">
      <c r="G55" s="4" t="s">
        <v>123</v>
      </c>
      <c r="H55" s="2">
        <v>3899.99</v>
      </c>
    </row>
    <row r="56" spans="7:8" x14ac:dyDescent="0.35">
      <c r="G56" s="4" t="s">
        <v>228</v>
      </c>
      <c r="H56" s="2">
        <v>749.99</v>
      </c>
    </row>
    <row r="57" spans="7:8" x14ac:dyDescent="0.35">
      <c r="G57" s="4" t="s">
        <v>226</v>
      </c>
      <c r="H57" s="2">
        <v>79</v>
      </c>
    </row>
    <row r="58" spans="7:8" x14ac:dyDescent="0.35">
      <c r="G58" s="4" t="s">
        <v>139</v>
      </c>
      <c r="H58" s="2">
        <v>29.98</v>
      </c>
    </row>
    <row r="59" spans="7:8" x14ac:dyDescent="0.35">
      <c r="G59" s="4" t="s">
        <v>234</v>
      </c>
      <c r="H59" s="2">
        <v>149.97</v>
      </c>
    </row>
    <row r="60" spans="7:8" x14ac:dyDescent="0.35">
      <c r="G60" s="4" t="s">
        <v>31</v>
      </c>
      <c r="H60" s="2">
        <v>129.99</v>
      </c>
    </row>
    <row r="61" spans="7:8" x14ac:dyDescent="0.35">
      <c r="G61" s="4" t="s">
        <v>103</v>
      </c>
      <c r="H61" s="2">
        <v>100</v>
      </c>
    </row>
    <row r="62" spans="7:8" x14ac:dyDescent="0.35">
      <c r="G62" s="4" t="s">
        <v>162</v>
      </c>
      <c r="H62" s="2">
        <v>29.5</v>
      </c>
    </row>
    <row r="63" spans="7:8" x14ac:dyDescent="0.35">
      <c r="G63" s="4" t="s">
        <v>67</v>
      </c>
      <c r="H63" s="2">
        <v>52</v>
      </c>
    </row>
    <row r="64" spans="7:8" x14ac:dyDescent="0.35">
      <c r="G64" s="4" t="s">
        <v>59</v>
      </c>
      <c r="H64" s="2">
        <v>239.96</v>
      </c>
    </row>
    <row r="65" spans="7:8" x14ac:dyDescent="0.35">
      <c r="G65" s="4" t="s">
        <v>269</v>
      </c>
      <c r="H65" s="2">
        <v>7247.55</v>
      </c>
    </row>
    <row r="66" spans="7:8" x14ac:dyDescent="0.35">
      <c r="G66" s="4" t="s">
        <v>256</v>
      </c>
      <c r="H66" s="2">
        <v>16646.39</v>
      </c>
    </row>
    <row r="67" spans="7:8" x14ac:dyDescent="0.35">
      <c r="G67" s="4" t="s">
        <v>194</v>
      </c>
      <c r="H67" s="2">
        <v>99.98</v>
      </c>
    </row>
    <row r="68" spans="7:8" x14ac:dyDescent="0.35">
      <c r="G68" s="4" t="s">
        <v>165</v>
      </c>
      <c r="H68" s="2">
        <v>399.9</v>
      </c>
    </row>
    <row r="69" spans="7:8" x14ac:dyDescent="0.35">
      <c r="G69" s="4" t="s">
        <v>182</v>
      </c>
      <c r="H69" s="2">
        <v>199.99</v>
      </c>
    </row>
    <row r="70" spans="7:8" x14ac:dyDescent="0.35">
      <c r="G70" s="4" t="s">
        <v>130</v>
      </c>
      <c r="H70" s="2">
        <v>159.99</v>
      </c>
    </row>
    <row r="71" spans="7:8" x14ac:dyDescent="0.35">
      <c r="G71" s="4" t="s">
        <v>94</v>
      </c>
      <c r="H71" s="2">
        <v>899.99</v>
      </c>
    </row>
    <row r="72" spans="7:8" x14ac:dyDescent="0.35">
      <c r="G72" s="4" t="s">
        <v>220</v>
      </c>
      <c r="H72" s="2">
        <v>52</v>
      </c>
    </row>
    <row r="73" spans="7:8" x14ac:dyDescent="0.35">
      <c r="G73" s="4" t="s">
        <v>91</v>
      </c>
      <c r="H73" s="2">
        <v>78</v>
      </c>
    </row>
    <row r="74" spans="7:8" x14ac:dyDescent="0.35">
      <c r="G74" s="4" t="s">
        <v>30</v>
      </c>
      <c r="H74" s="2">
        <v>71.959999999999994</v>
      </c>
    </row>
    <row r="75" spans="7:8" x14ac:dyDescent="0.35">
      <c r="G75" s="4" t="s">
        <v>100</v>
      </c>
      <c r="H75" s="2">
        <v>499.99</v>
      </c>
    </row>
    <row r="76" spans="7:8" x14ac:dyDescent="0.35">
      <c r="G76" s="4" t="s">
        <v>37</v>
      </c>
      <c r="H76" s="2">
        <v>1199.97</v>
      </c>
    </row>
    <row r="77" spans="7:8" x14ac:dyDescent="0.35">
      <c r="G77" s="4" t="s">
        <v>14</v>
      </c>
      <c r="H77" s="2">
        <v>499.99</v>
      </c>
    </row>
    <row r="78" spans="7:8" x14ac:dyDescent="0.35">
      <c r="G78" s="4" t="s">
        <v>200</v>
      </c>
      <c r="H78" s="2">
        <v>399.99</v>
      </c>
    </row>
    <row r="79" spans="7:8" x14ac:dyDescent="0.35">
      <c r="G79" s="4" t="s">
        <v>78</v>
      </c>
      <c r="H79" s="2">
        <v>84</v>
      </c>
    </row>
    <row r="80" spans="7:8" x14ac:dyDescent="0.35">
      <c r="G80" s="4" t="s">
        <v>61</v>
      </c>
      <c r="H80" s="2">
        <v>105</v>
      </c>
    </row>
    <row r="81" spans="7:8" x14ac:dyDescent="0.35">
      <c r="G81" s="4" t="s">
        <v>88</v>
      </c>
      <c r="H81" s="2">
        <v>659.97</v>
      </c>
    </row>
    <row r="82" spans="7:8" x14ac:dyDescent="0.35">
      <c r="G82" s="4" t="s">
        <v>150</v>
      </c>
      <c r="H82" s="2">
        <v>36</v>
      </c>
    </row>
    <row r="83" spans="7:8" x14ac:dyDescent="0.35">
      <c r="G83" s="4" t="s">
        <v>267</v>
      </c>
      <c r="H83" s="2">
        <v>10990.3</v>
      </c>
    </row>
    <row r="84" spans="7:8" x14ac:dyDescent="0.35">
      <c r="G84" s="4" t="s">
        <v>197</v>
      </c>
      <c r="H84" s="2">
        <v>68</v>
      </c>
    </row>
    <row r="85" spans="7:8" x14ac:dyDescent="0.35">
      <c r="G85" s="4" t="s">
        <v>62</v>
      </c>
      <c r="H85" s="2">
        <v>259.98</v>
      </c>
    </row>
    <row r="86" spans="7:8" x14ac:dyDescent="0.35">
      <c r="G86" s="4" t="s">
        <v>157</v>
      </c>
      <c r="H86" s="2">
        <v>199.9</v>
      </c>
    </row>
    <row r="87" spans="7:8" x14ac:dyDescent="0.35">
      <c r="G87" s="4" t="s">
        <v>241</v>
      </c>
      <c r="H87" s="2">
        <v>299.89999999999998</v>
      </c>
    </row>
    <row r="88" spans="7:8" x14ac:dyDescent="0.35">
      <c r="G88" s="4" t="s">
        <v>134</v>
      </c>
      <c r="H88" s="2">
        <v>689.85</v>
      </c>
    </row>
    <row r="89" spans="7:8" x14ac:dyDescent="0.35">
      <c r="G89" s="4" t="s">
        <v>143</v>
      </c>
      <c r="H89" s="2">
        <v>64.95</v>
      </c>
    </row>
    <row r="90" spans="7:8" x14ac:dyDescent="0.35">
      <c r="G90" s="4" t="s">
        <v>245</v>
      </c>
      <c r="H90" s="2">
        <v>24</v>
      </c>
    </row>
    <row r="91" spans="7:8" x14ac:dyDescent="0.35">
      <c r="G91" s="4" t="s">
        <v>218</v>
      </c>
      <c r="H91" s="2">
        <v>179.97</v>
      </c>
    </row>
    <row r="92" spans="7:8" x14ac:dyDescent="0.35">
      <c r="G92" s="4" t="s">
        <v>154</v>
      </c>
      <c r="H92" s="2">
        <v>139.96</v>
      </c>
    </row>
    <row r="93" spans="7:8" x14ac:dyDescent="0.35">
      <c r="G93" s="4" t="s">
        <v>119</v>
      </c>
      <c r="H93" s="2">
        <v>119.94</v>
      </c>
    </row>
    <row r="94" spans="7:8" x14ac:dyDescent="0.35">
      <c r="G94" s="4" t="s">
        <v>137</v>
      </c>
      <c r="H94" s="2">
        <v>149.97</v>
      </c>
    </row>
    <row r="95" spans="7:8" x14ac:dyDescent="0.35">
      <c r="G95" s="4" t="s">
        <v>86</v>
      </c>
      <c r="H95" s="2">
        <v>599.98</v>
      </c>
    </row>
    <row r="96" spans="7:8" x14ac:dyDescent="0.35">
      <c r="G96" s="4" t="s">
        <v>116</v>
      </c>
      <c r="H96" s="2">
        <v>999.99</v>
      </c>
    </row>
    <row r="97" spans="7:8" x14ac:dyDescent="0.35">
      <c r="G97" s="4" t="s">
        <v>174</v>
      </c>
      <c r="H97" s="2">
        <v>299.99</v>
      </c>
    </row>
    <row r="98" spans="7:8" x14ac:dyDescent="0.35">
      <c r="G98" s="4" t="s">
        <v>39</v>
      </c>
      <c r="H98" s="2">
        <v>1599.97</v>
      </c>
    </row>
    <row r="99" spans="7:8" x14ac:dyDescent="0.35">
      <c r="G99" s="4" t="s">
        <v>173</v>
      </c>
      <c r="H99" s="2">
        <v>59</v>
      </c>
    </row>
    <row r="100" spans="7:8" x14ac:dyDescent="0.35">
      <c r="G100" s="4" t="s">
        <v>97</v>
      </c>
      <c r="H100" s="2">
        <v>32</v>
      </c>
    </row>
    <row r="101" spans="7:8" x14ac:dyDescent="0.35">
      <c r="G101" s="4" t="s">
        <v>208</v>
      </c>
      <c r="H101" s="2">
        <v>18</v>
      </c>
    </row>
    <row r="102" spans="7:8" x14ac:dyDescent="0.35">
      <c r="G102" s="4" t="s">
        <v>42</v>
      </c>
      <c r="H102" s="2">
        <v>45.98</v>
      </c>
    </row>
    <row r="103" spans="7:8" x14ac:dyDescent="0.35">
      <c r="G103" s="4" t="s">
        <v>129</v>
      </c>
      <c r="H103" s="2">
        <v>459.98</v>
      </c>
    </row>
    <row r="104" spans="7:8" x14ac:dyDescent="0.35">
      <c r="G104" s="4" t="s">
        <v>242</v>
      </c>
      <c r="H104" s="2">
        <v>169</v>
      </c>
    </row>
    <row r="105" spans="7:8" x14ac:dyDescent="0.35">
      <c r="G105" s="4" t="s">
        <v>175</v>
      </c>
      <c r="H105" s="2">
        <v>899.99</v>
      </c>
    </row>
    <row r="106" spans="7:8" x14ac:dyDescent="0.35">
      <c r="G106" s="4" t="s">
        <v>199</v>
      </c>
      <c r="H106" s="2">
        <v>649.99</v>
      </c>
    </row>
    <row r="107" spans="7:8" x14ac:dyDescent="0.35">
      <c r="G107" s="4" t="s">
        <v>63</v>
      </c>
      <c r="H107" s="2">
        <v>1199.97</v>
      </c>
    </row>
    <row r="108" spans="7:8" x14ac:dyDescent="0.35">
      <c r="G108" s="4" t="s">
        <v>215</v>
      </c>
      <c r="H108" s="2">
        <v>449.99</v>
      </c>
    </row>
    <row r="109" spans="7:8" x14ac:dyDescent="0.35">
      <c r="G109" s="4" t="s">
        <v>125</v>
      </c>
      <c r="H109" s="2">
        <v>119.97</v>
      </c>
    </row>
    <row r="110" spans="7:8" x14ac:dyDescent="0.35">
      <c r="G110" s="4" t="s">
        <v>142</v>
      </c>
      <c r="H110" s="2">
        <v>89.99</v>
      </c>
    </row>
    <row r="111" spans="7:8" x14ac:dyDescent="0.35">
      <c r="G111" s="4" t="s">
        <v>83</v>
      </c>
      <c r="H111" s="2">
        <v>99.9</v>
      </c>
    </row>
    <row r="112" spans="7:8" x14ac:dyDescent="0.35">
      <c r="G112" s="4" t="s">
        <v>60</v>
      </c>
      <c r="H112" s="2">
        <v>74.97</v>
      </c>
    </row>
    <row r="113" spans="7:8" x14ac:dyDescent="0.35">
      <c r="G113" s="4" t="s">
        <v>263</v>
      </c>
      <c r="H113" s="2">
        <v>10652.32</v>
      </c>
    </row>
    <row r="114" spans="7:8" x14ac:dyDescent="0.35">
      <c r="G114" s="4" t="s">
        <v>93</v>
      </c>
      <c r="H114" s="2">
        <v>1599.99</v>
      </c>
    </row>
    <row r="115" spans="7:8" x14ac:dyDescent="0.35">
      <c r="G115" s="4" t="s">
        <v>246</v>
      </c>
      <c r="H115" s="2">
        <v>98.85</v>
      </c>
    </row>
    <row r="116" spans="7:8" x14ac:dyDescent="0.35">
      <c r="G116" s="4" t="s">
        <v>151</v>
      </c>
      <c r="H116" s="2">
        <v>159.80000000000001</v>
      </c>
    </row>
    <row r="117" spans="7:8" x14ac:dyDescent="0.35">
      <c r="G117" s="4" t="s">
        <v>80</v>
      </c>
      <c r="H117" s="2">
        <v>349</v>
      </c>
    </row>
    <row r="118" spans="7:8" x14ac:dyDescent="0.35">
      <c r="G118" s="4" t="s">
        <v>52</v>
      </c>
      <c r="H118" s="2">
        <v>269.97000000000003</v>
      </c>
    </row>
    <row r="119" spans="7:8" x14ac:dyDescent="0.35">
      <c r="G119" s="4" t="s">
        <v>112</v>
      </c>
      <c r="H119" s="2">
        <v>179.99</v>
      </c>
    </row>
    <row r="120" spans="7:8" x14ac:dyDescent="0.35">
      <c r="G120" s="4" t="s">
        <v>188</v>
      </c>
      <c r="H120" s="2">
        <v>279.98</v>
      </c>
    </row>
    <row r="121" spans="7:8" x14ac:dyDescent="0.35">
      <c r="G121" s="4" t="s">
        <v>217</v>
      </c>
      <c r="H121" s="2">
        <v>99.95</v>
      </c>
    </row>
    <row r="122" spans="7:8" x14ac:dyDescent="0.35">
      <c r="G122" s="4" t="s">
        <v>159</v>
      </c>
      <c r="H122" s="2">
        <v>139.99</v>
      </c>
    </row>
    <row r="123" spans="7:8" x14ac:dyDescent="0.35">
      <c r="G123" s="4" t="s">
        <v>10</v>
      </c>
      <c r="H123" s="2">
        <v>1999.98</v>
      </c>
    </row>
    <row r="124" spans="7:8" x14ac:dyDescent="0.35">
      <c r="G124" s="4" t="s">
        <v>233</v>
      </c>
      <c r="H124" s="2">
        <v>449.99</v>
      </c>
    </row>
    <row r="125" spans="7:8" x14ac:dyDescent="0.35">
      <c r="G125" s="4" t="s">
        <v>264</v>
      </c>
      <c r="H125" s="2">
        <v>6495</v>
      </c>
    </row>
    <row r="126" spans="7:8" x14ac:dyDescent="0.35">
      <c r="G126" s="4" t="s">
        <v>253</v>
      </c>
      <c r="H126" s="2">
        <v>3120.57</v>
      </c>
    </row>
    <row r="127" spans="7:8" x14ac:dyDescent="0.35">
      <c r="G127" s="4" t="s">
        <v>34</v>
      </c>
      <c r="H127" s="2">
        <v>529.97</v>
      </c>
    </row>
    <row r="128" spans="7:8" x14ac:dyDescent="0.35">
      <c r="G128" s="4" t="s">
        <v>153</v>
      </c>
      <c r="H128" s="2">
        <v>159.97999999999999</v>
      </c>
    </row>
    <row r="129" spans="7:8" x14ac:dyDescent="0.35">
      <c r="G129" s="4" t="s">
        <v>121</v>
      </c>
      <c r="H129" s="2">
        <v>82</v>
      </c>
    </row>
    <row r="130" spans="7:8" x14ac:dyDescent="0.35">
      <c r="G130" s="4" t="s">
        <v>69</v>
      </c>
      <c r="H130" s="2">
        <v>259.98</v>
      </c>
    </row>
    <row r="131" spans="7:8" x14ac:dyDescent="0.35">
      <c r="G131" s="4" t="s">
        <v>76</v>
      </c>
      <c r="H131" s="2">
        <v>499.99</v>
      </c>
    </row>
    <row r="132" spans="7:8" x14ac:dyDescent="0.35">
      <c r="G132" s="4" t="s">
        <v>223</v>
      </c>
      <c r="H132" s="2">
        <v>379.99</v>
      </c>
    </row>
    <row r="133" spans="7:8" x14ac:dyDescent="0.35">
      <c r="G133" s="4" t="s">
        <v>203</v>
      </c>
      <c r="H133" s="2">
        <v>190</v>
      </c>
    </row>
    <row r="134" spans="7:8" x14ac:dyDescent="0.35">
      <c r="G134" s="4" t="s">
        <v>85</v>
      </c>
      <c r="H134" s="2">
        <v>102</v>
      </c>
    </row>
    <row r="135" spans="7:8" x14ac:dyDescent="0.35">
      <c r="G135" s="4" t="s">
        <v>168</v>
      </c>
      <c r="H135" s="2">
        <v>25</v>
      </c>
    </row>
    <row r="136" spans="7:8" x14ac:dyDescent="0.35">
      <c r="G136" s="4" t="s">
        <v>268</v>
      </c>
      <c r="H136" s="2">
        <v>1491</v>
      </c>
    </row>
    <row r="137" spans="7:8" x14ac:dyDescent="0.35">
      <c r="G137" s="4" t="s">
        <v>18</v>
      </c>
      <c r="H137" s="2">
        <v>209.97</v>
      </c>
    </row>
    <row r="138" spans="7:8" x14ac:dyDescent="0.35">
      <c r="G138" s="4" t="s">
        <v>201</v>
      </c>
      <c r="H138" s="2">
        <v>179.97</v>
      </c>
    </row>
    <row r="139" spans="7:8" x14ac:dyDescent="0.35">
      <c r="G139" s="4" t="s">
        <v>166</v>
      </c>
      <c r="H139" s="2">
        <v>196</v>
      </c>
    </row>
    <row r="140" spans="7:8" x14ac:dyDescent="0.35">
      <c r="G140" s="4" t="s">
        <v>101</v>
      </c>
      <c r="H140" s="2">
        <v>179.98</v>
      </c>
    </row>
    <row r="141" spans="7:8" x14ac:dyDescent="0.35">
      <c r="G141" s="4" t="s">
        <v>106</v>
      </c>
      <c r="H141" s="2">
        <v>2599.98</v>
      </c>
    </row>
    <row r="142" spans="7:8" x14ac:dyDescent="0.35">
      <c r="G142" s="4" t="s">
        <v>230</v>
      </c>
      <c r="H142" s="2">
        <v>58</v>
      </c>
    </row>
    <row r="143" spans="7:8" x14ac:dyDescent="0.35">
      <c r="G143" s="4" t="s">
        <v>210</v>
      </c>
      <c r="H143" s="2">
        <v>199.99</v>
      </c>
    </row>
    <row r="144" spans="7:8" x14ac:dyDescent="0.35">
      <c r="G144" s="4" t="s">
        <v>111</v>
      </c>
      <c r="H144" s="2">
        <v>199.98</v>
      </c>
    </row>
    <row r="145" spans="7:8" x14ac:dyDescent="0.35">
      <c r="G145" s="4" t="s">
        <v>55</v>
      </c>
      <c r="H145" s="2">
        <v>79.98</v>
      </c>
    </row>
    <row r="146" spans="7:8" x14ac:dyDescent="0.35">
      <c r="G146" s="4" t="s">
        <v>148</v>
      </c>
      <c r="H146" s="2">
        <v>294</v>
      </c>
    </row>
    <row r="147" spans="7:8" x14ac:dyDescent="0.35">
      <c r="G147" s="4" t="s">
        <v>224</v>
      </c>
      <c r="H147" s="2">
        <v>196</v>
      </c>
    </row>
    <row r="148" spans="7:8" x14ac:dyDescent="0.35">
      <c r="G148" s="4" t="s">
        <v>49</v>
      </c>
      <c r="H148" s="2">
        <v>29.99</v>
      </c>
    </row>
    <row r="149" spans="7:8" x14ac:dyDescent="0.35">
      <c r="G149" s="4" t="s">
        <v>27</v>
      </c>
      <c r="H149" s="2">
        <v>2499.9899999999998</v>
      </c>
    </row>
    <row r="150" spans="7:8" x14ac:dyDescent="0.35">
      <c r="G150" s="4" t="s">
        <v>38</v>
      </c>
      <c r="H150" s="2">
        <v>479.96</v>
      </c>
    </row>
    <row r="151" spans="7:8" x14ac:dyDescent="0.35">
      <c r="G151" s="4" t="s">
        <v>152</v>
      </c>
      <c r="H151" s="2">
        <v>1299.99</v>
      </c>
    </row>
    <row r="152" spans="7:8" x14ac:dyDescent="0.35">
      <c r="G152" s="4" t="s">
        <v>266</v>
      </c>
      <c r="H152" s="2">
        <v>10946.25</v>
      </c>
    </row>
    <row r="153" spans="7:8" x14ac:dyDescent="0.35">
      <c r="G153" s="4" t="s">
        <v>145</v>
      </c>
      <c r="H153" s="2">
        <v>30</v>
      </c>
    </row>
    <row r="154" spans="7:8" x14ac:dyDescent="0.35">
      <c r="G154" s="4" t="s">
        <v>248</v>
      </c>
      <c r="H154" s="2">
        <v>159.99</v>
      </c>
    </row>
    <row r="155" spans="7:8" x14ac:dyDescent="0.35">
      <c r="G155" s="4" t="s">
        <v>64</v>
      </c>
      <c r="H155" s="2">
        <v>199.99</v>
      </c>
    </row>
    <row r="156" spans="7:8" x14ac:dyDescent="0.35">
      <c r="G156" s="4" t="s">
        <v>185</v>
      </c>
      <c r="H156" s="2">
        <v>16.989999999999998</v>
      </c>
    </row>
    <row r="157" spans="7:8" x14ac:dyDescent="0.35">
      <c r="G157" s="4" t="s">
        <v>24</v>
      </c>
      <c r="H157" s="2">
        <v>89.99</v>
      </c>
    </row>
    <row r="158" spans="7:8" x14ac:dyDescent="0.35">
      <c r="G158" s="4" t="s">
        <v>29</v>
      </c>
      <c r="H158" s="2">
        <v>539.94000000000005</v>
      </c>
    </row>
    <row r="159" spans="7:8" x14ac:dyDescent="0.35">
      <c r="G159" s="4" t="s">
        <v>249</v>
      </c>
      <c r="H159" s="2">
        <v>270</v>
      </c>
    </row>
    <row r="160" spans="7:8" x14ac:dyDescent="0.35">
      <c r="G160" s="4" t="s">
        <v>50</v>
      </c>
      <c r="H160" s="2">
        <v>259.98</v>
      </c>
    </row>
    <row r="161" spans="7:8" x14ac:dyDescent="0.35">
      <c r="G161" s="4" t="s">
        <v>207</v>
      </c>
      <c r="H161" s="2">
        <v>139.96</v>
      </c>
    </row>
    <row r="162" spans="7:8" x14ac:dyDescent="0.35">
      <c r="G162" s="4" t="s">
        <v>92</v>
      </c>
      <c r="H162" s="2">
        <v>389.97</v>
      </c>
    </row>
    <row r="163" spans="7:8" x14ac:dyDescent="0.35">
      <c r="G163" s="4" t="s">
        <v>171</v>
      </c>
      <c r="H163" s="2">
        <v>164.97</v>
      </c>
    </row>
    <row r="164" spans="7:8" x14ac:dyDescent="0.35">
      <c r="G164" s="4" t="s">
        <v>189</v>
      </c>
      <c r="H164" s="2">
        <v>104.97</v>
      </c>
    </row>
    <row r="165" spans="7:8" x14ac:dyDescent="0.35">
      <c r="G165" s="4" t="s">
        <v>170</v>
      </c>
      <c r="H165" s="2">
        <v>399.98</v>
      </c>
    </row>
    <row r="166" spans="7:8" x14ac:dyDescent="0.35">
      <c r="G166" s="4" t="s">
        <v>40</v>
      </c>
      <c r="H166" s="2">
        <v>99.99</v>
      </c>
    </row>
    <row r="167" spans="7:8" x14ac:dyDescent="0.35">
      <c r="G167" s="4" t="s">
        <v>81</v>
      </c>
      <c r="H167" s="2">
        <v>899.97</v>
      </c>
    </row>
    <row r="168" spans="7:8" x14ac:dyDescent="0.35">
      <c r="G168" s="4" t="s">
        <v>258</v>
      </c>
      <c r="H168" s="2">
        <v>13389.81</v>
      </c>
    </row>
    <row r="169" spans="7:8" x14ac:dyDescent="0.35">
      <c r="G169" s="4" t="s">
        <v>35</v>
      </c>
      <c r="H169" s="2">
        <v>499.98</v>
      </c>
    </row>
    <row r="170" spans="7:8" x14ac:dyDescent="0.35">
      <c r="G170" s="4" t="s">
        <v>198</v>
      </c>
      <c r="H170" s="2">
        <v>146</v>
      </c>
    </row>
    <row r="171" spans="7:8" x14ac:dyDescent="0.35">
      <c r="G171" s="4" t="s">
        <v>43</v>
      </c>
      <c r="H171" s="2">
        <v>49.99</v>
      </c>
    </row>
    <row r="172" spans="7:8" x14ac:dyDescent="0.35">
      <c r="G172" s="4" t="s">
        <v>239</v>
      </c>
      <c r="H172" s="2">
        <v>89.98</v>
      </c>
    </row>
    <row r="173" spans="7:8" x14ac:dyDescent="0.35">
      <c r="G173" s="4" t="s">
        <v>131</v>
      </c>
      <c r="H173" s="2">
        <v>59.96</v>
      </c>
    </row>
    <row r="174" spans="7:8" x14ac:dyDescent="0.35">
      <c r="G174" s="4" t="s">
        <v>110</v>
      </c>
      <c r="H174" s="2">
        <v>259.98</v>
      </c>
    </row>
    <row r="175" spans="7:8" x14ac:dyDescent="0.35">
      <c r="G175" s="4" t="s">
        <v>46</v>
      </c>
      <c r="H175" s="2">
        <v>179.99</v>
      </c>
    </row>
    <row r="176" spans="7:8" x14ac:dyDescent="0.35">
      <c r="G176" s="4" t="s">
        <v>65</v>
      </c>
      <c r="H176" s="2">
        <v>279.98</v>
      </c>
    </row>
    <row r="177" spans="7:8" x14ac:dyDescent="0.35">
      <c r="G177" s="4" t="s">
        <v>191</v>
      </c>
      <c r="H177" s="2">
        <v>29.5</v>
      </c>
    </row>
    <row r="178" spans="7:8" x14ac:dyDescent="0.35">
      <c r="G178" s="4" t="s">
        <v>56</v>
      </c>
      <c r="H178" s="2">
        <v>1895</v>
      </c>
    </row>
    <row r="179" spans="7:8" x14ac:dyDescent="0.35">
      <c r="G179" s="4" t="s">
        <v>82</v>
      </c>
      <c r="H179" s="2">
        <v>399.98</v>
      </c>
    </row>
    <row r="180" spans="7:8" x14ac:dyDescent="0.35">
      <c r="G180" s="4" t="s">
        <v>238</v>
      </c>
      <c r="H180" s="2">
        <v>459.98</v>
      </c>
    </row>
    <row r="181" spans="7:8" x14ac:dyDescent="0.35">
      <c r="G181" s="4" t="s">
        <v>204</v>
      </c>
      <c r="H181" s="2">
        <v>499.95</v>
      </c>
    </row>
    <row r="182" spans="7:8" x14ac:dyDescent="0.35">
      <c r="G182" s="4" t="s">
        <v>48</v>
      </c>
      <c r="H182" s="2">
        <v>38.97</v>
      </c>
    </row>
    <row r="183" spans="7:8" x14ac:dyDescent="0.35">
      <c r="G183" s="4" t="s">
        <v>89</v>
      </c>
      <c r="H183" s="2">
        <v>239.96</v>
      </c>
    </row>
    <row r="184" spans="7:8" x14ac:dyDescent="0.35">
      <c r="G184" s="4" t="s">
        <v>71</v>
      </c>
      <c r="H184" s="2">
        <v>464.97</v>
      </c>
    </row>
    <row r="185" spans="7:8" x14ac:dyDescent="0.35">
      <c r="G185" s="4" t="s">
        <v>105</v>
      </c>
      <c r="H185" s="2">
        <v>99.99</v>
      </c>
    </row>
    <row r="186" spans="7:8" x14ac:dyDescent="0.35">
      <c r="G186" s="4" t="s">
        <v>98</v>
      </c>
      <c r="H186" s="2">
        <v>209.97</v>
      </c>
    </row>
    <row r="187" spans="7:8" x14ac:dyDescent="0.35">
      <c r="G187" s="4" t="s">
        <v>58</v>
      </c>
      <c r="H187" s="2">
        <v>1599.98</v>
      </c>
    </row>
    <row r="188" spans="7:8" x14ac:dyDescent="0.35">
      <c r="G188" s="4" t="s">
        <v>36</v>
      </c>
      <c r="H188" s="2">
        <v>107.97</v>
      </c>
    </row>
    <row r="189" spans="7:8" x14ac:dyDescent="0.35">
      <c r="G189" s="4" t="s">
        <v>33</v>
      </c>
      <c r="H189" s="2">
        <v>1499.98</v>
      </c>
    </row>
    <row r="190" spans="7:8" x14ac:dyDescent="0.35">
      <c r="G190" s="4" t="s">
        <v>222</v>
      </c>
      <c r="H190" s="2">
        <v>299.99</v>
      </c>
    </row>
    <row r="191" spans="7:8" x14ac:dyDescent="0.35">
      <c r="G191" s="4" t="s">
        <v>187</v>
      </c>
      <c r="H191" s="2">
        <v>699.99</v>
      </c>
    </row>
    <row r="192" spans="7:8" x14ac:dyDescent="0.35">
      <c r="G192" s="4" t="s">
        <v>158</v>
      </c>
      <c r="H192" s="2">
        <v>1499.99</v>
      </c>
    </row>
    <row r="193" spans="7:8" x14ac:dyDescent="0.35">
      <c r="G193" s="4" t="s">
        <v>87</v>
      </c>
      <c r="H193" s="2">
        <v>1199.99</v>
      </c>
    </row>
    <row r="194" spans="7:8" x14ac:dyDescent="0.35">
      <c r="G194" s="4" t="s">
        <v>132</v>
      </c>
      <c r="H194" s="2">
        <v>37.979999999999997</v>
      </c>
    </row>
    <row r="195" spans="7:8" x14ac:dyDescent="0.35">
      <c r="G195" s="4" t="s">
        <v>124</v>
      </c>
      <c r="H195" s="2">
        <v>699.98</v>
      </c>
    </row>
    <row r="196" spans="7:8" x14ac:dyDescent="0.35">
      <c r="G196" s="4" t="s">
        <v>73</v>
      </c>
      <c r="H196" s="2">
        <v>49</v>
      </c>
    </row>
    <row r="197" spans="7:8" x14ac:dyDescent="0.35">
      <c r="G197" s="4" t="s">
        <v>262</v>
      </c>
      <c r="H197" s="2">
        <v>13880.17</v>
      </c>
    </row>
    <row r="198" spans="7:8" x14ac:dyDescent="0.35">
      <c r="G198" s="4" t="s">
        <v>254</v>
      </c>
      <c r="H198" s="2">
        <v>12866.16</v>
      </c>
    </row>
    <row r="199" spans="7:8" x14ac:dyDescent="0.35">
      <c r="G199" s="4" t="s">
        <v>205</v>
      </c>
      <c r="H199" s="2">
        <v>399</v>
      </c>
    </row>
    <row r="200" spans="7:8" x14ac:dyDescent="0.35">
      <c r="G200" s="4" t="s">
        <v>147</v>
      </c>
      <c r="H200" s="2">
        <v>499.99</v>
      </c>
    </row>
    <row r="201" spans="7:8" x14ac:dyDescent="0.35">
      <c r="G201" s="4" t="s">
        <v>51</v>
      </c>
      <c r="H201" s="2">
        <v>1049.97</v>
      </c>
    </row>
    <row r="202" spans="7:8" x14ac:dyDescent="0.35">
      <c r="G202" s="4" t="s">
        <v>104</v>
      </c>
      <c r="H202" s="2">
        <v>149.94</v>
      </c>
    </row>
    <row r="203" spans="7:8" x14ac:dyDescent="0.35">
      <c r="G203" s="4" t="s">
        <v>109</v>
      </c>
      <c r="H203" s="2">
        <v>105</v>
      </c>
    </row>
    <row r="204" spans="7:8" x14ac:dyDescent="0.35">
      <c r="G204" s="4" t="s">
        <v>251</v>
      </c>
      <c r="H204" s="2">
        <v>55</v>
      </c>
    </row>
    <row r="205" spans="7:8" x14ac:dyDescent="0.35">
      <c r="G205" s="4" t="s">
        <v>260</v>
      </c>
      <c r="H205" s="2">
        <v>8476.5300000000007</v>
      </c>
    </row>
    <row r="206" spans="7:8" x14ac:dyDescent="0.35">
      <c r="G206" s="4" t="s">
        <v>236</v>
      </c>
      <c r="H206" s="2">
        <v>27</v>
      </c>
    </row>
    <row r="207" spans="7:8" x14ac:dyDescent="0.35">
      <c r="G207" s="4" t="s">
        <v>115</v>
      </c>
      <c r="H207" s="2">
        <v>68</v>
      </c>
    </row>
    <row r="208" spans="7:8" x14ac:dyDescent="0.35">
      <c r="G208" s="4" t="s">
        <v>114</v>
      </c>
      <c r="H208" s="2">
        <v>44.97</v>
      </c>
    </row>
    <row r="209" spans="7:8" x14ac:dyDescent="0.35">
      <c r="G209" s="4" t="s">
        <v>178</v>
      </c>
      <c r="H209" s="2">
        <v>23.97</v>
      </c>
    </row>
    <row r="210" spans="7:8" x14ac:dyDescent="0.35">
      <c r="G210" s="4" t="s">
        <v>108</v>
      </c>
      <c r="H210" s="2">
        <v>88.93</v>
      </c>
    </row>
    <row r="211" spans="7:8" x14ac:dyDescent="0.35">
      <c r="G211" s="4" t="s">
        <v>22</v>
      </c>
      <c r="H211" s="2">
        <v>63.96</v>
      </c>
    </row>
    <row r="212" spans="7:8" x14ac:dyDescent="0.35">
      <c r="G212" s="4" t="s">
        <v>149</v>
      </c>
      <c r="H212" s="2">
        <v>17.98</v>
      </c>
    </row>
    <row r="213" spans="7:8" x14ac:dyDescent="0.35">
      <c r="G213" s="4" t="s">
        <v>126</v>
      </c>
      <c r="H213" s="2">
        <v>43.96</v>
      </c>
    </row>
    <row r="214" spans="7:8" x14ac:dyDescent="0.35">
      <c r="G214" s="4" t="s">
        <v>190</v>
      </c>
      <c r="H214" s="2">
        <v>52.95</v>
      </c>
    </row>
    <row r="215" spans="7:8" x14ac:dyDescent="0.35">
      <c r="G215" s="4" t="s">
        <v>219</v>
      </c>
      <c r="H215" s="2">
        <v>29.98</v>
      </c>
    </row>
    <row r="216" spans="7:8" x14ac:dyDescent="0.35">
      <c r="G216" s="4" t="s">
        <v>225</v>
      </c>
      <c r="H216" s="2">
        <v>50.97</v>
      </c>
    </row>
    <row r="217" spans="7:8" x14ac:dyDescent="0.35">
      <c r="G217" s="4" t="s">
        <v>90</v>
      </c>
      <c r="H217" s="2">
        <v>21.98</v>
      </c>
    </row>
    <row r="218" spans="7:8" x14ac:dyDescent="0.35">
      <c r="G218" s="4" t="s">
        <v>250</v>
      </c>
      <c r="H218" s="2">
        <v>32.97</v>
      </c>
    </row>
    <row r="219" spans="7:8" x14ac:dyDescent="0.35">
      <c r="G219" s="4" t="s">
        <v>102</v>
      </c>
      <c r="H219" s="2">
        <v>38.97</v>
      </c>
    </row>
    <row r="220" spans="7:8" x14ac:dyDescent="0.35">
      <c r="G220" s="4" t="s">
        <v>184</v>
      </c>
      <c r="H220" s="2">
        <v>35.96</v>
      </c>
    </row>
    <row r="221" spans="7:8" x14ac:dyDescent="0.35">
      <c r="G221" s="4" t="s">
        <v>202</v>
      </c>
      <c r="H221" s="2">
        <v>25.98</v>
      </c>
    </row>
    <row r="222" spans="7:8" x14ac:dyDescent="0.35">
      <c r="G222" s="4" t="s">
        <v>172</v>
      </c>
      <c r="H222" s="2">
        <v>33.979999999999997</v>
      </c>
    </row>
    <row r="223" spans="7:8" x14ac:dyDescent="0.35">
      <c r="G223" s="4" t="s">
        <v>235</v>
      </c>
      <c r="H223" s="2">
        <v>25.98</v>
      </c>
    </row>
    <row r="224" spans="7:8" x14ac:dyDescent="0.35">
      <c r="G224" s="4" t="s">
        <v>240</v>
      </c>
      <c r="H224" s="2">
        <v>6.7</v>
      </c>
    </row>
    <row r="225" spans="7:8" x14ac:dyDescent="0.35">
      <c r="G225" s="4" t="s">
        <v>156</v>
      </c>
      <c r="H225" s="2">
        <v>6.8</v>
      </c>
    </row>
    <row r="226" spans="7:8" x14ac:dyDescent="0.35">
      <c r="G226" s="4" t="s">
        <v>127</v>
      </c>
      <c r="H226" s="2">
        <v>6.5</v>
      </c>
    </row>
    <row r="227" spans="7:8" x14ac:dyDescent="0.35">
      <c r="G227" s="4" t="s">
        <v>167</v>
      </c>
      <c r="H227" s="2">
        <v>32.97</v>
      </c>
    </row>
    <row r="228" spans="7:8" x14ac:dyDescent="0.35">
      <c r="G228" s="4" t="s">
        <v>161</v>
      </c>
      <c r="H228" s="2">
        <v>23.98</v>
      </c>
    </row>
    <row r="229" spans="7:8" x14ac:dyDescent="0.35">
      <c r="G229" s="4" t="s">
        <v>120</v>
      </c>
      <c r="H229" s="2">
        <v>25.98</v>
      </c>
    </row>
    <row r="230" spans="7:8" x14ac:dyDescent="0.35">
      <c r="G230" s="4" t="s">
        <v>213</v>
      </c>
      <c r="H230" s="2">
        <v>23.98</v>
      </c>
    </row>
    <row r="231" spans="7:8" x14ac:dyDescent="0.35">
      <c r="G231" s="4" t="s">
        <v>72</v>
      </c>
      <c r="H231" s="2">
        <v>134.94999999999999</v>
      </c>
    </row>
    <row r="232" spans="7:8" x14ac:dyDescent="0.35">
      <c r="G232" s="4" t="s">
        <v>144</v>
      </c>
      <c r="H232" s="2">
        <v>44.97</v>
      </c>
    </row>
    <row r="233" spans="7:8" x14ac:dyDescent="0.35">
      <c r="G233" s="4" t="s">
        <v>196</v>
      </c>
      <c r="H233" s="2">
        <v>35.97</v>
      </c>
    </row>
    <row r="234" spans="7:8" x14ac:dyDescent="0.35">
      <c r="G234" s="4" t="s">
        <v>155</v>
      </c>
      <c r="H234" s="2">
        <v>29.97</v>
      </c>
    </row>
    <row r="235" spans="7:8" x14ac:dyDescent="0.35">
      <c r="G235" s="4" t="s">
        <v>74</v>
      </c>
      <c r="H235" s="2">
        <v>249.95</v>
      </c>
    </row>
    <row r="236" spans="7:8" x14ac:dyDescent="0.35">
      <c r="G236" s="4" t="s">
        <v>96</v>
      </c>
      <c r="H236" s="2">
        <v>59.96</v>
      </c>
    </row>
    <row r="237" spans="7:8" x14ac:dyDescent="0.35">
      <c r="G237" s="4" t="s">
        <v>259</v>
      </c>
      <c r="H237" s="2">
        <v>9740.7999999999993</v>
      </c>
    </row>
    <row r="238" spans="7:8" x14ac:dyDescent="0.35">
      <c r="G238" s="4" t="s">
        <v>214</v>
      </c>
      <c r="H238" s="2">
        <v>125</v>
      </c>
    </row>
    <row r="239" spans="7:8" x14ac:dyDescent="0.35">
      <c r="G239" s="4" t="s">
        <v>95</v>
      </c>
      <c r="H239" s="2">
        <v>249.95</v>
      </c>
    </row>
    <row r="240" spans="7:8" x14ac:dyDescent="0.35">
      <c r="G240" s="4" t="s">
        <v>180</v>
      </c>
      <c r="H240" s="2">
        <v>69.98</v>
      </c>
    </row>
    <row r="241" spans="7:8" x14ac:dyDescent="0.35">
      <c r="G241" s="4" t="s">
        <v>209</v>
      </c>
      <c r="H241" s="2">
        <v>169.95</v>
      </c>
    </row>
    <row r="242" spans="7:8" x14ac:dyDescent="0.35">
      <c r="G242" s="4" t="s">
        <v>257</v>
      </c>
      <c r="H242" s="2">
        <v>7880.13</v>
      </c>
    </row>
    <row r="243" spans="7:8" x14ac:dyDescent="0.35">
      <c r="G243" s="4" t="s">
        <v>53</v>
      </c>
      <c r="H243" s="2">
        <v>149.94999999999999</v>
      </c>
    </row>
    <row r="244" spans="7:8" x14ac:dyDescent="0.35">
      <c r="G244" s="4" t="s">
        <v>122</v>
      </c>
      <c r="H244" s="2">
        <v>219.98</v>
      </c>
    </row>
    <row r="245" spans="7:8" x14ac:dyDescent="0.35">
      <c r="G245" s="4" t="s">
        <v>177</v>
      </c>
      <c r="H245" s="2">
        <v>99.96</v>
      </c>
    </row>
    <row r="246" spans="7:8" x14ac:dyDescent="0.35">
      <c r="G246" s="4" t="s">
        <v>195</v>
      </c>
      <c r="H246" s="2">
        <v>59.6</v>
      </c>
    </row>
    <row r="247" spans="7:8" x14ac:dyDescent="0.35">
      <c r="G247" s="4" t="s">
        <v>229</v>
      </c>
      <c r="H247" s="2">
        <v>39.6</v>
      </c>
    </row>
    <row r="248" spans="7:8" x14ac:dyDescent="0.35">
      <c r="G248" s="4" t="s">
        <v>107</v>
      </c>
      <c r="H248" s="2">
        <v>239.97</v>
      </c>
    </row>
    <row r="249" spans="7:8" x14ac:dyDescent="0.35">
      <c r="G249" s="4" t="s">
        <v>118</v>
      </c>
      <c r="H249" s="2">
        <v>349.99</v>
      </c>
    </row>
    <row r="250" spans="7:8" x14ac:dyDescent="0.35">
      <c r="G250" s="4" t="s">
        <v>84</v>
      </c>
      <c r="H250" s="2">
        <v>75.959999999999994</v>
      </c>
    </row>
    <row r="251" spans="7:8" x14ac:dyDescent="0.35">
      <c r="G251" s="4" t="s">
        <v>26</v>
      </c>
      <c r="H251" s="2">
        <v>149.94999999999999</v>
      </c>
    </row>
    <row r="252" spans="7:8" x14ac:dyDescent="0.35">
      <c r="G252" s="4" t="s">
        <v>140</v>
      </c>
      <c r="H252" s="2">
        <v>249.99</v>
      </c>
    </row>
    <row r="253" spans="7:8" x14ac:dyDescent="0.35">
      <c r="G253" s="4" t="s">
        <v>252</v>
      </c>
      <c r="H253" s="2">
        <v>59.98</v>
      </c>
    </row>
    <row r="254" spans="7:8" x14ac:dyDescent="0.35">
      <c r="G254" s="4" t="s">
        <v>186</v>
      </c>
      <c r="H254" s="2">
        <v>149.97</v>
      </c>
    </row>
    <row r="255" spans="7:8" x14ac:dyDescent="0.35">
      <c r="G255" s="4" t="s">
        <v>68</v>
      </c>
      <c r="H255" s="2">
        <v>239.94</v>
      </c>
    </row>
    <row r="256" spans="7:8" x14ac:dyDescent="0.35">
      <c r="G256" s="4" t="s">
        <v>146</v>
      </c>
      <c r="H256" s="2">
        <v>199.99</v>
      </c>
    </row>
    <row r="257" spans="7:8" x14ac:dyDescent="0.35">
      <c r="G257" s="4" t="s">
        <v>163</v>
      </c>
      <c r="H257" s="2">
        <v>299.99</v>
      </c>
    </row>
    <row r="258" spans="7:8" x14ac:dyDescent="0.35">
      <c r="G258" s="4" t="s">
        <v>231</v>
      </c>
      <c r="H258" s="2">
        <v>349.99</v>
      </c>
    </row>
    <row r="259" spans="7:8" x14ac:dyDescent="0.35">
      <c r="G259" s="4" t="s">
        <v>221</v>
      </c>
      <c r="H259" s="2">
        <v>399.99</v>
      </c>
    </row>
    <row r="260" spans="7:8" x14ac:dyDescent="0.35">
      <c r="G260" s="4" t="s">
        <v>179</v>
      </c>
      <c r="H260" s="2">
        <v>36</v>
      </c>
    </row>
    <row r="261" spans="7:8" x14ac:dyDescent="0.35">
      <c r="G261" s="4" t="s">
        <v>41</v>
      </c>
      <c r="H261" s="2">
        <v>179.97</v>
      </c>
    </row>
    <row r="262" spans="7:8" x14ac:dyDescent="0.35">
      <c r="G262" s="4" t="s">
        <v>277</v>
      </c>
      <c r="H262" s="2">
        <v>234397.77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A0F5ED-DCC9-4A0E-8C76-359D81F671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Online Sales Data</vt:lpstr>
      <vt:lpstr>pivot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kanaka raviteja</dc:creator>
  <cp:lastModifiedBy>kanaka raviteja</cp:lastModifiedBy>
  <dcterms:created xsi:type="dcterms:W3CDTF">2025-05-08T02:15:57Z</dcterms:created>
  <dcterms:modified xsi:type="dcterms:W3CDTF">2025-05-08T03:01:36Z</dcterms:modified>
</cp:coreProperties>
</file>