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cy/Dropbox/_bc/projects/immigration_analysis_project/Resources/"/>
    </mc:Choice>
  </mc:AlternateContent>
  <xr:revisionPtr revIDLastSave="0" documentId="8_{1CB1D97B-F87B-E74C-B49C-61ED8885AF81}" xr6:coauthVersionLast="45" xr6:coauthVersionMax="45" xr10:uidLastSave="{00000000-0000-0000-0000-000000000000}"/>
  <bookViews>
    <workbookView xWindow="300" yWindow="1200" windowWidth="28520" windowHeight="11260"/>
  </bookViews>
  <sheets>
    <sheet name="Table 46" sheetId="1" r:id="rId1"/>
  </sheets>
  <definedNames>
    <definedName name="_xlnm.Print_Titles" localSheetId="0">'Table 46'!$A:$A,'Table 46'!$1:$7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E7" i="1" s="1"/>
  <c r="F8" i="1"/>
  <c r="G8" i="1"/>
  <c r="H8" i="1"/>
  <c r="I8" i="1"/>
  <c r="J8" i="1"/>
  <c r="K8" i="1"/>
  <c r="B61" i="1"/>
  <c r="C61" i="1"/>
  <c r="D61" i="1"/>
  <c r="E61" i="1"/>
  <c r="F61" i="1"/>
  <c r="G61" i="1"/>
  <c r="H61" i="1"/>
  <c r="I61" i="1"/>
  <c r="J61" i="1"/>
  <c r="K61" i="1"/>
  <c r="B101" i="1"/>
  <c r="C101" i="1"/>
  <c r="D101" i="1"/>
  <c r="E101" i="1"/>
  <c r="F101" i="1"/>
  <c r="G101" i="1"/>
  <c r="H101" i="1"/>
  <c r="I101" i="1"/>
  <c r="J101" i="1"/>
  <c r="K101" i="1"/>
  <c r="B155" i="1"/>
  <c r="C155" i="1"/>
  <c r="D155" i="1"/>
  <c r="E155" i="1"/>
  <c r="F155" i="1"/>
  <c r="G155" i="1"/>
  <c r="H155" i="1"/>
  <c r="I155" i="1"/>
  <c r="J155" i="1"/>
  <c r="K155" i="1"/>
  <c r="B173" i="1"/>
  <c r="B170" i="1" s="1"/>
  <c r="C173" i="1"/>
  <c r="C170" i="1" s="1"/>
  <c r="D173" i="1"/>
  <c r="D170" i="1" s="1"/>
  <c r="E173" i="1"/>
  <c r="E170" i="1" s="1"/>
  <c r="F173" i="1"/>
  <c r="F170" i="1" s="1"/>
  <c r="G173" i="1"/>
  <c r="G170" i="1" s="1"/>
  <c r="H173" i="1"/>
  <c r="H170" i="1" s="1"/>
  <c r="I173" i="1"/>
  <c r="I170" i="1" s="1"/>
  <c r="J173" i="1"/>
  <c r="J170" i="1" s="1"/>
  <c r="K173" i="1"/>
  <c r="K170" i="1" s="1"/>
  <c r="B187" i="1"/>
  <c r="C187" i="1"/>
  <c r="D187" i="1"/>
  <c r="E187" i="1"/>
  <c r="F187" i="1"/>
  <c r="G187" i="1"/>
  <c r="H187" i="1"/>
  <c r="I187" i="1"/>
  <c r="J187" i="1"/>
  <c r="K187" i="1"/>
  <c r="B195" i="1"/>
  <c r="C195" i="1"/>
  <c r="D195" i="1"/>
  <c r="E195" i="1"/>
  <c r="F195" i="1"/>
  <c r="G195" i="1"/>
  <c r="H195" i="1"/>
  <c r="I195" i="1"/>
  <c r="J195" i="1"/>
  <c r="K195" i="1"/>
  <c r="F7" i="1" l="1"/>
  <c r="I7" i="1"/>
  <c r="H7" i="1"/>
  <c r="D7" i="1"/>
  <c r="J7" i="1"/>
  <c r="K7" i="1"/>
  <c r="G7" i="1"/>
  <c r="C7" i="1"/>
  <c r="B7" i="1"/>
</calcChain>
</file>

<file path=xl/sharedStrings.xml><?xml version="1.0" encoding="utf-8"?>
<sst xmlns="http://schemas.openxmlformats.org/spreadsheetml/2006/main" count="336" uniqueCount="215">
  <si>
    <t>FISCAL YEARS 1990-99</t>
  </si>
  <si>
    <t>Region and country of</t>
  </si>
  <si>
    <t>former allegiance</t>
  </si>
  <si>
    <t>All countries</t>
  </si>
  <si>
    <t xml:space="preserve">Europe      </t>
  </si>
  <si>
    <t>Albania</t>
  </si>
  <si>
    <t>Andorra</t>
  </si>
  <si>
    <t>-</t>
  </si>
  <si>
    <t>Armenia</t>
  </si>
  <si>
    <t>Austria</t>
  </si>
  <si>
    <t>Azerbaijan</t>
  </si>
  <si>
    <t>Belarus</t>
  </si>
  <si>
    <t>Belgium</t>
  </si>
  <si>
    <t>Bosnia-Herzegovina</t>
  </si>
  <si>
    <t>Bulgaria</t>
  </si>
  <si>
    <t>Croatia</t>
  </si>
  <si>
    <t>Czech Republic</t>
  </si>
  <si>
    <r>
      <t xml:space="preserve">Czechoslovakia </t>
    </r>
    <r>
      <rPr>
        <vertAlign val="superscript"/>
        <sz val="9"/>
        <rFont val="Arial"/>
        <family val="2"/>
      </rPr>
      <t>1</t>
    </r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</si>
  <si>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</si>
  <si>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</si>
  <si>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</si>
  <si>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</si>
  <si>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</si>
  <si>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</si>
  <si>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</si>
  <si>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</si>
  <si>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</si>
  <si>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</si>
  <si>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Italy</t>
  </si>
  <si>
    <t>Kazakhstan</t>
  </si>
  <si>
    <t>Kyrgyzstan</t>
  </si>
  <si>
    <t>Latvia</t>
  </si>
  <si>
    <t>Liechtenstein</t>
  </si>
  <si>
    <t>Lithuania</t>
  </si>
  <si>
    <t>Luxembourg</t>
  </si>
  <si>
    <t>Macedonia</t>
  </si>
  <si>
    <t>Malta</t>
  </si>
  <si>
    <t>Moldova</t>
  </si>
  <si>
    <t>Monaco</t>
  </si>
  <si>
    <t>Netherlands</t>
  </si>
  <si>
    <t>Norway</t>
  </si>
  <si>
    <t>Poland</t>
  </si>
  <si>
    <t>Portugal</t>
  </si>
  <si>
    <t>Romania</t>
  </si>
  <si>
    <t>Russia</t>
  </si>
  <si>
    <t>San Marino</t>
  </si>
  <si>
    <t>Slovenia</t>
  </si>
  <si>
    <t>Spain</t>
  </si>
  <si>
    <t>Sweden</t>
  </si>
  <si>
    <t>Switzerland</t>
  </si>
  <si>
    <t>Tajikistan</t>
  </si>
  <si>
    <t>Turkmenistan</t>
  </si>
  <si>
    <t>Ukraine</t>
  </si>
  <si>
    <t>United Kingdom</t>
  </si>
  <si>
    <t>Uzbekistan</t>
  </si>
  <si>
    <t xml:space="preserve">Asia         </t>
  </si>
  <si>
    <t>Afghanistan</t>
  </si>
  <si>
    <t>Bahrain</t>
  </si>
  <si>
    <t>Bangladesh</t>
  </si>
  <si>
    <t>Bhutan</t>
  </si>
  <si>
    <t>Brunei</t>
  </si>
  <si>
    <t>Burma</t>
  </si>
  <si>
    <t>Cambodia</t>
  </si>
  <si>
    <t>China, People's Republic</t>
  </si>
  <si>
    <t>Cyprus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</si>
  <si>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</si>
  <si>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</si>
  <si>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</si>
  <si>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</si>
  <si>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</si>
  <si>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</si>
  <si>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</si>
  <si>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</si>
  <si>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Korea</t>
  </si>
  <si>
    <t>Kuwait</t>
  </si>
  <si>
    <t>Laos</t>
  </si>
  <si>
    <t>Lebanon</t>
  </si>
  <si>
    <t>Malaysia</t>
  </si>
  <si>
    <t>Maldives</t>
  </si>
  <si>
    <t>Mongolia</t>
  </si>
  <si>
    <t>Nepal</t>
  </si>
  <si>
    <t>Oman</t>
  </si>
  <si>
    <t>Pakistan</t>
  </si>
  <si>
    <t>Philippines</t>
  </si>
  <si>
    <t>Qatar</t>
  </si>
  <si>
    <t>Saudi Arabia</t>
  </si>
  <si>
    <t>Singapore</t>
  </si>
  <si>
    <t>Sri Lanka</t>
  </si>
  <si>
    <t>Syria</t>
  </si>
  <si>
    <t>Taiwan</t>
  </si>
  <si>
    <t>Thailand</t>
  </si>
  <si>
    <t>Turkey</t>
  </si>
  <si>
    <t>United Arab Emirates</t>
  </si>
  <si>
    <t>Vietnam</t>
  </si>
  <si>
    <t>Yemen</t>
  </si>
  <si>
    <t xml:space="preserve">Africa     </t>
  </si>
  <si>
    <t>Algeria</t>
  </si>
  <si>
    <t>Angola</t>
  </si>
  <si>
    <t>Benin</t>
  </si>
  <si>
    <t>Botswana</t>
  </si>
  <si>
    <t>Burkina Faso</t>
  </si>
  <si>
    <t>Burundi</t>
  </si>
  <si>
    <t>Cameroon</t>
  </si>
  <si>
    <t>Cape Verde</t>
  </si>
  <si>
    <t>Central African Republic</t>
  </si>
  <si>
    <t>Chad</t>
  </si>
  <si>
    <t>Comoros</t>
  </si>
  <si>
    <r>
      <t xml:space="preserve">Congo, Democratic Republic </t>
    </r>
    <r>
      <rPr>
        <vertAlign val="superscript"/>
        <sz val="9"/>
        <rFont val="Arial"/>
        <family val="2"/>
      </rPr>
      <t>3</t>
    </r>
  </si>
  <si>
    <t>Cote d'Ivoire</t>
  </si>
  <si>
    <t>Djibouti</t>
  </si>
  <si>
    <t>Egypt</t>
  </si>
  <si>
    <t>Equatorial Guinea</t>
  </si>
  <si>
    <t>Eritrea</t>
  </si>
  <si>
    <t>Ethiopia</t>
  </si>
  <si>
    <t>Gabon</t>
  </si>
  <si>
    <t>Gambia, The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</si>
  <si>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</si>
  <si>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</si>
  <si>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</si>
  <si>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</si>
  <si>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</si>
  <si>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</si>
  <si>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</si>
  <si>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</si>
  <si>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</si>
  <si>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</si>
  <si>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</si>
  <si>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</si>
  <si>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</si>
  <si>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</si>
  <si>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</si>
  <si>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</si>
  <si>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</si>
  <si>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</si>
  <si>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Sao Tome &amp; Principe</t>
  </si>
  <si>
    <t>Senegal</t>
  </si>
  <si>
    <t>Seychelles</t>
  </si>
  <si>
    <t>Sierra Leone</t>
  </si>
  <si>
    <t>Somalia</t>
  </si>
  <si>
    <t>South Africa</t>
  </si>
  <si>
    <t>Sudan</t>
  </si>
  <si>
    <t>Swaziland</t>
  </si>
  <si>
    <t>Tanzania</t>
  </si>
  <si>
    <t>Togo</t>
  </si>
  <si>
    <t>Tunisia</t>
  </si>
  <si>
    <t>Uganda</t>
  </si>
  <si>
    <t>Zambia</t>
  </si>
  <si>
    <t>Zimbabwe</t>
  </si>
  <si>
    <t xml:space="preserve">Oceania   </t>
  </si>
  <si>
    <t>Australia</t>
  </si>
  <si>
    <t>Fiji</t>
  </si>
  <si>
    <t>Kiribati</t>
  </si>
  <si>
    <t>Marshall Islands</t>
  </si>
  <si>
    <t>Micronesia, Federated States</t>
  </si>
  <si>
    <t>Nauru</t>
  </si>
  <si>
    <t>New Zealand</t>
  </si>
  <si>
    <t>Palau</t>
  </si>
  <si>
    <t>Papua New Guinea</t>
  </si>
  <si>
    <r>
      <t xml:space="preserve">Samoa </t>
    </r>
    <r>
      <rPr>
        <vertAlign val="superscript"/>
        <sz val="9"/>
        <rFont val="Arial"/>
        <family val="2"/>
      </rPr>
      <t>4</t>
    </r>
  </si>
  <si>
    <t>Solomon Islands</t>
  </si>
  <si>
    <t>Tonga</t>
  </si>
  <si>
    <t>Tuvalu</t>
  </si>
  <si>
    <t>Vanuatu</t>
  </si>
  <si>
    <t>North America</t>
  </si>
  <si>
    <t>Canada</t>
  </si>
  <si>
    <t>Mexico</t>
  </si>
  <si>
    <t xml:space="preserve">Caribbean   </t>
  </si>
  <si>
    <t>Antigua-Barbuda</t>
  </si>
  <si>
    <t>Bahamas, The</t>
  </si>
  <si>
    <t>Barbados</t>
  </si>
  <si>
    <t>Cuba</t>
  </si>
  <si>
    <t>Dominica</t>
  </si>
  <si>
    <t>Dominican Republic</t>
  </si>
  <si>
    <t>Grenada</t>
  </si>
  <si>
    <t>Haiti</t>
  </si>
  <si>
    <t>Jamaica</t>
  </si>
  <si>
    <t>St. Kitts-Nevis</t>
  </si>
  <si>
    <t>St. Lucia</t>
  </si>
  <si>
    <t>St. Vincent &amp;  the Grenadines</t>
  </si>
  <si>
    <t>Trinidad &amp; Tobago</t>
  </si>
  <si>
    <t>Central America</t>
  </si>
  <si>
    <t>Belize</t>
  </si>
  <si>
    <t>Costa Rica</t>
  </si>
  <si>
    <t>El Salvador</t>
  </si>
  <si>
    <t>Guatemala</t>
  </si>
  <si>
    <t>Honduras</t>
  </si>
  <si>
    <t>Nicaragua</t>
  </si>
  <si>
    <t>Panama</t>
  </si>
  <si>
    <t>South America</t>
  </si>
  <si>
    <t>Argentina</t>
  </si>
  <si>
    <t>Bolivia</t>
  </si>
  <si>
    <t>Brazil</t>
  </si>
  <si>
    <t>Chile</t>
  </si>
  <si>
    <t>Colombia</t>
  </si>
  <si>
    <t>Ecuador</t>
  </si>
  <si>
    <t>Guyana</t>
  </si>
  <si>
    <t>Paraguay</t>
  </si>
  <si>
    <t>Peru</t>
  </si>
  <si>
    <t>Suriname</t>
  </si>
  <si>
    <t>Uruguay</t>
  </si>
  <si>
    <t>Venezuela</t>
  </si>
  <si>
    <t>U.S. possessions</t>
  </si>
  <si>
    <t>Stateless or not reported</t>
  </si>
  <si>
    <t>X</t>
  </si>
  <si>
    <t>Slovak Republic</t>
  </si>
  <si>
    <r>
      <t xml:space="preserve">Soviet Union </t>
    </r>
    <r>
      <rPr>
        <vertAlign val="superscript"/>
        <sz val="9"/>
        <rFont val="Arial"/>
        <family val="2"/>
      </rPr>
      <t>2</t>
    </r>
  </si>
  <si>
    <r>
      <t xml:space="preserve">Yugoslavia </t>
    </r>
    <r>
      <rPr>
        <vertAlign val="superscript"/>
        <sz val="9"/>
        <rFont val="Arial"/>
        <family val="2"/>
      </rPr>
      <t>2</t>
    </r>
  </si>
  <si>
    <r>
      <t>Congo, Republic</t>
    </r>
    <r>
      <rPr>
        <vertAlign val="superscript"/>
        <sz val="9"/>
        <rFont val="Arial"/>
        <family val="2"/>
      </rPr>
      <t xml:space="preserve"> 3</t>
    </r>
    <r>
      <rPr>
        <sz val="9"/>
        <rFont val="Arial"/>
        <family val="2"/>
      </rPr>
      <t xml:space="preserve"> </t>
    </r>
  </si>
  <si>
    <r>
      <t>1</t>
    </r>
    <r>
      <rPr>
        <sz val="10"/>
        <rFont val="Arial"/>
        <family val="2"/>
      </rPr>
      <t xml:space="preserve">  Prior to 1993, data include independent republics; beginning in 1993, data are for unknown republic only. </t>
    </r>
  </si>
  <si>
    <r>
      <t>2</t>
    </r>
    <r>
      <rPr>
        <sz val="10"/>
        <rFont val="Arial"/>
      </rPr>
      <t xml:space="preserve">  Prior to 1992, data include independent republics; beginning in 1992, data are for unknown republic only.</t>
    </r>
  </si>
  <si>
    <r>
      <t>3</t>
    </r>
    <r>
      <rPr>
        <sz val="10"/>
        <rFont val="Arial"/>
      </rPr>
      <t xml:space="preserve">  In May 1997 Zaire was formally recognized as the Democratic Republic of the Congo; the Congo is referred to by its</t>
    </r>
  </si>
  <si>
    <t xml:space="preserve">conventional name, the Republic of the Congo. </t>
  </si>
  <si>
    <r>
      <t>2</t>
    </r>
    <r>
      <rPr>
        <sz val="10"/>
        <rFont val="Arial"/>
      </rPr>
      <t xml:space="preserve">  In August 1997 Western Samoa was formally recognized as Samoa (Independent State).  </t>
    </r>
  </si>
  <si>
    <t>-  Represents zero.</t>
  </si>
  <si>
    <t>TABLE 46. PERSONS NATURALIZED BY REGION AND COUNTRY OF FORMER ALLEGIANCE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</si>
</sst>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vertAlign val="superscript"/>
      <sz val="9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3" fontId="3" fillId="0" borderId="0" xfId="0" applyNumberFormat="1" applyFont="1" applyAlignment="1">
      <alignment horizontal="center"/>
    </xf>
    <xf numFmtId="3" fontId="0" fillId="0" borderId="0" xfId="0" applyNumberFormat="1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1" xfId="0" applyFont="1" applyBorder="1"/>
    <xf numFmtId="3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6" fillId="0" borderId="0" xfId="0" applyFont="1"/>
    <xf numFmtId="0" fontId="0" fillId="0" borderId="0" xfId="0" quotePrefix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6"/>
  <sheetViews>
    <sheetView tabSelected="1" topLeftCell="A97" workbookViewId="0">
      <selection activeCell="A159" sqref="A159"/>
    </sheetView>
  </sheetViews>
  <sheetFormatPr baseColWidth="10" defaultRowHeight="13" x14ac:dyDescent="0.15"/>
  <cols>
    <col min="1" max="1" width="26.5" customWidth="1"/>
    <col min="2" max="7" width="7.5" style="10" customWidth="1"/>
    <col min="8" max="8" width="8.83203125" style="10" customWidth="1"/>
    <col min="9" max="11" width="7.5" style="10" customWidth="1"/>
    <col min="12" max="256" width="8.83203125" customWidth="1"/>
  </cols>
  <sheetData>
    <row r="1" spans="1:11" s="1" customFormat="1" x14ac:dyDescent="0.15">
      <c r="A1" s="1" t="s">
        <v>214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s="1" customFormat="1" x14ac:dyDescent="0.15">
      <c r="A2" s="1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</row>
    <row r="4" spans="1:11" s="8" customFormat="1" x14ac:dyDescent="0.15">
      <c r="A4" s="18" t="s">
        <v>1</v>
      </c>
      <c r="B4" s="20"/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15">
      <c r="A5" s="19" t="s">
        <v>2</v>
      </c>
      <c r="B5" s="13">
        <v>1990</v>
      </c>
      <c r="C5" s="13">
        <v>1991</v>
      </c>
      <c r="D5" s="13">
        <v>1992</v>
      </c>
      <c r="E5" s="13">
        <v>1993</v>
      </c>
      <c r="F5" s="13">
        <v>1994</v>
      </c>
      <c r="G5" s="13">
        <v>1995</v>
      </c>
      <c r="H5" s="13">
        <v>1996</v>
      </c>
      <c r="I5" s="13">
        <v>1997</v>
      </c>
      <c r="J5" s="13">
        <v>1998</v>
      </c>
      <c r="K5" s="13">
        <v>1999</v>
      </c>
    </row>
    <row r="6" spans="1:11" x14ac:dyDescent="0.15">
      <c r="A6" s="7"/>
      <c r="B6" s="11"/>
      <c r="C6" s="11"/>
      <c r="D6" s="11"/>
      <c r="E6" s="11"/>
      <c r="F6" s="11"/>
      <c r="G6" s="11"/>
      <c r="H6" s="11"/>
      <c r="I6" s="11"/>
      <c r="J6" s="11"/>
      <c r="K6" s="11"/>
    </row>
    <row r="7" spans="1:11" s="1" customFormat="1" x14ac:dyDescent="0.15">
      <c r="A7" s="14" t="s">
        <v>3</v>
      </c>
      <c r="B7" s="11">
        <f>SUM(B8,B61,B101,B155,B170,B195,B208,B209)</f>
        <v>270101</v>
      </c>
      <c r="C7" s="11">
        <f t="shared" ref="C7:K7" si="0">SUM(C8,C61,C101,C155,C170,C195,C208,C209)</f>
        <v>308058</v>
      </c>
      <c r="D7" s="11">
        <f t="shared" si="0"/>
        <v>240252</v>
      </c>
      <c r="E7" s="11">
        <f t="shared" si="0"/>
        <v>314681</v>
      </c>
      <c r="F7" s="11">
        <f t="shared" si="0"/>
        <v>434107</v>
      </c>
      <c r="G7" s="11">
        <f t="shared" si="0"/>
        <v>488088</v>
      </c>
      <c r="H7" s="11">
        <f t="shared" si="0"/>
        <v>1044689</v>
      </c>
      <c r="I7" s="11">
        <f t="shared" si="0"/>
        <v>598225</v>
      </c>
      <c r="J7" s="11">
        <f t="shared" si="0"/>
        <v>463060</v>
      </c>
      <c r="K7" s="11">
        <f t="shared" si="0"/>
        <v>839944</v>
      </c>
    </row>
    <row r="8" spans="1:11" x14ac:dyDescent="0.15">
      <c r="A8" s="3" t="s">
        <v>4</v>
      </c>
      <c r="B8" s="5">
        <f t="shared" ref="B8:J8" si="1">SUM(B9:B60)</f>
        <v>37264</v>
      </c>
      <c r="C8" s="5">
        <f t="shared" si="1"/>
        <v>37808</v>
      </c>
      <c r="D8" s="5">
        <f t="shared" si="1"/>
        <v>30781</v>
      </c>
      <c r="E8" s="5">
        <f t="shared" si="1"/>
        <v>42162</v>
      </c>
      <c r="F8" s="5">
        <f t="shared" si="1"/>
        <v>63915</v>
      </c>
      <c r="G8" s="5">
        <f t="shared" si="1"/>
        <v>69005</v>
      </c>
      <c r="H8" s="5">
        <f t="shared" si="1"/>
        <v>108966</v>
      </c>
      <c r="I8" s="5">
        <f t="shared" si="1"/>
        <v>66810</v>
      </c>
      <c r="J8" s="5">
        <f t="shared" si="1"/>
        <v>61055</v>
      </c>
      <c r="K8" s="5">
        <f>SUM(K9:K60)</f>
        <v>97396</v>
      </c>
    </row>
    <row r="9" spans="1:11" x14ac:dyDescent="0.15">
      <c r="A9" s="2" t="s">
        <v>5</v>
      </c>
      <c r="B9" s="4">
        <v>91</v>
      </c>
      <c r="C9" s="4">
        <v>80</v>
      </c>
      <c r="D9" s="4">
        <v>109</v>
      </c>
      <c r="E9" s="4">
        <v>98</v>
      </c>
      <c r="F9" s="4">
        <v>125</v>
      </c>
      <c r="G9" s="4">
        <v>122</v>
      </c>
      <c r="H9" s="4">
        <v>340</v>
      </c>
      <c r="I9" s="4">
        <v>399</v>
      </c>
      <c r="J9" s="4">
        <v>342</v>
      </c>
      <c r="K9" s="4">
        <v>504</v>
      </c>
    </row>
    <row r="10" spans="1:11" x14ac:dyDescent="0.15">
      <c r="A10" s="2" t="s">
        <v>6</v>
      </c>
      <c r="B10" s="4">
        <v>6</v>
      </c>
      <c r="C10" s="4">
        <v>3</v>
      </c>
      <c r="D10" s="4">
        <v>5</v>
      </c>
      <c r="E10" s="4">
        <v>3</v>
      </c>
      <c r="F10" s="4">
        <v>6</v>
      </c>
      <c r="G10" s="4">
        <v>5</v>
      </c>
      <c r="H10" s="4">
        <v>5</v>
      </c>
      <c r="I10" s="4">
        <v>2</v>
      </c>
      <c r="J10" s="4" t="s">
        <v>7</v>
      </c>
      <c r="K10" s="4">
        <v>1</v>
      </c>
    </row>
    <row r="11" spans="1:11" x14ac:dyDescent="0.15">
      <c r="A11" s="2" t="s">
        <v>8</v>
      </c>
      <c r="B11" s="4" t="s">
        <v>203</v>
      </c>
      <c r="C11" s="4" t="s">
        <v>203</v>
      </c>
      <c r="D11" s="4">
        <v>6</v>
      </c>
      <c r="E11" s="4">
        <v>136</v>
      </c>
      <c r="F11" s="4">
        <v>645</v>
      </c>
      <c r="G11" s="6">
        <v>1240</v>
      </c>
      <c r="H11" s="6">
        <v>3524</v>
      </c>
      <c r="I11" s="6">
        <v>4151</v>
      </c>
      <c r="J11" s="6">
        <v>4701</v>
      </c>
      <c r="K11" s="6">
        <v>5769</v>
      </c>
    </row>
    <row r="12" spans="1:11" x14ac:dyDescent="0.15">
      <c r="A12" s="2" t="s">
        <v>9</v>
      </c>
      <c r="B12" s="4">
        <v>83</v>
      </c>
      <c r="C12" s="4">
        <v>113</v>
      </c>
      <c r="D12" s="4">
        <v>100</v>
      </c>
      <c r="E12" s="4">
        <v>199</v>
      </c>
      <c r="F12" s="4">
        <v>281</v>
      </c>
      <c r="G12" s="4">
        <v>284</v>
      </c>
      <c r="H12" s="4">
        <v>347</v>
      </c>
      <c r="I12" s="4">
        <v>171</v>
      </c>
      <c r="J12" s="4">
        <v>160</v>
      </c>
      <c r="K12" s="4">
        <v>215</v>
      </c>
    </row>
    <row r="13" spans="1:11" x14ac:dyDescent="0.15">
      <c r="A13" s="2" t="s">
        <v>10</v>
      </c>
      <c r="B13" s="4" t="s">
        <v>203</v>
      </c>
      <c r="C13" s="4" t="s">
        <v>203</v>
      </c>
      <c r="D13" s="4" t="s">
        <v>7</v>
      </c>
      <c r="E13" s="4" t="s">
        <v>7</v>
      </c>
      <c r="F13" s="4">
        <v>4</v>
      </c>
      <c r="G13" s="4">
        <v>32</v>
      </c>
      <c r="H13" s="4">
        <v>233</v>
      </c>
      <c r="I13" s="4">
        <v>321</v>
      </c>
      <c r="J13" s="4">
        <v>346</v>
      </c>
      <c r="K13" s="4">
        <v>783</v>
      </c>
    </row>
    <row r="14" spans="1:11" x14ac:dyDescent="0.15">
      <c r="A14" s="2" t="s">
        <v>11</v>
      </c>
      <c r="B14" s="4" t="s">
        <v>203</v>
      </c>
      <c r="C14" s="4" t="s">
        <v>203</v>
      </c>
      <c r="D14" s="4" t="s">
        <v>7</v>
      </c>
      <c r="E14" s="4">
        <v>1</v>
      </c>
      <c r="F14" s="4">
        <v>7</v>
      </c>
      <c r="G14" s="4">
        <v>198</v>
      </c>
      <c r="H14" s="4">
        <v>657</v>
      </c>
      <c r="I14" s="4">
        <v>856</v>
      </c>
      <c r="J14" s="4">
        <v>983</v>
      </c>
      <c r="K14" s="6">
        <v>1850</v>
      </c>
    </row>
    <row r="15" spans="1:11" x14ac:dyDescent="0.15">
      <c r="A15" s="2" t="s">
        <v>12</v>
      </c>
      <c r="B15" s="4">
        <v>147</v>
      </c>
      <c r="C15" s="4">
        <v>170</v>
      </c>
      <c r="D15" s="4">
        <v>151</v>
      </c>
      <c r="E15" s="4">
        <v>193</v>
      </c>
      <c r="F15" s="4">
        <v>264</v>
      </c>
      <c r="G15" s="4">
        <v>223</v>
      </c>
      <c r="H15" s="4">
        <v>291</v>
      </c>
      <c r="I15" s="4">
        <v>149</v>
      </c>
      <c r="J15" s="4">
        <v>164</v>
      </c>
      <c r="K15" s="4">
        <v>246</v>
      </c>
    </row>
    <row r="16" spans="1:11" x14ac:dyDescent="0.15">
      <c r="A16" s="2" t="s">
        <v>13</v>
      </c>
      <c r="B16" s="4" t="s">
        <v>203</v>
      </c>
      <c r="C16" s="4" t="s">
        <v>203</v>
      </c>
      <c r="D16" s="4" t="s">
        <v>7</v>
      </c>
      <c r="E16" s="4">
        <v>4</v>
      </c>
      <c r="F16" s="4">
        <v>25</v>
      </c>
      <c r="G16" s="4">
        <v>31</v>
      </c>
      <c r="H16" s="4">
        <v>47</v>
      </c>
      <c r="I16" s="4">
        <v>48</v>
      </c>
      <c r="J16" s="4">
        <v>28</v>
      </c>
      <c r="K16" s="4">
        <v>243</v>
      </c>
    </row>
    <row r="17" spans="1:11" x14ac:dyDescent="0.15">
      <c r="A17" s="2" t="s">
        <v>14</v>
      </c>
      <c r="B17" s="4">
        <v>160</v>
      </c>
      <c r="C17" s="4">
        <v>225</v>
      </c>
      <c r="D17" s="4">
        <v>171</v>
      </c>
      <c r="E17" s="4">
        <v>165</v>
      </c>
      <c r="F17" s="4">
        <v>250</v>
      </c>
      <c r="G17" s="4">
        <v>240</v>
      </c>
      <c r="H17" s="4">
        <v>493</v>
      </c>
      <c r="I17" s="4">
        <v>288</v>
      </c>
      <c r="J17" s="4">
        <v>226</v>
      </c>
      <c r="K17" s="4">
        <v>369</v>
      </c>
    </row>
    <row r="18" spans="1:11" x14ac:dyDescent="0.15">
      <c r="A18" s="2" t="s">
        <v>15</v>
      </c>
      <c r="B18" s="4" t="s">
        <v>203</v>
      </c>
      <c r="C18" s="4" t="s">
        <v>203</v>
      </c>
      <c r="D18" s="4" t="s">
        <v>7</v>
      </c>
      <c r="E18" s="4">
        <v>33</v>
      </c>
      <c r="F18" s="4">
        <v>144</v>
      </c>
      <c r="G18" s="4">
        <v>242</v>
      </c>
      <c r="H18" s="4">
        <v>496</v>
      </c>
      <c r="I18" s="4">
        <v>222</v>
      </c>
      <c r="J18" s="4">
        <v>192</v>
      </c>
      <c r="K18" s="4">
        <v>356</v>
      </c>
    </row>
    <row r="19" spans="1:11" x14ac:dyDescent="0.15">
      <c r="A19" s="2" t="s">
        <v>16</v>
      </c>
      <c r="B19" s="4" t="s">
        <v>203</v>
      </c>
      <c r="C19" s="4" t="s">
        <v>203</v>
      </c>
      <c r="D19" s="4" t="s">
        <v>7</v>
      </c>
      <c r="E19" s="4" t="s">
        <v>7</v>
      </c>
      <c r="F19" s="4">
        <v>6</v>
      </c>
      <c r="G19" s="4">
        <v>5</v>
      </c>
      <c r="H19" s="4">
        <v>11</v>
      </c>
      <c r="I19" s="4">
        <v>16</v>
      </c>
      <c r="J19" s="4">
        <v>6</v>
      </c>
      <c r="K19" s="4">
        <v>32</v>
      </c>
    </row>
    <row r="20" spans="1:11" x14ac:dyDescent="0.15">
      <c r="A20" s="2" t="s">
        <v>17</v>
      </c>
      <c r="B20" s="4">
        <v>916</v>
      </c>
      <c r="C20" s="4">
        <v>843</v>
      </c>
      <c r="D20" s="4">
        <v>676</v>
      </c>
      <c r="E20" s="4">
        <v>629</v>
      </c>
      <c r="F20" s="4">
        <v>683</v>
      </c>
      <c r="G20" s="4">
        <v>587</v>
      </c>
      <c r="H20" s="4">
        <v>558</v>
      </c>
      <c r="I20" s="4">
        <v>323</v>
      </c>
      <c r="J20" s="4">
        <v>228</v>
      </c>
      <c r="K20" s="4">
        <v>335</v>
      </c>
    </row>
    <row r="21" spans="1:11" x14ac:dyDescent="0.15">
      <c r="A21" s="2" t="s">
        <v>18</v>
      </c>
      <c r="B21" s="4">
        <v>153</v>
      </c>
      <c r="C21" s="4">
        <v>177</v>
      </c>
      <c r="D21" s="4">
        <v>126</v>
      </c>
      <c r="E21" s="4">
        <v>162</v>
      </c>
      <c r="F21" s="4">
        <v>255</v>
      </c>
      <c r="G21" s="4">
        <v>225</v>
      </c>
      <c r="H21" s="4">
        <v>279</v>
      </c>
      <c r="I21" s="4">
        <v>159</v>
      </c>
      <c r="J21" s="4">
        <v>165</v>
      </c>
      <c r="K21" s="4">
        <v>201</v>
      </c>
    </row>
    <row r="22" spans="1:11" x14ac:dyDescent="0.15">
      <c r="A22" s="2" t="s">
        <v>19</v>
      </c>
      <c r="B22" s="4">
        <v>17</v>
      </c>
      <c r="C22" s="4">
        <v>33</v>
      </c>
      <c r="D22" s="4">
        <v>14</v>
      </c>
      <c r="E22" s="4">
        <v>20</v>
      </c>
      <c r="F22" s="4">
        <v>62</v>
      </c>
      <c r="G22" s="4">
        <v>63</v>
      </c>
      <c r="H22" s="4">
        <v>78</v>
      </c>
      <c r="I22" s="4">
        <v>56</v>
      </c>
      <c r="J22" s="4">
        <v>51</v>
      </c>
      <c r="K22" s="4">
        <v>64</v>
      </c>
    </row>
    <row r="23" spans="1:11" x14ac:dyDescent="0.15">
      <c r="A23" s="2" t="s">
        <v>20</v>
      </c>
      <c r="B23" s="4">
        <v>83</v>
      </c>
      <c r="C23" s="4">
        <v>85</v>
      </c>
      <c r="D23" s="4">
        <v>91</v>
      </c>
      <c r="E23" s="4">
        <v>103</v>
      </c>
      <c r="F23" s="4">
        <v>135</v>
      </c>
      <c r="G23" s="4">
        <v>137</v>
      </c>
      <c r="H23" s="4">
        <v>152</v>
      </c>
      <c r="I23" s="4">
        <v>82</v>
      </c>
      <c r="J23" s="4">
        <v>106</v>
      </c>
      <c r="K23" s="4">
        <v>139</v>
      </c>
    </row>
    <row r="24" spans="1:11" x14ac:dyDescent="0.15">
      <c r="A24" s="2" t="s">
        <v>21</v>
      </c>
      <c r="B24" s="6">
        <v>1091</v>
      </c>
      <c r="C24" s="6">
        <v>1413</v>
      </c>
      <c r="D24" s="6">
        <v>1124</v>
      </c>
      <c r="E24" s="6">
        <v>1239</v>
      </c>
      <c r="F24" s="6">
        <v>1758</v>
      </c>
      <c r="G24" s="6">
        <v>1518</v>
      </c>
      <c r="H24" s="6">
        <v>2257</v>
      </c>
      <c r="I24" s="6">
        <v>1281</v>
      </c>
      <c r="J24" s="6">
        <v>1250</v>
      </c>
      <c r="K24" s="6">
        <v>2028</v>
      </c>
    </row>
    <row r="25" spans="1:11" x14ac:dyDescent="0.15">
      <c r="A25" s="2" t="s">
        <v>22</v>
      </c>
      <c r="B25" s="4" t="s">
        <v>203</v>
      </c>
      <c r="C25" s="4" t="s">
        <v>203</v>
      </c>
      <c r="D25" s="4" t="s">
        <v>7</v>
      </c>
      <c r="E25" s="4">
        <v>1</v>
      </c>
      <c r="F25" s="4">
        <v>8</v>
      </c>
      <c r="G25" s="4">
        <v>24</v>
      </c>
      <c r="H25" s="4">
        <v>94</v>
      </c>
      <c r="I25" s="4">
        <v>81</v>
      </c>
      <c r="J25" s="4">
        <v>72</v>
      </c>
      <c r="K25" s="4">
        <v>118</v>
      </c>
    </row>
    <row r="26" spans="1:11" x14ac:dyDescent="0.15">
      <c r="A26" s="2" t="s">
        <v>23</v>
      </c>
      <c r="B26" s="6">
        <v>2395</v>
      </c>
      <c r="C26" s="6">
        <v>2197</v>
      </c>
      <c r="D26" s="6">
        <v>1901</v>
      </c>
      <c r="E26" s="6">
        <v>2554</v>
      </c>
      <c r="F26" s="6">
        <v>3706</v>
      </c>
      <c r="G26" s="6">
        <v>3546</v>
      </c>
      <c r="H26" s="6">
        <v>4245</v>
      </c>
      <c r="I26" s="6">
        <v>2588</v>
      </c>
      <c r="J26" s="6">
        <v>2345</v>
      </c>
      <c r="K26" s="6">
        <v>3702</v>
      </c>
    </row>
    <row r="27" spans="1:11" x14ac:dyDescent="0.15">
      <c r="A27" s="2" t="s">
        <v>24</v>
      </c>
      <c r="B27" s="6">
        <v>2270</v>
      </c>
      <c r="C27" s="6">
        <v>1820</v>
      </c>
      <c r="D27" s="6">
        <v>1769</v>
      </c>
      <c r="E27" s="6">
        <v>2135</v>
      </c>
      <c r="F27" s="6">
        <v>2596</v>
      </c>
      <c r="G27" s="6">
        <v>2114</v>
      </c>
      <c r="H27" s="6">
        <v>2769</v>
      </c>
      <c r="I27" s="6">
        <v>1645</v>
      </c>
      <c r="J27" s="6">
        <v>1268</v>
      </c>
      <c r="K27" s="6">
        <v>1865</v>
      </c>
    </row>
    <row r="28" spans="1:11" x14ac:dyDescent="0.15">
      <c r="A28" s="2" t="s">
        <v>25</v>
      </c>
      <c r="B28" s="4">
        <v>743</v>
      </c>
      <c r="C28" s="4">
        <v>814</v>
      </c>
      <c r="D28" s="4">
        <v>608</v>
      </c>
      <c r="E28" s="4">
        <v>624</v>
      </c>
      <c r="F28" s="4">
        <v>824</v>
      </c>
      <c r="G28" s="4">
        <v>844</v>
      </c>
      <c r="H28" s="4">
        <v>936</v>
      </c>
      <c r="I28" s="4">
        <v>488</v>
      </c>
      <c r="J28" s="4">
        <v>502</v>
      </c>
      <c r="K28" s="4">
        <v>746</v>
      </c>
    </row>
    <row r="29" spans="1:11" x14ac:dyDescent="0.15">
      <c r="A29" s="2" t="s">
        <v>26</v>
      </c>
      <c r="B29" s="4">
        <v>25</v>
      </c>
      <c r="C29" s="4">
        <v>23</v>
      </c>
      <c r="D29" s="4">
        <v>37</v>
      </c>
      <c r="E29" s="4">
        <v>34</v>
      </c>
      <c r="F29" s="4">
        <v>38</v>
      </c>
      <c r="G29" s="4">
        <v>38</v>
      </c>
      <c r="H29" s="4">
        <v>37</v>
      </c>
      <c r="I29" s="4">
        <v>29</v>
      </c>
      <c r="J29" s="4">
        <v>31</v>
      </c>
      <c r="K29" s="4">
        <v>47</v>
      </c>
    </row>
    <row r="30" spans="1:11" x14ac:dyDescent="0.15">
      <c r="A30" s="2" t="s">
        <v>27</v>
      </c>
      <c r="B30" s="4">
        <v>742</v>
      </c>
      <c r="C30" s="4">
        <v>746</v>
      </c>
      <c r="D30" s="4">
        <v>738</v>
      </c>
      <c r="E30" s="6">
        <v>1079</v>
      </c>
      <c r="F30" s="6">
        <v>1659</v>
      </c>
      <c r="G30" s="6">
        <v>1928</v>
      </c>
      <c r="H30" s="6">
        <v>3010</v>
      </c>
      <c r="I30" s="6">
        <v>1682</v>
      </c>
      <c r="J30" s="6">
        <v>1392</v>
      </c>
      <c r="K30" s="6">
        <v>3111</v>
      </c>
    </row>
    <row r="31" spans="1:11" x14ac:dyDescent="0.15">
      <c r="A31" s="2" t="s">
        <v>28</v>
      </c>
      <c r="B31" s="6">
        <v>2453</v>
      </c>
      <c r="C31" s="6">
        <v>1976</v>
      </c>
      <c r="D31" s="6">
        <v>1618</v>
      </c>
      <c r="E31" s="6">
        <v>3495</v>
      </c>
      <c r="F31" s="6">
        <v>5703</v>
      </c>
      <c r="G31" s="6">
        <v>4032</v>
      </c>
      <c r="H31" s="6">
        <v>4617</v>
      </c>
      <c r="I31" s="6">
        <v>2282</v>
      </c>
      <c r="J31" s="6">
        <v>2383</v>
      </c>
      <c r="K31" s="6">
        <v>3772</v>
      </c>
    </row>
    <row r="32" spans="1:11" x14ac:dyDescent="0.15">
      <c r="A32" s="2" t="s">
        <v>29</v>
      </c>
      <c r="B32" s="4" t="s">
        <v>203</v>
      </c>
      <c r="C32" s="4" t="s">
        <v>203</v>
      </c>
      <c r="D32" s="4" t="s">
        <v>7</v>
      </c>
      <c r="E32" s="4">
        <v>2</v>
      </c>
      <c r="F32" s="4">
        <v>35</v>
      </c>
      <c r="G32" s="4">
        <v>27</v>
      </c>
      <c r="H32" s="4">
        <v>32</v>
      </c>
      <c r="I32" s="4">
        <v>42</v>
      </c>
      <c r="J32" s="4">
        <v>61</v>
      </c>
      <c r="K32" s="4">
        <v>185</v>
      </c>
    </row>
    <row r="33" spans="1:11" x14ac:dyDescent="0.15">
      <c r="A33" s="2" t="s">
        <v>30</v>
      </c>
      <c r="B33" s="4" t="s">
        <v>203</v>
      </c>
      <c r="C33" s="4" t="s">
        <v>203</v>
      </c>
      <c r="D33" s="4" t="s">
        <v>7</v>
      </c>
      <c r="E33" s="4" t="s">
        <v>7</v>
      </c>
      <c r="F33" s="4" t="s">
        <v>7</v>
      </c>
      <c r="G33" s="4">
        <v>2</v>
      </c>
      <c r="H33" s="4">
        <v>3</v>
      </c>
      <c r="I33" s="4">
        <v>3</v>
      </c>
      <c r="J33" s="4">
        <v>19</v>
      </c>
      <c r="K33" s="4">
        <v>33</v>
      </c>
    </row>
    <row r="34" spans="1:11" x14ac:dyDescent="0.15">
      <c r="A34" s="2" t="s">
        <v>31</v>
      </c>
      <c r="B34" s="4">
        <v>55</v>
      </c>
      <c r="C34" s="4">
        <v>52</v>
      </c>
      <c r="D34" s="4">
        <v>53</v>
      </c>
      <c r="E34" s="4">
        <v>64</v>
      </c>
      <c r="F34" s="4">
        <v>131</v>
      </c>
      <c r="G34" s="4">
        <v>193</v>
      </c>
      <c r="H34" s="4">
        <v>371</v>
      </c>
      <c r="I34" s="4">
        <v>200</v>
      </c>
      <c r="J34" s="4">
        <v>201</v>
      </c>
      <c r="K34" s="4">
        <v>371</v>
      </c>
    </row>
    <row r="35" spans="1:11" x14ac:dyDescent="0.15">
      <c r="A35" s="2" t="s">
        <v>32</v>
      </c>
      <c r="B35" s="4">
        <v>1</v>
      </c>
      <c r="C35" s="4">
        <v>3</v>
      </c>
      <c r="D35" s="4">
        <v>2</v>
      </c>
      <c r="E35" s="4">
        <v>1</v>
      </c>
      <c r="F35" s="4">
        <v>5</v>
      </c>
      <c r="G35" s="4">
        <v>4</v>
      </c>
      <c r="H35" s="4">
        <v>2</v>
      </c>
      <c r="I35" s="4">
        <v>3</v>
      </c>
      <c r="J35" s="4">
        <v>2</v>
      </c>
      <c r="K35" s="4" t="s">
        <v>7</v>
      </c>
    </row>
    <row r="36" spans="1:11" x14ac:dyDescent="0.15">
      <c r="A36" s="2" t="s">
        <v>33</v>
      </c>
      <c r="B36" s="4">
        <v>71</v>
      </c>
      <c r="C36" s="4">
        <v>71</v>
      </c>
      <c r="D36" s="4">
        <v>50</v>
      </c>
      <c r="E36" s="4">
        <v>85</v>
      </c>
      <c r="F36" s="4">
        <v>119</v>
      </c>
      <c r="G36" s="4">
        <v>230</v>
      </c>
      <c r="H36" s="4">
        <v>273</v>
      </c>
      <c r="I36" s="4">
        <v>156</v>
      </c>
      <c r="J36" s="4">
        <v>143</v>
      </c>
      <c r="K36" s="4">
        <v>281</v>
      </c>
    </row>
    <row r="37" spans="1:11" x14ac:dyDescent="0.15">
      <c r="A37" s="2" t="s">
        <v>34</v>
      </c>
      <c r="B37" s="4">
        <v>6</v>
      </c>
      <c r="C37" s="4">
        <v>16</v>
      </c>
      <c r="D37" s="4">
        <v>9</v>
      </c>
      <c r="E37" s="4">
        <v>12</v>
      </c>
      <c r="F37" s="4">
        <v>11</v>
      </c>
      <c r="G37" s="4">
        <v>8</v>
      </c>
      <c r="H37" s="4">
        <v>19</v>
      </c>
      <c r="I37" s="4">
        <v>7</v>
      </c>
      <c r="J37" s="4">
        <v>3</v>
      </c>
      <c r="K37" s="4">
        <v>12</v>
      </c>
    </row>
    <row r="38" spans="1:11" x14ac:dyDescent="0.15">
      <c r="A38" s="2" t="s">
        <v>35</v>
      </c>
      <c r="B38" s="4" t="s">
        <v>203</v>
      </c>
      <c r="C38" s="4" t="s">
        <v>203</v>
      </c>
      <c r="D38" s="4" t="s">
        <v>203</v>
      </c>
      <c r="E38" s="4" t="s">
        <v>203</v>
      </c>
      <c r="F38" s="4">
        <v>52</v>
      </c>
      <c r="G38" s="4">
        <v>197</v>
      </c>
      <c r="H38" s="4">
        <v>329</v>
      </c>
      <c r="I38" s="4">
        <v>214</v>
      </c>
      <c r="J38" s="4">
        <v>140</v>
      </c>
      <c r="K38" s="4">
        <v>212</v>
      </c>
    </row>
    <row r="39" spans="1:11" x14ac:dyDescent="0.15">
      <c r="A39" s="2" t="s">
        <v>36</v>
      </c>
      <c r="B39" s="4">
        <v>72</v>
      </c>
      <c r="C39" s="4">
        <v>77</v>
      </c>
      <c r="D39" s="4">
        <v>56</v>
      </c>
      <c r="E39" s="4">
        <v>74</v>
      </c>
      <c r="F39" s="4">
        <v>98</v>
      </c>
      <c r="G39" s="4">
        <v>44</v>
      </c>
      <c r="H39" s="4">
        <v>113</v>
      </c>
      <c r="I39" s="4">
        <v>44</v>
      </c>
      <c r="J39" s="4">
        <v>35</v>
      </c>
      <c r="K39" s="4">
        <v>65</v>
      </c>
    </row>
    <row r="40" spans="1:11" x14ac:dyDescent="0.15">
      <c r="A40" s="2" t="s">
        <v>37</v>
      </c>
      <c r="B40" s="4" t="s">
        <v>203</v>
      </c>
      <c r="C40" s="4" t="s">
        <v>203</v>
      </c>
      <c r="D40" s="4" t="s">
        <v>7</v>
      </c>
      <c r="E40" s="4">
        <v>7</v>
      </c>
      <c r="F40" s="4">
        <v>61</v>
      </c>
      <c r="G40" s="4">
        <v>190</v>
      </c>
      <c r="H40" s="4">
        <v>520</v>
      </c>
      <c r="I40" s="4">
        <v>711</v>
      </c>
      <c r="J40" s="4">
        <v>636</v>
      </c>
      <c r="K40" s="6">
        <v>1211</v>
      </c>
    </row>
    <row r="41" spans="1:11" x14ac:dyDescent="0.15">
      <c r="A41" s="2" t="s">
        <v>38</v>
      </c>
      <c r="B41" s="4">
        <v>2</v>
      </c>
      <c r="C41" s="4">
        <v>4</v>
      </c>
      <c r="D41" s="4">
        <v>5</v>
      </c>
      <c r="E41" s="4">
        <v>3</v>
      </c>
      <c r="F41" s="4">
        <v>9</v>
      </c>
      <c r="G41" s="4">
        <v>4</v>
      </c>
      <c r="H41" s="4">
        <v>3</v>
      </c>
      <c r="I41" s="4">
        <v>1</v>
      </c>
      <c r="J41" s="4" t="s">
        <v>7</v>
      </c>
      <c r="K41" s="4">
        <v>1</v>
      </c>
    </row>
    <row r="42" spans="1:11" x14ac:dyDescent="0.15">
      <c r="A42" s="2" t="s">
        <v>39</v>
      </c>
      <c r="B42" s="4">
        <v>410</v>
      </c>
      <c r="C42" s="4">
        <v>508</v>
      </c>
      <c r="D42" s="4">
        <v>378</v>
      </c>
      <c r="E42" s="4">
        <v>471</v>
      </c>
      <c r="F42" s="4">
        <v>714</v>
      </c>
      <c r="G42" s="4">
        <v>727</v>
      </c>
      <c r="H42" s="6">
        <v>1015</v>
      </c>
      <c r="I42" s="4">
        <v>577</v>
      </c>
      <c r="J42" s="4">
        <v>480</v>
      </c>
      <c r="K42" s="4">
        <v>842</v>
      </c>
    </row>
    <row r="43" spans="1:11" x14ac:dyDescent="0.15">
      <c r="A43" s="2" t="s">
        <v>40</v>
      </c>
      <c r="B43" s="4">
        <v>115</v>
      </c>
      <c r="C43" s="4">
        <v>141</v>
      </c>
      <c r="D43" s="4">
        <v>107</v>
      </c>
      <c r="E43" s="4">
        <v>129</v>
      </c>
      <c r="F43" s="4">
        <v>176</v>
      </c>
      <c r="G43" s="4">
        <v>160</v>
      </c>
      <c r="H43" s="4">
        <v>217</v>
      </c>
      <c r="I43" s="4">
        <v>107</v>
      </c>
      <c r="J43" s="4">
        <v>86</v>
      </c>
      <c r="K43" s="4">
        <v>137</v>
      </c>
    </row>
    <row r="44" spans="1:11" x14ac:dyDescent="0.15">
      <c r="A44" s="2" t="s">
        <v>41</v>
      </c>
      <c r="B44" s="6">
        <v>5972</v>
      </c>
      <c r="C44" s="6">
        <v>5493</v>
      </c>
      <c r="D44" s="6">
        <v>4681</v>
      </c>
      <c r="E44" s="6">
        <v>5551</v>
      </c>
      <c r="F44" s="6">
        <v>7036</v>
      </c>
      <c r="G44" s="6">
        <v>8030</v>
      </c>
      <c r="H44" s="6">
        <v>13200</v>
      </c>
      <c r="I44" s="6">
        <v>7553</v>
      </c>
      <c r="J44" s="6">
        <v>5643</v>
      </c>
      <c r="K44" s="6">
        <v>11519</v>
      </c>
    </row>
    <row r="45" spans="1:11" x14ac:dyDescent="0.15">
      <c r="A45" s="2" t="s">
        <v>42</v>
      </c>
      <c r="B45" s="6">
        <v>2491</v>
      </c>
      <c r="C45" s="6">
        <v>1848</v>
      </c>
      <c r="D45" s="6">
        <v>1884</v>
      </c>
      <c r="E45" s="6">
        <v>3978</v>
      </c>
      <c r="F45" s="6">
        <v>6106</v>
      </c>
      <c r="G45" s="6">
        <v>3925</v>
      </c>
      <c r="H45" s="6">
        <v>6173</v>
      </c>
      <c r="I45" s="6">
        <v>3769</v>
      </c>
      <c r="J45" s="6">
        <v>4658</v>
      </c>
      <c r="K45" s="6">
        <v>5227</v>
      </c>
    </row>
    <row r="46" spans="1:11" x14ac:dyDescent="0.15">
      <c r="A46" s="2" t="s">
        <v>43</v>
      </c>
      <c r="B46" s="6">
        <v>2914</v>
      </c>
      <c r="C46" s="6">
        <v>3471</v>
      </c>
      <c r="D46" s="6">
        <v>2457</v>
      </c>
      <c r="E46" s="6">
        <v>2699</v>
      </c>
      <c r="F46" s="6">
        <v>3454</v>
      </c>
      <c r="G46" s="6">
        <v>3316</v>
      </c>
      <c r="H46" s="6">
        <v>4451</v>
      </c>
      <c r="I46" s="6">
        <v>2573</v>
      </c>
      <c r="J46" s="6">
        <v>2063</v>
      </c>
      <c r="K46" s="6">
        <v>2919</v>
      </c>
    </row>
    <row r="47" spans="1:11" x14ac:dyDescent="0.15">
      <c r="A47" s="2" t="s">
        <v>44</v>
      </c>
      <c r="B47" s="4" t="s">
        <v>203</v>
      </c>
      <c r="C47" s="4" t="s">
        <v>203</v>
      </c>
      <c r="D47" s="4">
        <v>31</v>
      </c>
      <c r="E47" s="4">
        <v>315</v>
      </c>
      <c r="F47" s="6">
        <v>1240</v>
      </c>
      <c r="G47" s="6">
        <v>3846</v>
      </c>
      <c r="H47" s="6">
        <v>8909</v>
      </c>
      <c r="I47" s="6">
        <v>7172</v>
      </c>
      <c r="J47" s="6">
        <v>6535</v>
      </c>
      <c r="K47" s="6">
        <v>10752</v>
      </c>
    </row>
    <row r="48" spans="1:11" x14ac:dyDescent="0.15">
      <c r="A48" s="2" t="s">
        <v>45</v>
      </c>
      <c r="B48" s="4">
        <v>4</v>
      </c>
      <c r="C48" s="4">
        <v>6</v>
      </c>
      <c r="D48" s="4">
        <v>3</v>
      </c>
      <c r="E48" s="4">
        <v>8</v>
      </c>
      <c r="F48" s="4">
        <v>4</v>
      </c>
      <c r="G48" s="4">
        <v>8</v>
      </c>
      <c r="H48" s="4" t="s">
        <v>7</v>
      </c>
      <c r="I48" s="4">
        <v>2</v>
      </c>
      <c r="J48" s="4">
        <v>2</v>
      </c>
      <c r="K48" s="4">
        <v>9</v>
      </c>
    </row>
    <row r="49" spans="1:12" x14ac:dyDescent="0.15">
      <c r="A49" s="2" t="s">
        <v>204</v>
      </c>
      <c r="B49" s="4" t="s">
        <v>203</v>
      </c>
      <c r="C49" s="4" t="s">
        <v>203</v>
      </c>
      <c r="D49" s="4" t="s">
        <v>7</v>
      </c>
      <c r="E49" s="4" t="s">
        <v>7</v>
      </c>
      <c r="F49" s="4">
        <v>2</v>
      </c>
      <c r="G49" s="4">
        <v>21</v>
      </c>
      <c r="H49" s="4">
        <v>44</v>
      </c>
      <c r="I49" s="4">
        <v>33</v>
      </c>
      <c r="J49" s="4">
        <v>43</v>
      </c>
      <c r="K49" s="4">
        <v>90</v>
      </c>
    </row>
    <row r="50" spans="1:12" x14ac:dyDescent="0.15">
      <c r="A50" s="2" t="s">
        <v>46</v>
      </c>
      <c r="B50" s="4" t="s">
        <v>203</v>
      </c>
      <c r="C50" s="4" t="s">
        <v>203</v>
      </c>
      <c r="D50" s="4" t="s">
        <v>7</v>
      </c>
      <c r="E50" s="4">
        <v>3</v>
      </c>
      <c r="F50" s="4">
        <v>8</v>
      </c>
      <c r="G50" s="4">
        <v>23</v>
      </c>
      <c r="H50" s="4">
        <v>22</v>
      </c>
      <c r="I50" s="4">
        <v>8</v>
      </c>
      <c r="J50" s="4">
        <v>18</v>
      </c>
      <c r="K50" s="4">
        <v>38</v>
      </c>
    </row>
    <row r="51" spans="1:12" x14ac:dyDescent="0.15">
      <c r="A51" s="2" t="s">
        <v>205</v>
      </c>
      <c r="B51" s="6">
        <v>2847</v>
      </c>
      <c r="C51" s="6">
        <v>2822</v>
      </c>
      <c r="D51" s="6">
        <v>1600</v>
      </c>
      <c r="E51" s="6">
        <v>2126</v>
      </c>
      <c r="F51" s="6">
        <v>4444</v>
      </c>
      <c r="G51" s="6">
        <v>8407</v>
      </c>
      <c r="H51" s="6">
        <v>13414</v>
      </c>
      <c r="I51" s="6">
        <v>5855</v>
      </c>
      <c r="J51" s="6">
        <v>4239</v>
      </c>
      <c r="K51" s="6">
        <v>6565</v>
      </c>
    </row>
    <row r="52" spans="1:12" x14ac:dyDescent="0.15">
      <c r="A52" s="2" t="s">
        <v>47</v>
      </c>
      <c r="B52" s="4">
        <v>535</v>
      </c>
      <c r="C52" s="4">
        <v>436</v>
      </c>
      <c r="D52" s="4">
        <v>462</v>
      </c>
      <c r="E52" s="4">
        <v>615</v>
      </c>
      <c r="F52" s="4">
        <v>812</v>
      </c>
      <c r="G52" s="4">
        <v>778</v>
      </c>
      <c r="H52" s="6">
        <v>1714</v>
      </c>
      <c r="I52" s="4">
        <v>671</v>
      </c>
      <c r="J52" s="4">
        <v>827</v>
      </c>
      <c r="K52" s="6">
        <v>1055</v>
      </c>
    </row>
    <row r="53" spans="1:12" x14ac:dyDescent="0.15">
      <c r="A53" s="2" t="s">
        <v>48</v>
      </c>
      <c r="B53" s="4">
        <v>166</v>
      </c>
      <c r="C53" s="4">
        <v>208</v>
      </c>
      <c r="D53" s="4">
        <v>186</v>
      </c>
      <c r="E53" s="4">
        <v>228</v>
      </c>
      <c r="F53" s="4">
        <v>317</v>
      </c>
      <c r="G53" s="4">
        <v>261</v>
      </c>
      <c r="H53" s="4">
        <v>335</v>
      </c>
      <c r="I53" s="4">
        <v>201</v>
      </c>
      <c r="J53" s="4">
        <v>197</v>
      </c>
      <c r="K53" s="4">
        <v>343</v>
      </c>
    </row>
    <row r="54" spans="1:12" x14ac:dyDescent="0.15">
      <c r="A54" s="2" t="s">
        <v>49</v>
      </c>
      <c r="B54" s="4">
        <v>302</v>
      </c>
      <c r="C54" s="4">
        <v>357</v>
      </c>
      <c r="D54" s="4">
        <v>310</v>
      </c>
      <c r="E54" s="4">
        <v>393</v>
      </c>
      <c r="F54" s="4">
        <v>574</v>
      </c>
      <c r="G54" s="4">
        <v>451</v>
      </c>
      <c r="H54" s="4">
        <v>505</v>
      </c>
      <c r="I54" s="4">
        <v>290</v>
      </c>
      <c r="J54" s="4">
        <v>296</v>
      </c>
      <c r="K54" s="4">
        <v>472</v>
      </c>
    </row>
    <row r="55" spans="1:12" x14ac:dyDescent="0.15">
      <c r="A55" s="2" t="s">
        <v>50</v>
      </c>
      <c r="B55" s="4" t="s">
        <v>203</v>
      </c>
      <c r="C55" s="4" t="s">
        <v>203</v>
      </c>
      <c r="D55" s="4" t="s">
        <v>7</v>
      </c>
      <c r="E55" s="4">
        <v>2</v>
      </c>
      <c r="F55" s="4">
        <v>1</v>
      </c>
      <c r="G55" s="4">
        <v>1</v>
      </c>
      <c r="H55" s="4">
        <v>43</v>
      </c>
      <c r="I55" s="4">
        <v>24</v>
      </c>
      <c r="J55" s="4">
        <v>39</v>
      </c>
      <c r="K55" s="4">
        <v>170</v>
      </c>
    </row>
    <row r="56" spans="1:12" x14ac:dyDescent="0.15">
      <c r="A56" s="2" t="s">
        <v>51</v>
      </c>
      <c r="B56" s="4" t="s">
        <v>203</v>
      </c>
      <c r="C56" s="4" t="s">
        <v>203</v>
      </c>
      <c r="D56" s="4" t="s">
        <v>7</v>
      </c>
      <c r="E56" s="4" t="s">
        <v>7</v>
      </c>
      <c r="F56" s="4">
        <v>1</v>
      </c>
      <c r="G56" s="4">
        <v>2</v>
      </c>
      <c r="H56" s="4">
        <v>8</v>
      </c>
      <c r="I56" s="4">
        <v>5</v>
      </c>
      <c r="J56" s="4">
        <v>6</v>
      </c>
      <c r="K56" s="4">
        <v>16</v>
      </c>
    </row>
    <row r="57" spans="1:12" x14ac:dyDescent="0.15">
      <c r="A57" s="2" t="s">
        <v>52</v>
      </c>
      <c r="B57" s="4" t="s">
        <v>203</v>
      </c>
      <c r="C57" s="4" t="s">
        <v>203</v>
      </c>
      <c r="D57" s="4">
        <v>11</v>
      </c>
      <c r="E57" s="4">
        <v>173</v>
      </c>
      <c r="F57" s="4">
        <v>793</v>
      </c>
      <c r="G57" s="6">
        <v>3375</v>
      </c>
      <c r="H57" s="6">
        <v>8392</v>
      </c>
      <c r="I57" s="6">
        <v>6415</v>
      </c>
      <c r="J57" s="6">
        <v>7173</v>
      </c>
      <c r="K57" s="6">
        <v>11816</v>
      </c>
    </row>
    <row r="58" spans="1:12" x14ac:dyDescent="0.15">
      <c r="A58" s="2" t="s">
        <v>53</v>
      </c>
      <c r="B58" s="6">
        <v>8286</v>
      </c>
      <c r="C58" s="6">
        <v>9935</v>
      </c>
      <c r="D58" s="6">
        <v>7800</v>
      </c>
      <c r="E58" s="6">
        <v>10158</v>
      </c>
      <c r="F58" s="6">
        <v>15753</v>
      </c>
      <c r="G58" s="6">
        <v>14823</v>
      </c>
      <c r="H58" s="6">
        <v>20052</v>
      </c>
      <c r="I58" s="6">
        <v>11378</v>
      </c>
      <c r="J58" s="6">
        <v>9351</v>
      </c>
      <c r="K58" s="6">
        <v>13869</v>
      </c>
    </row>
    <row r="59" spans="1:12" x14ac:dyDescent="0.15">
      <c r="A59" s="2" t="s">
        <v>54</v>
      </c>
      <c r="B59" s="4" t="s">
        <v>203</v>
      </c>
      <c r="C59" s="4" t="s">
        <v>203</v>
      </c>
      <c r="D59" s="4" t="s">
        <v>7</v>
      </c>
      <c r="E59" s="4" t="s">
        <v>7</v>
      </c>
      <c r="F59" s="4">
        <v>10</v>
      </c>
      <c r="G59" s="4">
        <v>62</v>
      </c>
      <c r="H59" s="4">
        <v>436</v>
      </c>
      <c r="I59" s="4">
        <v>329</v>
      </c>
      <c r="J59" s="4">
        <v>291</v>
      </c>
      <c r="K59" s="6">
        <v>1220</v>
      </c>
    </row>
    <row r="60" spans="1:12" x14ac:dyDescent="0.15">
      <c r="A60" s="2" t="s">
        <v>206</v>
      </c>
      <c r="B60" s="6">
        <v>1640</v>
      </c>
      <c r="C60" s="6">
        <v>1642</v>
      </c>
      <c r="D60" s="6">
        <v>1452</v>
      </c>
      <c r="E60" s="6">
        <v>2158</v>
      </c>
      <c r="F60" s="6">
        <v>2765</v>
      </c>
      <c r="G60" s="6">
        <v>2212</v>
      </c>
      <c r="H60" s="6">
        <v>2895</v>
      </c>
      <c r="I60" s="6">
        <v>1148</v>
      </c>
      <c r="J60" s="4">
        <v>927</v>
      </c>
      <c r="K60" s="6">
        <v>1470</v>
      </c>
    </row>
    <row r="61" spans="1:12" x14ac:dyDescent="0.15">
      <c r="A61" s="3" t="s">
        <v>55</v>
      </c>
      <c r="B61" s="5">
        <f>SUM(B62:B100)</f>
        <v>124256</v>
      </c>
      <c r="C61" s="5">
        <f t="shared" ref="C61:K61" si="2">SUM(C62:C100)</f>
        <v>160367</v>
      </c>
      <c r="D61" s="5">
        <f t="shared" si="2"/>
        <v>121965</v>
      </c>
      <c r="E61" s="5">
        <f t="shared" si="2"/>
        <v>145318</v>
      </c>
      <c r="F61" s="5">
        <f t="shared" si="2"/>
        <v>186963</v>
      </c>
      <c r="G61" s="5">
        <f t="shared" si="2"/>
        <v>182570</v>
      </c>
      <c r="H61" s="5">
        <f t="shared" si="2"/>
        <v>267334</v>
      </c>
      <c r="I61" s="5">
        <f t="shared" si="2"/>
        <v>169698</v>
      </c>
      <c r="J61" s="5">
        <f t="shared" si="2"/>
        <v>143927</v>
      </c>
      <c r="K61" s="5">
        <f t="shared" si="2"/>
        <v>247346</v>
      </c>
      <c r="L61" s="3"/>
    </row>
    <row r="62" spans="1:12" x14ac:dyDescent="0.15">
      <c r="A62" s="2" t="s">
        <v>56</v>
      </c>
      <c r="B62" s="6">
        <v>1141</v>
      </c>
      <c r="C62" s="6">
        <v>1392</v>
      </c>
      <c r="D62" s="6">
        <v>1047</v>
      </c>
      <c r="E62" s="6">
        <v>1539</v>
      </c>
      <c r="F62" s="6">
        <v>1994</v>
      </c>
      <c r="G62" s="6">
        <v>2014</v>
      </c>
      <c r="H62" s="6">
        <v>3936</v>
      </c>
      <c r="I62" s="6">
        <v>1724</v>
      </c>
      <c r="J62" s="6">
        <v>1693</v>
      </c>
      <c r="K62" s="6">
        <v>2638</v>
      </c>
      <c r="L62" s="2"/>
    </row>
    <row r="63" spans="1:12" x14ac:dyDescent="0.15">
      <c r="A63" s="2" t="s">
        <v>57</v>
      </c>
      <c r="B63" s="4">
        <v>12</v>
      </c>
      <c r="C63" s="4">
        <v>11</v>
      </c>
      <c r="D63" s="4">
        <v>12</v>
      </c>
      <c r="E63" s="4">
        <v>9</v>
      </c>
      <c r="F63" s="4">
        <v>18</v>
      </c>
      <c r="G63" s="4">
        <v>17</v>
      </c>
      <c r="H63" s="4">
        <v>21</v>
      </c>
      <c r="I63" s="4">
        <v>6</v>
      </c>
      <c r="J63" s="4">
        <v>7</v>
      </c>
      <c r="K63" s="4">
        <v>21</v>
      </c>
      <c r="L63" s="2"/>
    </row>
    <row r="64" spans="1:12" x14ac:dyDescent="0.15">
      <c r="A64" s="2" t="s">
        <v>58</v>
      </c>
      <c r="B64" s="4">
        <v>696</v>
      </c>
      <c r="C64" s="4">
        <v>874</v>
      </c>
      <c r="D64" s="4">
        <v>967</v>
      </c>
      <c r="E64" s="4">
        <v>942</v>
      </c>
      <c r="F64" s="6">
        <v>1175</v>
      </c>
      <c r="G64" s="6">
        <v>1291</v>
      </c>
      <c r="H64" s="6">
        <v>5120</v>
      </c>
      <c r="I64" s="6">
        <v>3122</v>
      </c>
      <c r="J64" s="6">
        <v>1161</v>
      </c>
      <c r="K64" s="6">
        <v>2093</v>
      </c>
      <c r="L64" s="2"/>
    </row>
    <row r="65" spans="1:12" x14ac:dyDescent="0.15">
      <c r="A65" s="2" t="s">
        <v>59</v>
      </c>
      <c r="B65" s="4">
        <v>3</v>
      </c>
      <c r="C65" s="4">
        <v>8</v>
      </c>
      <c r="D65" s="4">
        <v>6</v>
      </c>
      <c r="E65" s="4">
        <v>9</v>
      </c>
      <c r="F65" s="4">
        <v>10</v>
      </c>
      <c r="G65" s="4">
        <v>7</v>
      </c>
      <c r="H65" s="4" t="s">
        <v>7</v>
      </c>
      <c r="I65" s="4">
        <v>3</v>
      </c>
      <c r="J65" s="4">
        <v>1</v>
      </c>
      <c r="K65" s="4">
        <v>4</v>
      </c>
      <c r="L65" s="2"/>
    </row>
    <row r="66" spans="1:12" x14ac:dyDescent="0.15">
      <c r="A66" s="2" t="s">
        <v>60</v>
      </c>
      <c r="B66" s="4">
        <v>7</v>
      </c>
      <c r="C66" s="4">
        <v>12</v>
      </c>
      <c r="D66" s="4">
        <v>12</v>
      </c>
      <c r="E66" s="4">
        <v>8</v>
      </c>
      <c r="F66" s="4">
        <v>11</v>
      </c>
      <c r="G66" s="4">
        <v>7</v>
      </c>
      <c r="H66" s="4">
        <v>6</v>
      </c>
      <c r="I66" s="4">
        <v>3</v>
      </c>
      <c r="J66" s="4">
        <v>8</v>
      </c>
      <c r="K66" s="4">
        <v>7</v>
      </c>
      <c r="L66" s="2"/>
    </row>
    <row r="67" spans="1:12" x14ac:dyDescent="0.15">
      <c r="A67" s="2" t="s">
        <v>61</v>
      </c>
      <c r="B67" s="4">
        <v>597</v>
      </c>
      <c r="C67" s="4">
        <v>827</v>
      </c>
      <c r="D67" s="4">
        <v>454</v>
      </c>
      <c r="E67" s="4">
        <v>469</v>
      </c>
      <c r="F67" s="4">
        <v>757</v>
      </c>
      <c r="G67" s="4">
        <v>780</v>
      </c>
      <c r="H67" s="6">
        <v>1085</v>
      </c>
      <c r="I67" s="4">
        <v>484</v>
      </c>
      <c r="J67" s="4">
        <v>373</v>
      </c>
      <c r="K67" s="4">
        <v>676</v>
      </c>
      <c r="L67" s="2"/>
    </row>
    <row r="68" spans="1:12" x14ac:dyDescent="0.15">
      <c r="A68" s="2" t="s">
        <v>62</v>
      </c>
      <c r="B68" s="6">
        <v>3525</v>
      </c>
      <c r="C68" s="6">
        <v>4786</v>
      </c>
      <c r="D68" s="6">
        <v>2749</v>
      </c>
      <c r="E68" s="6">
        <v>3149</v>
      </c>
      <c r="F68" s="6">
        <v>4125</v>
      </c>
      <c r="G68" s="6">
        <v>3605</v>
      </c>
      <c r="H68" s="6">
        <v>5077</v>
      </c>
      <c r="I68" s="6">
        <v>4936</v>
      </c>
      <c r="J68" s="6">
        <v>5321</v>
      </c>
      <c r="K68" s="6">
        <v>6975</v>
      </c>
      <c r="L68" s="2"/>
    </row>
    <row r="69" spans="1:12" x14ac:dyDescent="0.15">
      <c r="A69" s="2" t="s">
        <v>63</v>
      </c>
      <c r="B69" s="6">
        <v>13563</v>
      </c>
      <c r="C69" s="6">
        <v>16783</v>
      </c>
      <c r="D69" s="6">
        <v>13488</v>
      </c>
      <c r="E69" s="6">
        <v>16851</v>
      </c>
      <c r="F69" s="6">
        <v>22018</v>
      </c>
      <c r="G69" s="6">
        <v>20917</v>
      </c>
      <c r="H69" s="6">
        <v>30656</v>
      </c>
      <c r="I69" s="6">
        <v>17552</v>
      </c>
      <c r="J69" s="6">
        <v>14737</v>
      </c>
      <c r="K69" s="6">
        <v>33662</v>
      </c>
      <c r="L69" s="2"/>
    </row>
    <row r="70" spans="1:12" x14ac:dyDescent="0.15">
      <c r="A70" s="2" t="s">
        <v>64</v>
      </c>
      <c r="B70" s="4">
        <v>185</v>
      </c>
      <c r="C70" s="4">
        <v>167</v>
      </c>
      <c r="D70" s="4">
        <v>170</v>
      </c>
      <c r="E70" s="4">
        <v>188</v>
      </c>
      <c r="F70" s="4">
        <v>194</v>
      </c>
      <c r="G70" s="4">
        <v>170</v>
      </c>
      <c r="H70" s="4">
        <v>212</v>
      </c>
      <c r="I70" s="4">
        <v>106</v>
      </c>
      <c r="J70" s="4">
        <v>112</v>
      </c>
      <c r="K70" s="4">
        <v>145</v>
      </c>
      <c r="L70" s="2"/>
    </row>
    <row r="71" spans="1:12" x14ac:dyDescent="0.15">
      <c r="A71" s="2" t="s">
        <v>65</v>
      </c>
      <c r="B71" s="4" t="s">
        <v>7</v>
      </c>
      <c r="C71" s="4" t="s">
        <v>7</v>
      </c>
      <c r="D71" s="4" t="s">
        <v>7</v>
      </c>
      <c r="E71" s="4" t="s">
        <v>7</v>
      </c>
      <c r="F71" s="4" t="s">
        <v>7</v>
      </c>
      <c r="G71" s="4" t="s">
        <v>7</v>
      </c>
      <c r="H71" s="4" t="s">
        <v>7</v>
      </c>
      <c r="I71" s="4">
        <v>40</v>
      </c>
      <c r="J71" s="4">
        <v>542</v>
      </c>
      <c r="K71" s="6">
        <v>2825</v>
      </c>
      <c r="L71" s="2"/>
    </row>
    <row r="72" spans="1:12" x14ac:dyDescent="0.15">
      <c r="A72" s="2" t="s">
        <v>66</v>
      </c>
      <c r="B72" s="6">
        <v>11499</v>
      </c>
      <c r="C72" s="6">
        <v>12961</v>
      </c>
      <c r="D72" s="6">
        <v>13413</v>
      </c>
      <c r="E72" s="6">
        <v>16506</v>
      </c>
      <c r="F72" s="6">
        <v>20886</v>
      </c>
      <c r="G72" s="6">
        <v>18331</v>
      </c>
      <c r="H72" s="6">
        <v>28932</v>
      </c>
      <c r="I72" s="6">
        <v>18812</v>
      </c>
      <c r="J72" s="6">
        <v>16003</v>
      </c>
      <c r="K72" s="6">
        <v>26232</v>
      </c>
      <c r="L72" s="2"/>
    </row>
    <row r="73" spans="1:12" x14ac:dyDescent="0.15">
      <c r="A73" s="2" t="s">
        <v>67</v>
      </c>
      <c r="B73" s="4">
        <v>350</v>
      </c>
      <c r="C73" s="4">
        <v>603</v>
      </c>
      <c r="D73" s="4">
        <v>309</v>
      </c>
      <c r="E73" s="4">
        <v>408</v>
      </c>
      <c r="F73" s="4">
        <v>532</v>
      </c>
      <c r="G73" s="4">
        <v>569</v>
      </c>
      <c r="H73" s="4">
        <v>883</v>
      </c>
      <c r="I73" s="4">
        <v>462</v>
      </c>
      <c r="J73" s="4">
        <v>530</v>
      </c>
      <c r="K73" s="6">
        <v>1211</v>
      </c>
      <c r="L73" s="2"/>
    </row>
    <row r="74" spans="1:12" x14ac:dyDescent="0.15">
      <c r="A74" s="2" t="s">
        <v>68</v>
      </c>
      <c r="B74" s="6">
        <v>5973</v>
      </c>
      <c r="C74" s="6">
        <v>10411</v>
      </c>
      <c r="D74" s="6">
        <v>6778</v>
      </c>
      <c r="E74" s="6">
        <v>7029</v>
      </c>
      <c r="F74" s="6">
        <v>10054</v>
      </c>
      <c r="G74" s="6">
        <v>11659</v>
      </c>
      <c r="H74" s="6">
        <v>17326</v>
      </c>
      <c r="I74" s="6">
        <v>10553</v>
      </c>
      <c r="J74" s="6">
        <v>9936</v>
      </c>
      <c r="K74" s="6">
        <v>16913</v>
      </c>
      <c r="L74" s="2"/>
    </row>
    <row r="75" spans="1:12" x14ac:dyDescent="0.15">
      <c r="A75" s="2" t="s">
        <v>69</v>
      </c>
      <c r="B75" s="6">
        <v>1855</v>
      </c>
      <c r="C75" s="6">
        <v>1641</v>
      </c>
      <c r="D75" s="6">
        <v>1196</v>
      </c>
      <c r="E75" s="6">
        <v>1522</v>
      </c>
      <c r="F75" s="6">
        <v>1772</v>
      </c>
      <c r="G75" s="6">
        <v>1609</v>
      </c>
      <c r="H75" s="6">
        <v>2157</v>
      </c>
      <c r="I75" s="6">
        <v>1519</v>
      </c>
      <c r="J75" s="6">
        <v>1951</v>
      </c>
      <c r="K75" s="6">
        <v>3025</v>
      </c>
      <c r="L75" s="2"/>
    </row>
    <row r="76" spans="1:12" x14ac:dyDescent="0.15">
      <c r="A76" s="2" t="s">
        <v>70</v>
      </c>
      <c r="B76" s="6">
        <v>2102</v>
      </c>
      <c r="C76" s="6">
        <v>2789</v>
      </c>
      <c r="D76" s="6">
        <v>2376</v>
      </c>
      <c r="E76" s="6">
        <v>2609</v>
      </c>
      <c r="F76" s="6">
        <v>3241</v>
      </c>
      <c r="G76" s="6">
        <v>2821</v>
      </c>
      <c r="H76" s="6">
        <v>3577</v>
      </c>
      <c r="I76" s="6">
        <v>1918</v>
      </c>
      <c r="J76" s="6">
        <v>1543</v>
      </c>
      <c r="K76" s="6">
        <v>2907</v>
      </c>
      <c r="L76" s="2"/>
    </row>
    <row r="77" spans="1:12" x14ac:dyDescent="0.15">
      <c r="A77" s="2" t="s">
        <v>71</v>
      </c>
      <c r="B77" s="4">
        <v>736</v>
      </c>
      <c r="C77" s="4">
        <v>938</v>
      </c>
      <c r="D77" s="4">
        <v>621</v>
      </c>
      <c r="E77" s="4">
        <v>989</v>
      </c>
      <c r="F77" s="6">
        <v>1427</v>
      </c>
      <c r="G77" s="6">
        <v>1415</v>
      </c>
      <c r="H77" s="6">
        <v>1803</v>
      </c>
      <c r="I77" s="6">
        <v>1108</v>
      </c>
      <c r="J77" s="6">
        <v>1800</v>
      </c>
      <c r="K77" s="6">
        <v>2945</v>
      </c>
      <c r="L77" s="2"/>
    </row>
    <row r="78" spans="1:12" x14ac:dyDescent="0.15">
      <c r="A78" s="2" t="s">
        <v>72</v>
      </c>
      <c r="B78" s="6">
        <v>2408</v>
      </c>
      <c r="C78" s="6">
        <v>2493</v>
      </c>
      <c r="D78" s="6">
        <v>2297</v>
      </c>
      <c r="E78" s="6">
        <v>2678</v>
      </c>
      <c r="F78" s="6">
        <v>2901</v>
      </c>
      <c r="G78" s="6">
        <v>2556</v>
      </c>
      <c r="H78" s="6">
        <v>3019</v>
      </c>
      <c r="I78" s="6">
        <v>1795</v>
      </c>
      <c r="J78" s="6">
        <v>1586</v>
      </c>
      <c r="K78" s="6">
        <v>2638</v>
      </c>
      <c r="L78" s="2"/>
    </row>
    <row r="79" spans="1:12" x14ac:dyDescent="0.15">
      <c r="A79" s="2" t="s">
        <v>73</v>
      </c>
      <c r="B79" s="6">
        <v>10500</v>
      </c>
      <c r="C79" s="6">
        <v>12266</v>
      </c>
      <c r="D79" s="6">
        <v>8297</v>
      </c>
      <c r="E79" s="6">
        <v>9611</v>
      </c>
      <c r="F79" s="6">
        <v>12313</v>
      </c>
      <c r="G79" s="6">
        <v>15445</v>
      </c>
      <c r="H79" s="6">
        <v>24693</v>
      </c>
      <c r="I79" s="6">
        <v>13996</v>
      </c>
      <c r="J79" s="6">
        <v>9866</v>
      </c>
      <c r="K79" s="6">
        <v>16372</v>
      </c>
      <c r="L79" s="2"/>
    </row>
    <row r="80" spans="1:12" x14ac:dyDescent="0.15">
      <c r="A80" s="2" t="s">
        <v>74</v>
      </c>
      <c r="B80" s="4">
        <v>247</v>
      </c>
      <c r="C80" s="4">
        <v>301</v>
      </c>
      <c r="D80" s="4">
        <v>299</v>
      </c>
      <c r="E80" s="4">
        <v>344</v>
      </c>
      <c r="F80" s="4">
        <v>426</v>
      </c>
      <c r="G80" s="4">
        <v>350</v>
      </c>
      <c r="H80" s="4">
        <v>380</v>
      </c>
      <c r="I80" s="4">
        <v>234</v>
      </c>
      <c r="J80" s="4">
        <v>177</v>
      </c>
      <c r="K80" s="4">
        <v>261</v>
      </c>
      <c r="L80" s="2"/>
    </row>
    <row r="81" spans="1:12" x14ac:dyDescent="0.15">
      <c r="A81" s="2" t="s">
        <v>75</v>
      </c>
      <c r="B81" s="6">
        <v>3329</v>
      </c>
      <c r="C81" s="6">
        <v>3594</v>
      </c>
      <c r="D81" s="6">
        <v>3052</v>
      </c>
      <c r="E81" s="6">
        <v>3945</v>
      </c>
      <c r="F81" s="6">
        <v>5638</v>
      </c>
      <c r="G81" s="6">
        <v>4064</v>
      </c>
      <c r="H81" s="6">
        <v>7845</v>
      </c>
      <c r="I81" s="6">
        <v>8092</v>
      </c>
      <c r="J81" s="6">
        <v>7218</v>
      </c>
      <c r="K81" s="6">
        <v>8675</v>
      </c>
      <c r="L81" s="2"/>
    </row>
    <row r="82" spans="1:12" x14ac:dyDescent="0.15">
      <c r="A82" s="2" t="s">
        <v>76</v>
      </c>
      <c r="B82" s="6">
        <v>2797</v>
      </c>
      <c r="C82" s="6">
        <v>3570</v>
      </c>
      <c r="D82" s="6">
        <v>2881</v>
      </c>
      <c r="E82" s="6">
        <v>3402</v>
      </c>
      <c r="F82" s="6">
        <v>4611</v>
      </c>
      <c r="G82" s="6">
        <v>4159</v>
      </c>
      <c r="H82" s="6">
        <v>4978</v>
      </c>
      <c r="I82" s="6">
        <v>2796</v>
      </c>
      <c r="J82" s="6">
        <v>2308</v>
      </c>
      <c r="K82" s="6">
        <v>3931</v>
      </c>
      <c r="L82" s="2"/>
    </row>
    <row r="83" spans="1:12" x14ac:dyDescent="0.15">
      <c r="A83" s="2" t="s">
        <v>77</v>
      </c>
      <c r="B83" s="4">
        <v>426</v>
      </c>
      <c r="C83" s="4">
        <v>477</v>
      </c>
      <c r="D83" s="4">
        <v>388</v>
      </c>
      <c r="E83" s="4">
        <v>418</v>
      </c>
      <c r="F83" s="4">
        <v>513</v>
      </c>
      <c r="G83" s="4">
        <v>424</v>
      </c>
      <c r="H83" s="4">
        <v>580</v>
      </c>
      <c r="I83" s="4">
        <v>377</v>
      </c>
      <c r="J83" s="4">
        <v>339</v>
      </c>
      <c r="K83" s="4">
        <v>761</v>
      </c>
      <c r="L83" s="2"/>
    </row>
    <row r="84" spans="1:12" x14ac:dyDescent="0.15">
      <c r="A84" s="2" t="s">
        <v>78</v>
      </c>
      <c r="B84" s="4" t="s">
        <v>7</v>
      </c>
      <c r="C84" s="4">
        <v>1</v>
      </c>
      <c r="D84" s="4">
        <v>1</v>
      </c>
      <c r="E84" s="4">
        <v>1</v>
      </c>
      <c r="F84" s="4" t="s">
        <v>7</v>
      </c>
      <c r="G84" s="4">
        <v>3</v>
      </c>
      <c r="H84" s="4" t="s">
        <v>7</v>
      </c>
      <c r="I84" s="4">
        <v>2</v>
      </c>
      <c r="J84" s="4" t="s">
        <v>7</v>
      </c>
      <c r="K84" s="4">
        <v>1</v>
      </c>
      <c r="L84" s="2"/>
    </row>
    <row r="85" spans="1:12" x14ac:dyDescent="0.15">
      <c r="A85" s="2" t="s">
        <v>79</v>
      </c>
      <c r="B85" s="4" t="s">
        <v>7</v>
      </c>
      <c r="C85" s="4" t="s">
        <v>7</v>
      </c>
      <c r="D85" s="4" t="s">
        <v>7</v>
      </c>
      <c r="E85" s="4" t="s">
        <v>7</v>
      </c>
      <c r="F85" s="4" t="s">
        <v>7</v>
      </c>
      <c r="G85" s="4" t="s">
        <v>7</v>
      </c>
      <c r="H85" s="4" t="s">
        <v>7</v>
      </c>
      <c r="I85" s="4" t="s">
        <v>7</v>
      </c>
      <c r="J85" s="4">
        <v>1</v>
      </c>
      <c r="K85" s="4">
        <v>6</v>
      </c>
      <c r="L85" s="2"/>
    </row>
    <row r="86" spans="1:12" x14ac:dyDescent="0.15">
      <c r="A86" s="2" t="s">
        <v>80</v>
      </c>
      <c r="B86" s="4">
        <v>37</v>
      </c>
      <c r="C86" s="4">
        <v>56</v>
      </c>
      <c r="D86" s="4">
        <v>43</v>
      </c>
      <c r="E86" s="4">
        <v>48</v>
      </c>
      <c r="F86" s="4">
        <v>62</v>
      </c>
      <c r="G86" s="4">
        <v>55</v>
      </c>
      <c r="H86" s="4">
        <v>88</v>
      </c>
      <c r="I86" s="4">
        <v>52</v>
      </c>
      <c r="J86" s="4">
        <v>73</v>
      </c>
      <c r="K86" s="4">
        <v>119</v>
      </c>
      <c r="L86" s="2"/>
    </row>
    <row r="87" spans="1:12" x14ac:dyDescent="0.15">
      <c r="A87" s="2" t="s">
        <v>81</v>
      </c>
      <c r="B87" s="4">
        <v>2</v>
      </c>
      <c r="C87" s="4">
        <v>2</v>
      </c>
      <c r="D87" s="4">
        <v>7</v>
      </c>
      <c r="E87" s="4">
        <v>5</v>
      </c>
      <c r="F87" s="4">
        <v>5</v>
      </c>
      <c r="G87" s="4">
        <v>5</v>
      </c>
      <c r="H87" s="4">
        <v>1</v>
      </c>
      <c r="I87" s="4">
        <v>1</v>
      </c>
      <c r="J87" s="4">
        <v>2</v>
      </c>
      <c r="K87" s="4">
        <v>2</v>
      </c>
      <c r="L87" s="2"/>
    </row>
    <row r="88" spans="1:12" x14ac:dyDescent="0.15">
      <c r="A88" s="2" t="s">
        <v>82</v>
      </c>
      <c r="B88" s="6">
        <v>3330</v>
      </c>
      <c r="C88" s="6">
        <v>3670</v>
      </c>
      <c r="D88" s="6">
        <v>3350</v>
      </c>
      <c r="E88" s="6">
        <v>3777</v>
      </c>
      <c r="F88" s="6">
        <v>4539</v>
      </c>
      <c r="G88" s="6">
        <v>4883</v>
      </c>
      <c r="H88" s="6">
        <v>10278</v>
      </c>
      <c r="I88" s="6">
        <v>6430</v>
      </c>
      <c r="J88" s="6">
        <v>3450</v>
      </c>
      <c r="K88" s="6">
        <v>6104</v>
      </c>
      <c r="L88" s="2"/>
    </row>
    <row r="89" spans="1:12" x14ac:dyDescent="0.15">
      <c r="A89" s="2" t="s">
        <v>83</v>
      </c>
      <c r="B89" s="6">
        <v>25936</v>
      </c>
      <c r="C89" s="6">
        <v>33714</v>
      </c>
      <c r="D89" s="6">
        <v>28579</v>
      </c>
      <c r="E89" s="6">
        <v>33864</v>
      </c>
      <c r="F89" s="6">
        <v>40711</v>
      </c>
      <c r="G89" s="6">
        <v>37645</v>
      </c>
      <c r="H89" s="6">
        <v>45210</v>
      </c>
      <c r="I89" s="6">
        <v>28075</v>
      </c>
      <c r="J89" s="6">
        <v>23809</v>
      </c>
      <c r="K89" s="6">
        <v>35206</v>
      </c>
      <c r="L89" s="2"/>
    </row>
    <row r="90" spans="1:12" x14ac:dyDescent="0.15">
      <c r="A90" s="2" t="s">
        <v>84</v>
      </c>
      <c r="B90" s="4">
        <v>7</v>
      </c>
      <c r="C90" s="4">
        <v>6</v>
      </c>
      <c r="D90" s="4">
        <v>15</v>
      </c>
      <c r="E90" s="4">
        <v>17</v>
      </c>
      <c r="F90" s="4">
        <v>14</v>
      </c>
      <c r="G90" s="4">
        <v>11</v>
      </c>
      <c r="H90" s="4">
        <v>17</v>
      </c>
      <c r="I90" s="4">
        <v>7</v>
      </c>
      <c r="J90" s="4">
        <v>6</v>
      </c>
      <c r="K90" s="4">
        <v>7</v>
      </c>
      <c r="L90" s="2"/>
    </row>
    <row r="91" spans="1:12" x14ac:dyDescent="0.15">
      <c r="A91" s="2" t="s">
        <v>85</v>
      </c>
      <c r="B91" s="4">
        <v>63</v>
      </c>
      <c r="C91" s="4">
        <v>91</v>
      </c>
      <c r="D91" s="4">
        <v>94</v>
      </c>
      <c r="E91" s="4">
        <v>139</v>
      </c>
      <c r="F91" s="4">
        <v>132</v>
      </c>
      <c r="G91" s="4">
        <v>112</v>
      </c>
      <c r="H91" s="4">
        <v>119</v>
      </c>
      <c r="I91" s="4">
        <v>79</v>
      </c>
      <c r="J91" s="4">
        <v>60</v>
      </c>
      <c r="K91" s="4">
        <v>79</v>
      </c>
      <c r="L91" s="2"/>
    </row>
    <row r="92" spans="1:12" x14ac:dyDescent="0.15">
      <c r="A92" s="2" t="s">
        <v>86</v>
      </c>
      <c r="B92" s="4">
        <v>162</v>
      </c>
      <c r="C92" s="4">
        <v>180</v>
      </c>
      <c r="D92" s="4">
        <v>145</v>
      </c>
      <c r="E92" s="4">
        <v>157</v>
      </c>
      <c r="F92" s="4">
        <v>209</v>
      </c>
      <c r="G92" s="4">
        <v>170</v>
      </c>
      <c r="H92" s="4">
        <v>237</v>
      </c>
      <c r="I92" s="4">
        <v>123</v>
      </c>
      <c r="J92" s="4">
        <v>116</v>
      </c>
      <c r="K92" s="4">
        <v>239</v>
      </c>
      <c r="L92" s="2"/>
    </row>
    <row r="93" spans="1:12" x14ac:dyDescent="0.15">
      <c r="A93" s="2" t="s">
        <v>87</v>
      </c>
      <c r="B93" s="4">
        <v>335</v>
      </c>
      <c r="C93" s="4">
        <v>464</v>
      </c>
      <c r="D93" s="4">
        <v>333</v>
      </c>
      <c r="E93" s="4">
        <v>445</v>
      </c>
      <c r="F93" s="4">
        <v>531</v>
      </c>
      <c r="G93" s="4">
        <v>514</v>
      </c>
      <c r="H93" s="4">
        <v>756</v>
      </c>
      <c r="I93" s="4">
        <v>486</v>
      </c>
      <c r="J93" s="4">
        <v>436</v>
      </c>
      <c r="K93" s="4">
        <v>787</v>
      </c>
      <c r="L93" s="2"/>
    </row>
    <row r="94" spans="1:12" x14ac:dyDescent="0.15">
      <c r="A94" s="2" t="s">
        <v>88</v>
      </c>
      <c r="B94" s="6">
        <v>1146</v>
      </c>
      <c r="C94" s="6">
        <v>1480</v>
      </c>
      <c r="D94" s="6">
        <v>1200</v>
      </c>
      <c r="E94" s="6">
        <v>1312</v>
      </c>
      <c r="F94" s="6">
        <v>1809</v>
      </c>
      <c r="G94" s="6">
        <v>1776</v>
      </c>
      <c r="H94" s="6">
        <v>2148</v>
      </c>
      <c r="I94" s="6">
        <v>1370</v>
      </c>
      <c r="J94" s="6">
        <v>1125</v>
      </c>
      <c r="K94" s="6">
        <v>1855</v>
      </c>
      <c r="L94" s="2"/>
    </row>
    <row r="95" spans="1:12" x14ac:dyDescent="0.15">
      <c r="A95" s="2" t="s">
        <v>89</v>
      </c>
      <c r="B95" s="6">
        <v>6895</v>
      </c>
      <c r="C95" s="6">
        <v>10876</v>
      </c>
      <c r="D95" s="6">
        <v>6408</v>
      </c>
      <c r="E95" s="6">
        <v>7384</v>
      </c>
      <c r="F95" s="6">
        <v>10757</v>
      </c>
      <c r="G95" s="6">
        <v>10007</v>
      </c>
      <c r="H95" s="6">
        <v>12431</v>
      </c>
      <c r="I95" s="6">
        <v>6489</v>
      </c>
      <c r="J95" s="6">
        <v>5317</v>
      </c>
      <c r="K95" s="6">
        <v>11349</v>
      </c>
      <c r="L95" s="2"/>
    </row>
    <row r="96" spans="1:12" x14ac:dyDescent="0.15">
      <c r="A96" s="2" t="s">
        <v>90</v>
      </c>
      <c r="B96" s="6">
        <v>1145</v>
      </c>
      <c r="C96" s="6">
        <v>1379</v>
      </c>
      <c r="D96" s="4">
        <v>962</v>
      </c>
      <c r="E96" s="6">
        <v>1169</v>
      </c>
      <c r="F96" s="6">
        <v>1645</v>
      </c>
      <c r="G96" s="6">
        <v>1675</v>
      </c>
      <c r="H96" s="6">
        <v>3399</v>
      </c>
      <c r="I96" s="6">
        <v>1808</v>
      </c>
      <c r="J96" s="6">
        <v>1825</v>
      </c>
      <c r="K96" s="6">
        <v>3653</v>
      </c>
      <c r="L96" s="2"/>
    </row>
    <row r="97" spans="1:12" x14ac:dyDescent="0.15">
      <c r="A97" s="2" t="s">
        <v>91</v>
      </c>
      <c r="B97" s="6">
        <v>1214</v>
      </c>
      <c r="C97" s="6">
        <v>1349</v>
      </c>
      <c r="D97" s="6">
        <v>1124</v>
      </c>
      <c r="E97" s="6">
        <v>1229</v>
      </c>
      <c r="F97" s="6">
        <v>1655</v>
      </c>
      <c r="G97" s="6">
        <v>1559</v>
      </c>
      <c r="H97" s="6">
        <v>1885</v>
      </c>
      <c r="I97" s="6">
        <v>1341</v>
      </c>
      <c r="J97" s="6">
        <v>1120</v>
      </c>
      <c r="K97" s="6">
        <v>1491</v>
      </c>
      <c r="L97" s="2"/>
    </row>
    <row r="98" spans="1:12" x14ac:dyDescent="0.15">
      <c r="A98" s="2" t="s">
        <v>92</v>
      </c>
      <c r="B98" s="4">
        <v>6</v>
      </c>
      <c r="C98" s="4">
        <v>2</v>
      </c>
      <c r="D98" s="4">
        <v>7</v>
      </c>
      <c r="E98" s="4">
        <v>13</v>
      </c>
      <c r="F98" s="4">
        <v>20</v>
      </c>
      <c r="G98" s="4">
        <v>11</v>
      </c>
      <c r="H98" s="4">
        <v>10</v>
      </c>
      <c r="I98" s="4">
        <v>5</v>
      </c>
      <c r="J98" s="4">
        <v>7</v>
      </c>
      <c r="K98" s="4">
        <v>17</v>
      </c>
      <c r="L98" s="2"/>
    </row>
    <row r="99" spans="1:12" x14ac:dyDescent="0.15">
      <c r="A99" s="2" t="s">
        <v>93</v>
      </c>
      <c r="B99" s="6">
        <v>22027</v>
      </c>
      <c r="C99" s="6">
        <v>29603</v>
      </c>
      <c r="D99" s="6">
        <v>18357</v>
      </c>
      <c r="E99" s="6">
        <v>22427</v>
      </c>
      <c r="F99" s="6">
        <v>29486</v>
      </c>
      <c r="G99" s="6">
        <v>31432</v>
      </c>
      <c r="H99" s="6">
        <v>47625</v>
      </c>
      <c r="I99" s="6">
        <v>33349</v>
      </c>
      <c r="J99" s="6">
        <v>29125</v>
      </c>
      <c r="K99" s="6">
        <v>51055</v>
      </c>
      <c r="L99" s="2"/>
    </row>
    <row r="100" spans="1:12" x14ac:dyDescent="0.15">
      <c r="A100" s="2" t="s">
        <v>94</v>
      </c>
      <c r="B100" s="4" t="s">
        <v>7</v>
      </c>
      <c r="C100" s="4">
        <v>590</v>
      </c>
      <c r="D100" s="4">
        <v>528</v>
      </c>
      <c r="E100" s="4">
        <v>706</v>
      </c>
      <c r="F100" s="4">
        <v>772</v>
      </c>
      <c r="G100" s="4">
        <v>502</v>
      </c>
      <c r="H100" s="4">
        <v>844</v>
      </c>
      <c r="I100" s="4">
        <v>443</v>
      </c>
      <c r="J100" s="4">
        <v>243</v>
      </c>
      <c r="K100" s="4">
        <v>459</v>
      </c>
      <c r="L100" s="2"/>
    </row>
    <row r="101" spans="1:12" x14ac:dyDescent="0.15">
      <c r="A101" s="3" t="s">
        <v>95</v>
      </c>
      <c r="B101" s="5">
        <f>SUM(B102:B154)</f>
        <v>8770</v>
      </c>
      <c r="C101" s="5">
        <f t="shared" ref="C101:K101" si="3">SUM(C102:C154)</f>
        <v>10230</v>
      </c>
      <c r="D101" s="5">
        <f t="shared" si="3"/>
        <v>9628</v>
      </c>
      <c r="E101" s="5">
        <f t="shared" si="3"/>
        <v>11293</v>
      </c>
      <c r="F101" s="5">
        <f t="shared" si="3"/>
        <v>15719</v>
      </c>
      <c r="G101" s="5">
        <f t="shared" si="3"/>
        <v>17702</v>
      </c>
      <c r="H101" s="5">
        <f t="shared" si="3"/>
        <v>21842</v>
      </c>
      <c r="I101" s="5">
        <f t="shared" si="3"/>
        <v>13862</v>
      </c>
      <c r="J101" s="5">
        <f t="shared" si="3"/>
        <v>11070</v>
      </c>
      <c r="K101" s="5">
        <f t="shared" si="3"/>
        <v>17368</v>
      </c>
      <c r="L101" s="5"/>
    </row>
    <row r="102" spans="1:12" x14ac:dyDescent="0.15">
      <c r="A102" s="2" t="s">
        <v>96</v>
      </c>
      <c r="B102" s="4">
        <v>95</v>
      </c>
      <c r="C102" s="4">
        <v>111</v>
      </c>
      <c r="D102" s="4">
        <v>102</v>
      </c>
      <c r="E102" s="4">
        <v>120</v>
      </c>
      <c r="F102" s="4">
        <v>173</v>
      </c>
      <c r="G102" s="4">
        <v>177</v>
      </c>
      <c r="H102" s="4">
        <v>208</v>
      </c>
      <c r="I102" s="4">
        <v>138</v>
      </c>
      <c r="J102" s="4">
        <v>123</v>
      </c>
      <c r="K102" s="4">
        <v>209</v>
      </c>
    </row>
    <row r="103" spans="1:12" x14ac:dyDescent="0.15">
      <c r="A103" s="2" t="s">
        <v>97</v>
      </c>
      <c r="B103" s="4">
        <v>58</v>
      </c>
      <c r="C103" s="4">
        <v>30</v>
      </c>
      <c r="D103" s="4">
        <v>35</v>
      </c>
      <c r="E103" s="4">
        <v>50</v>
      </c>
      <c r="F103" s="4">
        <v>77</v>
      </c>
      <c r="G103" s="4">
        <v>38</v>
      </c>
      <c r="H103" s="4">
        <v>57</v>
      </c>
      <c r="I103" s="4">
        <v>55</v>
      </c>
      <c r="J103" s="4">
        <v>45</v>
      </c>
      <c r="K103" s="4">
        <v>43</v>
      </c>
    </row>
    <row r="104" spans="1:12" x14ac:dyDescent="0.15">
      <c r="A104" s="2" t="s">
        <v>98</v>
      </c>
      <c r="B104" s="4">
        <v>8</v>
      </c>
      <c r="C104" s="4">
        <v>10</v>
      </c>
      <c r="D104" s="4">
        <v>13</v>
      </c>
      <c r="E104" s="4">
        <v>10</v>
      </c>
      <c r="F104" s="4">
        <v>6</v>
      </c>
      <c r="G104" s="4">
        <v>13</v>
      </c>
      <c r="H104" s="4">
        <v>9</v>
      </c>
      <c r="I104" s="4">
        <v>4</v>
      </c>
      <c r="J104" s="4">
        <v>11</v>
      </c>
      <c r="K104" s="4">
        <v>12</v>
      </c>
    </row>
    <row r="105" spans="1:12" x14ac:dyDescent="0.15">
      <c r="A105" s="2" t="s">
        <v>99</v>
      </c>
      <c r="B105" s="4" t="s">
        <v>7</v>
      </c>
      <c r="C105" s="4">
        <v>1</v>
      </c>
      <c r="D105" s="4">
        <v>4</v>
      </c>
      <c r="E105" s="4">
        <v>1</v>
      </c>
      <c r="F105" s="4">
        <v>3</v>
      </c>
      <c r="G105" s="4">
        <v>2</v>
      </c>
      <c r="H105" s="4">
        <v>5</v>
      </c>
      <c r="I105" s="4">
        <v>5</v>
      </c>
      <c r="J105" s="4" t="s">
        <v>7</v>
      </c>
      <c r="K105" s="4">
        <v>5</v>
      </c>
    </row>
    <row r="106" spans="1:12" x14ac:dyDescent="0.15">
      <c r="A106" s="2" t="s">
        <v>100</v>
      </c>
      <c r="B106" s="4">
        <v>2</v>
      </c>
      <c r="C106" s="4">
        <v>2</v>
      </c>
      <c r="D106" s="4">
        <v>1</v>
      </c>
      <c r="E106" s="4">
        <v>5</v>
      </c>
      <c r="F106" s="4">
        <v>7</v>
      </c>
      <c r="G106" s="4">
        <v>7</v>
      </c>
      <c r="H106" s="4">
        <v>9</v>
      </c>
      <c r="I106" s="4">
        <v>6</v>
      </c>
      <c r="J106" s="4">
        <v>7</v>
      </c>
      <c r="K106" s="4">
        <v>7</v>
      </c>
    </row>
    <row r="107" spans="1:12" x14ac:dyDescent="0.15">
      <c r="A107" s="2" t="s">
        <v>101</v>
      </c>
      <c r="B107" s="4">
        <v>3</v>
      </c>
      <c r="C107" s="4">
        <v>1</v>
      </c>
      <c r="D107" s="4">
        <v>10</v>
      </c>
      <c r="E107" s="4">
        <v>4</v>
      </c>
      <c r="F107" s="4">
        <v>10</v>
      </c>
      <c r="G107" s="4">
        <v>6</v>
      </c>
      <c r="H107" s="4">
        <v>4</v>
      </c>
      <c r="I107" s="4">
        <v>5</v>
      </c>
      <c r="J107" s="4">
        <v>2</v>
      </c>
      <c r="K107" s="4">
        <v>7</v>
      </c>
    </row>
    <row r="108" spans="1:12" x14ac:dyDescent="0.15">
      <c r="A108" s="2" t="s">
        <v>102</v>
      </c>
      <c r="B108" s="4">
        <v>38</v>
      </c>
      <c r="C108" s="4">
        <v>48</v>
      </c>
      <c r="D108" s="4">
        <v>75</v>
      </c>
      <c r="E108" s="4">
        <v>105</v>
      </c>
      <c r="F108" s="4">
        <v>171</v>
      </c>
      <c r="G108" s="4">
        <v>164</v>
      </c>
      <c r="H108" s="4">
        <v>195</v>
      </c>
      <c r="I108" s="4">
        <v>129</v>
      </c>
      <c r="J108" s="4">
        <v>104</v>
      </c>
      <c r="K108" s="4">
        <v>140</v>
      </c>
    </row>
    <row r="109" spans="1:12" x14ac:dyDescent="0.15">
      <c r="A109" s="2" t="s">
        <v>103</v>
      </c>
      <c r="B109" s="4">
        <v>272</v>
      </c>
      <c r="C109" s="4">
        <v>178</v>
      </c>
      <c r="D109" s="4">
        <v>226</v>
      </c>
      <c r="E109" s="4">
        <v>216</v>
      </c>
      <c r="F109" s="4">
        <v>518</v>
      </c>
      <c r="G109" s="4">
        <v>524</v>
      </c>
      <c r="H109" s="4">
        <v>457</v>
      </c>
      <c r="I109" s="4">
        <v>347</v>
      </c>
      <c r="J109" s="4">
        <v>491</v>
      </c>
      <c r="K109" s="4">
        <v>806</v>
      </c>
    </row>
    <row r="110" spans="1:12" x14ac:dyDescent="0.15">
      <c r="A110" s="2" t="s">
        <v>104</v>
      </c>
      <c r="B110" s="4">
        <v>2</v>
      </c>
      <c r="C110" s="4">
        <v>6</v>
      </c>
      <c r="D110" s="4">
        <v>2</v>
      </c>
      <c r="E110" s="4">
        <v>4</v>
      </c>
      <c r="F110" s="4">
        <v>1</v>
      </c>
      <c r="G110" s="4">
        <v>6</v>
      </c>
      <c r="H110" s="4">
        <v>4</v>
      </c>
      <c r="I110" s="4">
        <v>1</v>
      </c>
      <c r="J110" s="4">
        <v>1</v>
      </c>
      <c r="K110" s="4">
        <v>3</v>
      </c>
    </row>
    <row r="111" spans="1:12" x14ac:dyDescent="0.15">
      <c r="A111" s="2" t="s">
        <v>105</v>
      </c>
      <c r="B111" s="4">
        <v>2</v>
      </c>
      <c r="C111" s="4">
        <v>5</v>
      </c>
      <c r="D111" s="4">
        <v>2</v>
      </c>
      <c r="E111" s="4">
        <v>1</v>
      </c>
      <c r="F111" s="4">
        <v>2</v>
      </c>
      <c r="G111" s="4">
        <v>1</v>
      </c>
      <c r="H111" s="4">
        <v>2</v>
      </c>
      <c r="I111" s="4">
        <v>2</v>
      </c>
      <c r="J111" s="4">
        <v>3</v>
      </c>
      <c r="K111" s="4">
        <v>6</v>
      </c>
    </row>
    <row r="112" spans="1:12" x14ac:dyDescent="0.15">
      <c r="A112" s="2" t="s">
        <v>106</v>
      </c>
      <c r="B112" s="4">
        <v>1</v>
      </c>
      <c r="C112" s="4">
        <v>2</v>
      </c>
      <c r="D112" s="4" t="s">
        <v>7</v>
      </c>
      <c r="E112" s="4">
        <v>2</v>
      </c>
      <c r="F112" s="4">
        <v>2</v>
      </c>
      <c r="G112" s="4" t="s">
        <v>7</v>
      </c>
      <c r="H112" s="4">
        <v>1</v>
      </c>
      <c r="I112" s="4" t="s">
        <v>7</v>
      </c>
      <c r="J112" s="4" t="s">
        <v>7</v>
      </c>
      <c r="K112" s="4">
        <v>2</v>
      </c>
    </row>
    <row r="113" spans="1:11" x14ac:dyDescent="0.15">
      <c r="A113" s="2" t="s">
        <v>107</v>
      </c>
      <c r="B113" s="4">
        <v>55</v>
      </c>
      <c r="C113" s="4">
        <v>50</v>
      </c>
      <c r="D113" s="4">
        <v>48</v>
      </c>
      <c r="E113" s="4">
        <v>68</v>
      </c>
      <c r="F113" s="4">
        <v>86</v>
      </c>
      <c r="G113" s="4">
        <v>81</v>
      </c>
      <c r="H113" s="4">
        <v>131</v>
      </c>
      <c r="I113" s="4">
        <v>60</v>
      </c>
      <c r="J113" s="4">
        <v>61</v>
      </c>
      <c r="K113" s="4">
        <v>107</v>
      </c>
    </row>
    <row r="114" spans="1:11" x14ac:dyDescent="0.15">
      <c r="A114" s="2" t="s">
        <v>207</v>
      </c>
      <c r="B114" s="4">
        <v>9</v>
      </c>
      <c r="C114" s="4">
        <v>4</v>
      </c>
      <c r="D114" s="4">
        <v>2</v>
      </c>
      <c r="E114" s="4">
        <v>4</v>
      </c>
      <c r="F114" s="4">
        <v>5</v>
      </c>
      <c r="G114" s="4">
        <v>1</v>
      </c>
      <c r="H114" s="4">
        <v>4</v>
      </c>
      <c r="I114" s="4">
        <v>2</v>
      </c>
      <c r="J114" s="4">
        <v>8</v>
      </c>
      <c r="K114" s="4">
        <v>39</v>
      </c>
    </row>
    <row r="115" spans="1:11" x14ac:dyDescent="0.15">
      <c r="A115" s="2" t="s">
        <v>108</v>
      </c>
      <c r="B115" s="4">
        <v>14</v>
      </c>
      <c r="C115" s="4">
        <v>27</v>
      </c>
      <c r="D115" s="4">
        <v>36</v>
      </c>
      <c r="E115" s="4">
        <v>47</v>
      </c>
      <c r="F115" s="4">
        <v>76</v>
      </c>
      <c r="G115" s="4">
        <v>77</v>
      </c>
      <c r="H115" s="4">
        <v>139</v>
      </c>
      <c r="I115" s="4">
        <v>89</v>
      </c>
      <c r="J115" s="4">
        <v>75</v>
      </c>
      <c r="K115" s="4">
        <v>104</v>
      </c>
    </row>
    <row r="116" spans="1:11" x14ac:dyDescent="0.15">
      <c r="A116" s="2" t="s">
        <v>109</v>
      </c>
      <c r="B116" s="4">
        <v>1</v>
      </c>
      <c r="C116" s="4">
        <v>6</v>
      </c>
      <c r="D116" s="4">
        <v>7</v>
      </c>
      <c r="E116" s="4">
        <v>7</v>
      </c>
      <c r="F116" s="4">
        <v>5</v>
      </c>
      <c r="G116" s="4">
        <v>8</v>
      </c>
      <c r="H116" s="4">
        <v>5</v>
      </c>
      <c r="I116" s="4">
        <v>3</v>
      </c>
      <c r="J116" s="4">
        <v>2</v>
      </c>
      <c r="K116" s="4">
        <v>6</v>
      </c>
    </row>
    <row r="117" spans="1:11" x14ac:dyDescent="0.15">
      <c r="A117" s="2" t="s">
        <v>110</v>
      </c>
      <c r="B117" s="6">
        <v>1945</v>
      </c>
      <c r="C117" s="6">
        <v>2644</v>
      </c>
      <c r="D117" s="6">
        <v>2098</v>
      </c>
      <c r="E117" s="6">
        <v>2045</v>
      </c>
      <c r="F117" s="6">
        <v>2616</v>
      </c>
      <c r="G117" s="6">
        <v>2625</v>
      </c>
      <c r="H117" s="6">
        <v>3486</v>
      </c>
      <c r="I117" s="6">
        <v>2021</v>
      </c>
      <c r="J117" s="6">
        <v>1354</v>
      </c>
      <c r="K117" s="6">
        <v>2205</v>
      </c>
    </row>
    <row r="118" spans="1:11" x14ac:dyDescent="0.15">
      <c r="A118" s="2" t="s">
        <v>111</v>
      </c>
      <c r="B118" s="4">
        <v>2</v>
      </c>
      <c r="C118" s="4">
        <v>4</v>
      </c>
      <c r="D118" s="4">
        <v>2</v>
      </c>
      <c r="E118" s="4">
        <v>1</v>
      </c>
      <c r="F118" s="4">
        <v>2</v>
      </c>
      <c r="G118" s="4">
        <v>2</v>
      </c>
      <c r="H118" s="4">
        <v>5</v>
      </c>
      <c r="I118" s="4">
        <v>2</v>
      </c>
      <c r="J118" s="4">
        <v>1</v>
      </c>
      <c r="K118" s="4">
        <v>2</v>
      </c>
    </row>
    <row r="119" spans="1:11" x14ac:dyDescent="0.15">
      <c r="A119" s="2" t="s">
        <v>112</v>
      </c>
      <c r="B119" s="4" t="s">
        <v>203</v>
      </c>
      <c r="C119" s="4" t="s">
        <v>203</v>
      </c>
      <c r="D119" s="4" t="s">
        <v>203</v>
      </c>
      <c r="E119" s="4" t="s">
        <v>7</v>
      </c>
      <c r="F119" s="4">
        <v>69</v>
      </c>
      <c r="G119" s="4">
        <v>371</v>
      </c>
      <c r="H119" s="4">
        <v>541</v>
      </c>
      <c r="I119" s="4">
        <v>399</v>
      </c>
      <c r="J119" s="4">
        <v>488</v>
      </c>
      <c r="K119" s="4">
        <v>602</v>
      </c>
    </row>
    <row r="120" spans="1:11" x14ac:dyDescent="0.15">
      <c r="A120" s="2" t="s">
        <v>113</v>
      </c>
      <c r="B120" s="6">
        <v>1370</v>
      </c>
      <c r="C120" s="6">
        <v>1453</v>
      </c>
      <c r="D120" s="6">
        <v>1505</v>
      </c>
      <c r="E120" s="6">
        <v>1858</v>
      </c>
      <c r="F120" s="6">
        <v>2359</v>
      </c>
      <c r="G120" s="6">
        <v>2558</v>
      </c>
      <c r="H120" s="6">
        <v>2563</v>
      </c>
      <c r="I120" s="6">
        <v>1813</v>
      </c>
      <c r="J120" s="6">
        <v>1727</v>
      </c>
      <c r="K120" s="6">
        <v>2411</v>
      </c>
    </row>
    <row r="121" spans="1:11" x14ac:dyDescent="0.15">
      <c r="A121" s="2" t="s">
        <v>114</v>
      </c>
      <c r="B121" s="4">
        <v>1</v>
      </c>
      <c r="C121" s="4">
        <v>4</v>
      </c>
      <c r="D121" s="4">
        <v>2</v>
      </c>
      <c r="E121" s="4" t="s">
        <v>7</v>
      </c>
      <c r="F121" s="4" t="s">
        <v>7</v>
      </c>
      <c r="G121" s="4">
        <v>1</v>
      </c>
      <c r="H121" s="4">
        <v>2</v>
      </c>
      <c r="I121" s="4">
        <v>1</v>
      </c>
      <c r="J121" s="4">
        <v>1</v>
      </c>
      <c r="K121" s="4">
        <v>3</v>
      </c>
    </row>
    <row r="122" spans="1:11" x14ac:dyDescent="0.15">
      <c r="A122" s="2" t="s">
        <v>115</v>
      </c>
      <c r="B122" s="4">
        <v>13</v>
      </c>
      <c r="C122" s="4">
        <v>19</v>
      </c>
      <c r="D122" s="4">
        <v>11</v>
      </c>
      <c r="E122" s="4">
        <v>18</v>
      </c>
      <c r="F122" s="4">
        <v>26</v>
      </c>
      <c r="G122" s="4">
        <v>51</v>
      </c>
      <c r="H122" s="4">
        <v>82</v>
      </c>
      <c r="I122" s="4">
        <v>39</v>
      </c>
      <c r="J122" s="4">
        <v>40</v>
      </c>
      <c r="K122" s="4">
        <v>68</v>
      </c>
    </row>
    <row r="123" spans="1:11" x14ac:dyDescent="0.15">
      <c r="A123" s="2" t="s">
        <v>116</v>
      </c>
      <c r="B123" s="4">
        <v>714</v>
      </c>
      <c r="C123" s="4">
        <v>669</v>
      </c>
      <c r="D123" s="4">
        <v>692</v>
      </c>
      <c r="E123" s="4">
        <v>722</v>
      </c>
      <c r="F123" s="6">
        <v>1110</v>
      </c>
      <c r="G123" s="6">
        <v>1557</v>
      </c>
      <c r="H123" s="6">
        <v>2519</v>
      </c>
      <c r="I123" s="6">
        <v>1418</v>
      </c>
      <c r="J123" s="6">
        <v>1024</v>
      </c>
      <c r="K123" s="6">
        <v>1243</v>
      </c>
    </row>
    <row r="124" spans="1:11" x14ac:dyDescent="0.15">
      <c r="A124" s="2" t="s">
        <v>117</v>
      </c>
      <c r="B124" s="4">
        <v>15</v>
      </c>
      <c r="C124" s="4">
        <v>7</v>
      </c>
      <c r="D124" s="4">
        <v>7</v>
      </c>
      <c r="E124" s="4">
        <v>3</v>
      </c>
      <c r="F124" s="4">
        <v>10</v>
      </c>
      <c r="G124" s="4">
        <v>8</v>
      </c>
      <c r="H124" s="4">
        <v>23</v>
      </c>
      <c r="I124" s="4">
        <v>22</v>
      </c>
      <c r="J124" s="4">
        <v>26</v>
      </c>
      <c r="K124" s="4">
        <v>32</v>
      </c>
    </row>
    <row r="125" spans="1:11" x14ac:dyDescent="0.15">
      <c r="A125" s="2" t="s">
        <v>118</v>
      </c>
      <c r="B125" s="4">
        <v>1</v>
      </c>
      <c r="C125" s="4">
        <v>2</v>
      </c>
      <c r="D125" s="4">
        <v>3</v>
      </c>
      <c r="E125" s="4">
        <v>1</v>
      </c>
      <c r="F125" s="4">
        <v>6</v>
      </c>
      <c r="G125" s="4">
        <v>3</v>
      </c>
      <c r="H125" s="4">
        <v>6</v>
      </c>
      <c r="I125" s="4">
        <v>1</v>
      </c>
      <c r="J125" s="4">
        <v>2</v>
      </c>
      <c r="K125" s="4">
        <v>6</v>
      </c>
    </row>
    <row r="126" spans="1:11" x14ac:dyDescent="0.15">
      <c r="A126" s="2" t="s">
        <v>119</v>
      </c>
      <c r="B126" s="4">
        <v>257</v>
      </c>
      <c r="C126" s="4">
        <v>273</v>
      </c>
      <c r="D126" s="4">
        <v>237</v>
      </c>
      <c r="E126" s="4">
        <v>307</v>
      </c>
      <c r="F126" s="4">
        <v>360</v>
      </c>
      <c r="G126" s="4">
        <v>335</v>
      </c>
      <c r="H126" s="4">
        <v>458</v>
      </c>
      <c r="I126" s="4">
        <v>350</v>
      </c>
      <c r="J126" s="4">
        <v>271</v>
      </c>
      <c r="K126" s="4">
        <v>430</v>
      </c>
    </row>
    <row r="127" spans="1:11" x14ac:dyDescent="0.15">
      <c r="A127" s="2" t="s">
        <v>120</v>
      </c>
      <c r="B127" s="4">
        <v>2</v>
      </c>
      <c r="C127" s="4">
        <v>3</v>
      </c>
      <c r="D127" s="4">
        <v>3</v>
      </c>
      <c r="E127" s="4">
        <v>3</v>
      </c>
      <c r="F127" s="4">
        <v>5</v>
      </c>
      <c r="G127" s="4">
        <v>6</v>
      </c>
      <c r="H127" s="4">
        <v>4</v>
      </c>
      <c r="I127" s="4">
        <v>4</v>
      </c>
      <c r="J127" s="4">
        <v>6</v>
      </c>
      <c r="K127" s="4">
        <v>4</v>
      </c>
    </row>
    <row r="128" spans="1:11" x14ac:dyDescent="0.15">
      <c r="A128" s="2" t="s">
        <v>121</v>
      </c>
      <c r="B128" s="4">
        <v>283</v>
      </c>
      <c r="C128" s="4">
        <v>356</v>
      </c>
      <c r="D128" s="4">
        <v>359</v>
      </c>
      <c r="E128" s="4">
        <v>455</v>
      </c>
      <c r="F128" s="4">
        <v>613</v>
      </c>
      <c r="G128" s="4">
        <v>728</v>
      </c>
      <c r="H128" s="4">
        <v>794</v>
      </c>
      <c r="I128" s="4">
        <v>657</v>
      </c>
      <c r="J128" s="4">
        <v>536</v>
      </c>
      <c r="K128" s="4">
        <v>790</v>
      </c>
    </row>
    <row r="129" spans="1:11" x14ac:dyDescent="0.15">
      <c r="A129" s="2" t="s">
        <v>122</v>
      </c>
      <c r="B129" s="4">
        <v>137</v>
      </c>
      <c r="C129" s="4">
        <v>135</v>
      </c>
      <c r="D129" s="4">
        <v>147</v>
      </c>
      <c r="E129" s="4">
        <v>142</v>
      </c>
      <c r="F129" s="4">
        <v>158</v>
      </c>
      <c r="G129" s="4">
        <v>196</v>
      </c>
      <c r="H129" s="4">
        <v>137</v>
      </c>
      <c r="I129" s="4">
        <v>112</v>
      </c>
      <c r="J129" s="4">
        <v>81</v>
      </c>
      <c r="K129" s="4">
        <v>105</v>
      </c>
    </row>
    <row r="130" spans="1:11" x14ac:dyDescent="0.15">
      <c r="A130" s="2" t="s">
        <v>123</v>
      </c>
      <c r="B130" s="4">
        <v>6</v>
      </c>
      <c r="C130" s="4">
        <v>10</v>
      </c>
      <c r="D130" s="4">
        <v>15</v>
      </c>
      <c r="E130" s="4">
        <v>3</v>
      </c>
      <c r="F130" s="4">
        <v>13</v>
      </c>
      <c r="G130" s="4">
        <v>12</v>
      </c>
      <c r="H130" s="4">
        <v>21</v>
      </c>
      <c r="I130" s="4">
        <v>8</v>
      </c>
      <c r="J130" s="4">
        <v>11</v>
      </c>
      <c r="K130" s="4">
        <v>12</v>
      </c>
    </row>
    <row r="131" spans="1:11" x14ac:dyDescent="0.15">
      <c r="A131" s="2" t="s">
        <v>124</v>
      </c>
      <c r="B131" s="4">
        <v>13</v>
      </c>
      <c r="C131" s="4">
        <v>11</v>
      </c>
      <c r="D131" s="4">
        <v>16</v>
      </c>
      <c r="E131" s="4">
        <v>13</v>
      </c>
      <c r="F131" s="4">
        <v>32</v>
      </c>
      <c r="G131" s="4">
        <v>29</v>
      </c>
      <c r="H131" s="4">
        <v>23</v>
      </c>
      <c r="I131" s="4">
        <v>14</v>
      </c>
      <c r="J131" s="4">
        <v>20</v>
      </c>
      <c r="K131" s="4">
        <v>19</v>
      </c>
    </row>
    <row r="132" spans="1:11" x14ac:dyDescent="0.15">
      <c r="A132" s="2" t="s">
        <v>125</v>
      </c>
      <c r="B132" s="4">
        <v>5</v>
      </c>
      <c r="C132" s="4">
        <v>2</v>
      </c>
      <c r="D132" s="4">
        <v>5</v>
      </c>
      <c r="E132" s="4">
        <v>9</v>
      </c>
      <c r="F132" s="4">
        <v>8</v>
      </c>
      <c r="G132" s="4">
        <v>17</v>
      </c>
      <c r="H132" s="4">
        <v>23</v>
      </c>
      <c r="I132" s="4">
        <v>25</v>
      </c>
      <c r="J132" s="4">
        <v>17</v>
      </c>
      <c r="K132" s="4">
        <v>27</v>
      </c>
    </row>
    <row r="133" spans="1:11" x14ac:dyDescent="0.15">
      <c r="A133" s="2" t="s">
        <v>126</v>
      </c>
      <c r="B133" s="4">
        <v>3</v>
      </c>
      <c r="C133" s="4">
        <v>2</v>
      </c>
      <c r="D133" s="4">
        <v>2</v>
      </c>
      <c r="E133" s="4">
        <v>3</v>
      </c>
      <c r="F133" s="4">
        <v>1</v>
      </c>
      <c r="G133" s="4">
        <v>6</v>
      </c>
      <c r="H133" s="4">
        <v>3</v>
      </c>
      <c r="I133" s="4">
        <v>4</v>
      </c>
      <c r="J133" s="4">
        <v>1</v>
      </c>
      <c r="K133" s="4">
        <v>11</v>
      </c>
    </row>
    <row r="134" spans="1:11" x14ac:dyDescent="0.15">
      <c r="A134" s="2" t="s">
        <v>127</v>
      </c>
      <c r="B134" s="4">
        <v>15</v>
      </c>
      <c r="C134" s="4">
        <v>11</v>
      </c>
      <c r="D134" s="4">
        <v>13</v>
      </c>
      <c r="E134" s="4">
        <v>14</v>
      </c>
      <c r="F134" s="4">
        <v>22</v>
      </c>
      <c r="G134" s="4">
        <v>18</v>
      </c>
      <c r="H134" s="4">
        <v>42</v>
      </c>
      <c r="I134" s="4">
        <v>23</v>
      </c>
      <c r="J134" s="4">
        <v>22</v>
      </c>
      <c r="K134" s="4">
        <v>41</v>
      </c>
    </row>
    <row r="135" spans="1:11" x14ac:dyDescent="0.15">
      <c r="A135" s="2" t="s">
        <v>128</v>
      </c>
      <c r="B135" s="4">
        <v>320</v>
      </c>
      <c r="C135" s="4">
        <v>365</v>
      </c>
      <c r="D135" s="4">
        <v>396</v>
      </c>
      <c r="E135" s="4">
        <v>482</v>
      </c>
      <c r="F135" s="4">
        <v>687</v>
      </c>
      <c r="G135" s="4">
        <v>653</v>
      </c>
      <c r="H135" s="4">
        <v>937</v>
      </c>
      <c r="I135" s="4">
        <v>483</v>
      </c>
      <c r="J135" s="4">
        <v>343</v>
      </c>
      <c r="K135" s="4">
        <v>675</v>
      </c>
    </row>
    <row r="136" spans="1:11" x14ac:dyDescent="0.15">
      <c r="A136" s="2" t="s">
        <v>129</v>
      </c>
      <c r="B136" s="4">
        <v>30</v>
      </c>
      <c r="C136" s="4">
        <v>24</v>
      </c>
      <c r="D136" s="4">
        <v>22</v>
      </c>
      <c r="E136" s="4">
        <v>24</v>
      </c>
      <c r="F136" s="4">
        <v>43</v>
      </c>
      <c r="G136" s="4">
        <v>22</v>
      </c>
      <c r="H136" s="4">
        <v>18</v>
      </c>
      <c r="I136" s="4">
        <v>27</v>
      </c>
      <c r="J136" s="4">
        <v>15</v>
      </c>
      <c r="K136" s="4">
        <v>24</v>
      </c>
    </row>
    <row r="137" spans="1:11" x14ac:dyDescent="0.15">
      <c r="A137" s="2" t="s">
        <v>130</v>
      </c>
      <c r="B137" s="4">
        <v>6</v>
      </c>
      <c r="C137" s="4">
        <v>6</v>
      </c>
      <c r="D137" s="4">
        <v>7</v>
      </c>
      <c r="E137" s="4">
        <v>11</v>
      </c>
      <c r="F137" s="4">
        <v>12</v>
      </c>
      <c r="G137" s="4">
        <v>8</v>
      </c>
      <c r="H137" s="4">
        <v>6</v>
      </c>
      <c r="I137" s="4">
        <v>10</v>
      </c>
      <c r="J137" s="4">
        <v>6</v>
      </c>
      <c r="K137" s="4">
        <v>10</v>
      </c>
    </row>
    <row r="138" spans="1:11" x14ac:dyDescent="0.15">
      <c r="A138" s="2" t="s">
        <v>131</v>
      </c>
      <c r="B138" s="4">
        <v>22</v>
      </c>
      <c r="C138" s="4" t="s">
        <v>7</v>
      </c>
      <c r="D138" s="4" t="s">
        <v>7</v>
      </c>
      <c r="E138" s="4" t="s">
        <v>7</v>
      </c>
      <c r="F138" s="4">
        <v>6</v>
      </c>
      <c r="G138" s="4">
        <v>211</v>
      </c>
      <c r="H138" s="4">
        <v>263</v>
      </c>
      <c r="I138" s="4">
        <v>116</v>
      </c>
      <c r="J138" s="4">
        <v>207</v>
      </c>
      <c r="K138" s="4">
        <v>329</v>
      </c>
    </row>
    <row r="139" spans="1:11" x14ac:dyDescent="0.15">
      <c r="A139" s="2" t="s">
        <v>132</v>
      </c>
      <c r="B139" s="6">
        <v>1415</v>
      </c>
      <c r="C139" s="6">
        <v>1775</v>
      </c>
      <c r="D139" s="6">
        <v>1862</v>
      </c>
      <c r="E139" s="6">
        <v>2378</v>
      </c>
      <c r="F139" s="6">
        <v>3772</v>
      </c>
      <c r="G139" s="6">
        <v>4541</v>
      </c>
      <c r="H139" s="6">
        <v>5368</v>
      </c>
      <c r="I139" s="6">
        <v>3292</v>
      </c>
      <c r="J139" s="6">
        <v>1911</v>
      </c>
      <c r="K139" s="6">
        <v>3108</v>
      </c>
    </row>
    <row r="140" spans="1:11" x14ac:dyDescent="0.15">
      <c r="A140" s="2" t="s">
        <v>133</v>
      </c>
      <c r="B140" s="4" t="s">
        <v>7</v>
      </c>
      <c r="C140" s="4">
        <v>5</v>
      </c>
      <c r="D140" s="4">
        <v>5</v>
      </c>
      <c r="E140" s="4">
        <v>3</v>
      </c>
      <c r="F140" s="4">
        <v>3</v>
      </c>
      <c r="G140" s="4">
        <v>9</v>
      </c>
      <c r="H140" s="4">
        <v>8</v>
      </c>
      <c r="I140" s="4">
        <v>6</v>
      </c>
      <c r="J140" s="4">
        <v>3</v>
      </c>
      <c r="K140" s="4">
        <v>9</v>
      </c>
    </row>
    <row r="141" spans="1:11" x14ac:dyDescent="0.15">
      <c r="A141" s="2" t="s">
        <v>134</v>
      </c>
      <c r="B141" s="4" t="s">
        <v>7</v>
      </c>
      <c r="C141" s="4" t="s">
        <v>7</v>
      </c>
      <c r="D141" s="4">
        <v>1</v>
      </c>
      <c r="E141" s="4" t="s">
        <v>7</v>
      </c>
      <c r="F141" s="4">
        <v>2</v>
      </c>
      <c r="G141" s="4">
        <v>2</v>
      </c>
      <c r="H141" s="4" t="s">
        <v>7</v>
      </c>
      <c r="I141" s="4">
        <v>1</v>
      </c>
      <c r="J141" s="4">
        <v>1</v>
      </c>
      <c r="K141" s="4">
        <v>3</v>
      </c>
    </row>
    <row r="142" spans="1:11" x14ac:dyDescent="0.15">
      <c r="A142" s="2" t="s">
        <v>135</v>
      </c>
      <c r="B142" s="4">
        <v>58</v>
      </c>
      <c r="C142" s="4">
        <v>30</v>
      </c>
      <c r="D142" s="4">
        <v>41</v>
      </c>
      <c r="E142" s="4">
        <v>61</v>
      </c>
      <c r="F142" s="4">
        <v>74</v>
      </c>
      <c r="G142" s="4">
        <v>75</v>
      </c>
      <c r="H142" s="4">
        <v>226</v>
      </c>
      <c r="I142" s="4">
        <v>211</v>
      </c>
      <c r="J142" s="4">
        <v>103</v>
      </c>
      <c r="K142" s="4">
        <v>159</v>
      </c>
    </row>
    <row r="143" spans="1:11" x14ac:dyDescent="0.15">
      <c r="A143" s="2" t="s">
        <v>136</v>
      </c>
      <c r="B143" s="4">
        <v>20</v>
      </c>
      <c r="C143" s="4">
        <v>20</v>
      </c>
      <c r="D143" s="4">
        <v>18</v>
      </c>
      <c r="E143" s="4">
        <v>17</v>
      </c>
      <c r="F143" s="4">
        <v>10</v>
      </c>
      <c r="G143" s="4">
        <v>15</v>
      </c>
      <c r="H143" s="4">
        <v>12</v>
      </c>
      <c r="I143" s="4">
        <v>13</v>
      </c>
      <c r="J143" s="4">
        <v>5</v>
      </c>
      <c r="K143" s="4">
        <v>11</v>
      </c>
    </row>
    <row r="144" spans="1:11" x14ac:dyDescent="0.15">
      <c r="A144" s="2" t="s">
        <v>137</v>
      </c>
      <c r="B144" s="4">
        <v>163</v>
      </c>
      <c r="C144" s="4">
        <v>194</v>
      </c>
      <c r="D144" s="4">
        <v>187</v>
      </c>
      <c r="E144" s="4">
        <v>292</v>
      </c>
      <c r="F144" s="4">
        <v>396</v>
      </c>
      <c r="G144" s="4">
        <v>561</v>
      </c>
      <c r="H144" s="4">
        <v>566</v>
      </c>
      <c r="I144" s="4">
        <v>396</v>
      </c>
      <c r="J144" s="4">
        <v>376</v>
      </c>
      <c r="K144" s="4">
        <v>442</v>
      </c>
    </row>
    <row r="145" spans="1:12" x14ac:dyDescent="0.15">
      <c r="A145" s="2" t="s">
        <v>138</v>
      </c>
      <c r="B145" s="4">
        <v>90</v>
      </c>
      <c r="C145" s="4">
        <v>107</v>
      </c>
      <c r="D145" s="4">
        <v>122</v>
      </c>
      <c r="E145" s="4">
        <v>130</v>
      </c>
      <c r="F145" s="4">
        <v>154</v>
      </c>
      <c r="G145" s="4">
        <v>211</v>
      </c>
      <c r="H145" s="4">
        <v>248</v>
      </c>
      <c r="I145" s="4">
        <v>157</v>
      </c>
      <c r="J145" s="4">
        <v>288</v>
      </c>
      <c r="K145" s="4">
        <v>793</v>
      </c>
    </row>
    <row r="146" spans="1:12" x14ac:dyDescent="0.15">
      <c r="A146" s="2" t="s">
        <v>139</v>
      </c>
      <c r="B146" s="4">
        <v>697</v>
      </c>
      <c r="C146" s="4">
        <v>883</v>
      </c>
      <c r="D146" s="4">
        <v>650</v>
      </c>
      <c r="E146" s="4">
        <v>830</v>
      </c>
      <c r="F146" s="6">
        <v>1145</v>
      </c>
      <c r="G146" s="4">
        <v>798</v>
      </c>
      <c r="H146" s="4">
        <v>956</v>
      </c>
      <c r="I146" s="4">
        <v>559</v>
      </c>
      <c r="J146" s="4">
        <v>589</v>
      </c>
      <c r="K146" s="6">
        <v>1232</v>
      </c>
    </row>
    <row r="147" spans="1:12" x14ac:dyDescent="0.15">
      <c r="A147" s="2" t="s">
        <v>140</v>
      </c>
      <c r="B147" s="4">
        <v>68</v>
      </c>
      <c r="C147" s="4">
        <v>79</v>
      </c>
      <c r="D147" s="4">
        <v>99</v>
      </c>
      <c r="E147" s="4">
        <v>129</v>
      </c>
      <c r="F147" s="4">
        <v>138</v>
      </c>
      <c r="G147" s="4">
        <v>177</v>
      </c>
      <c r="H147" s="4">
        <v>258</v>
      </c>
      <c r="I147" s="4">
        <v>216</v>
      </c>
      <c r="J147" s="4">
        <v>174</v>
      </c>
      <c r="K147" s="4">
        <v>269</v>
      </c>
    </row>
    <row r="148" spans="1:12" x14ac:dyDescent="0.15">
      <c r="A148" s="2" t="s">
        <v>141</v>
      </c>
      <c r="B148" s="4">
        <v>3</v>
      </c>
      <c r="C148" s="4">
        <v>8</v>
      </c>
      <c r="D148" s="4">
        <v>4</v>
      </c>
      <c r="E148" s="4">
        <v>4</v>
      </c>
      <c r="F148" s="4">
        <v>2</v>
      </c>
      <c r="G148" s="4">
        <v>5</v>
      </c>
      <c r="H148" s="4">
        <v>3</v>
      </c>
      <c r="I148" s="4">
        <v>1</v>
      </c>
      <c r="J148" s="4">
        <v>8</v>
      </c>
      <c r="K148" s="4">
        <v>2</v>
      </c>
    </row>
    <row r="149" spans="1:12" x14ac:dyDescent="0.15">
      <c r="A149" s="2" t="s">
        <v>142</v>
      </c>
      <c r="B149" s="4">
        <v>187</v>
      </c>
      <c r="C149" s="4">
        <v>221</v>
      </c>
      <c r="D149" s="4">
        <v>180</v>
      </c>
      <c r="E149" s="4">
        <v>187</v>
      </c>
      <c r="F149" s="4">
        <v>227</v>
      </c>
      <c r="G149" s="4">
        <v>192</v>
      </c>
      <c r="H149" s="4">
        <v>347</v>
      </c>
      <c r="I149" s="4">
        <v>171</v>
      </c>
      <c r="J149" s="4">
        <v>145</v>
      </c>
      <c r="K149" s="4">
        <v>238</v>
      </c>
    </row>
    <row r="150" spans="1:12" x14ac:dyDescent="0.15">
      <c r="A150" s="2" t="s">
        <v>143</v>
      </c>
      <c r="B150" s="4">
        <v>13</v>
      </c>
      <c r="C150" s="4">
        <v>16</v>
      </c>
      <c r="D150" s="4">
        <v>13</v>
      </c>
      <c r="E150" s="4">
        <v>17</v>
      </c>
      <c r="F150" s="4">
        <v>23</v>
      </c>
      <c r="G150" s="4">
        <v>19</v>
      </c>
      <c r="H150" s="4">
        <v>29</v>
      </c>
      <c r="I150" s="4">
        <v>17</v>
      </c>
      <c r="J150" s="4">
        <v>14</v>
      </c>
      <c r="K150" s="4">
        <v>31</v>
      </c>
    </row>
    <row r="151" spans="1:12" x14ac:dyDescent="0.15">
      <c r="A151" s="2" t="s">
        <v>144</v>
      </c>
      <c r="B151" s="4">
        <v>55</v>
      </c>
      <c r="C151" s="4">
        <v>78</v>
      </c>
      <c r="D151" s="4">
        <v>68</v>
      </c>
      <c r="E151" s="4">
        <v>123</v>
      </c>
      <c r="F151" s="4">
        <v>85</v>
      </c>
      <c r="G151" s="4">
        <v>112</v>
      </c>
      <c r="H151" s="4">
        <v>129</v>
      </c>
      <c r="I151" s="4">
        <v>80</v>
      </c>
      <c r="J151" s="4">
        <v>67</v>
      </c>
      <c r="K151" s="4">
        <v>97</v>
      </c>
    </row>
    <row r="152" spans="1:12" x14ac:dyDescent="0.15">
      <c r="A152" s="2" t="s">
        <v>145</v>
      </c>
      <c r="B152" s="4">
        <v>124</v>
      </c>
      <c r="C152" s="4">
        <v>131</v>
      </c>
      <c r="D152" s="4">
        <v>118</v>
      </c>
      <c r="E152" s="4">
        <v>133</v>
      </c>
      <c r="F152" s="4">
        <v>172</v>
      </c>
      <c r="G152" s="4">
        <v>239</v>
      </c>
      <c r="H152" s="4">
        <v>267</v>
      </c>
      <c r="I152" s="4">
        <v>195</v>
      </c>
      <c r="J152" s="4">
        <v>134</v>
      </c>
      <c r="K152" s="4">
        <v>199</v>
      </c>
    </row>
    <row r="153" spans="1:12" x14ac:dyDescent="0.15">
      <c r="A153" s="2" t="s">
        <v>146</v>
      </c>
      <c r="B153" s="4">
        <v>65</v>
      </c>
      <c r="C153" s="4">
        <v>111</v>
      </c>
      <c r="D153" s="4">
        <v>65</v>
      </c>
      <c r="E153" s="4">
        <v>113</v>
      </c>
      <c r="F153" s="4">
        <v>110</v>
      </c>
      <c r="G153" s="4">
        <v>108</v>
      </c>
      <c r="H153" s="4">
        <v>113</v>
      </c>
      <c r="I153" s="4">
        <v>74</v>
      </c>
      <c r="J153" s="4">
        <v>68</v>
      </c>
      <c r="K153" s="4">
        <v>118</v>
      </c>
    </row>
    <row r="154" spans="1:12" x14ac:dyDescent="0.15">
      <c r="A154" s="2" t="s">
        <v>147</v>
      </c>
      <c r="B154" s="4">
        <v>92</v>
      </c>
      <c r="C154" s="4">
        <v>91</v>
      </c>
      <c r="D154" s="4">
        <v>90</v>
      </c>
      <c r="E154" s="4">
        <v>118</v>
      </c>
      <c r="F154" s="4">
        <v>106</v>
      </c>
      <c r="G154" s="4">
        <v>116</v>
      </c>
      <c r="H154" s="4">
        <v>126</v>
      </c>
      <c r="I154" s="4">
        <v>78</v>
      </c>
      <c r="J154" s="4">
        <v>52</v>
      </c>
      <c r="K154" s="4">
        <v>112</v>
      </c>
    </row>
    <row r="155" spans="1:12" x14ac:dyDescent="0.15">
      <c r="A155" s="3" t="s">
        <v>148</v>
      </c>
      <c r="B155" s="5">
        <f>SUM(B156:B169)</f>
        <v>881</v>
      </c>
      <c r="C155" s="5">
        <f t="shared" ref="C155:K155" si="4">SUM(C156:C169)</f>
        <v>1045</v>
      </c>
      <c r="D155" s="5">
        <f t="shared" si="4"/>
        <v>891</v>
      </c>
      <c r="E155" s="5">
        <f t="shared" si="4"/>
        <v>1208</v>
      </c>
      <c r="F155" s="5">
        <f t="shared" si="4"/>
        <v>1726</v>
      </c>
      <c r="G155" s="5">
        <f t="shared" si="4"/>
        <v>1731</v>
      </c>
      <c r="H155" s="5">
        <f t="shared" si="4"/>
        <v>2676</v>
      </c>
      <c r="I155" s="5">
        <f t="shared" si="4"/>
        <v>1620</v>
      </c>
      <c r="J155" s="5">
        <f t="shared" si="4"/>
        <v>1464</v>
      </c>
      <c r="K155" s="5">
        <f t="shared" si="4"/>
        <v>2174</v>
      </c>
      <c r="L155" s="5"/>
    </row>
    <row r="156" spans="1:12" x14ac:dyDescent="0.15">
      <c r="A156" s="2" t="s">
        <v>149</v>
      </c>
      <c r="B156" s="4">
        <v>110</v>
      </c>
      <c r="C156" s="4">
        <v>116</v>
      </c>
      <c r="D156" s="4">
        <v>140</v>
      </c>
      <c r="E156" s="4">
        <v>230</v>
      </c>
      <c r="F156" s="4">
        <v>321</v>
      </c>
      <c r="G156" s="4">
        <v>271</v>
      </c>
      <c r="H156" s="4">
        <v>454</v>
      </c>
      <c r="I156" s="4">
        <v>275</v>
      </c>
      <c r="J156" s="4">
        <v>256</v>
      </c>
      <c r="K156" s="4">
        <v>472</v>
      </c>
    </row>
    <row r="157" spans="1:12" x14ac:dyDescent="0.15">
      <c r="A157" s="2" t="s">
        <v>150</v>
      </c>
      <c r="B157" s="4">
        <v>374</v>
      </c>
      <c r="C157" s="4">
        <v>477</v>
      </c>
      <c r="D157" s="4">
        <v>398</v>
      </c>
      <c r="E157" s="4">
        <v>544</v>
      </c>
      <c r="F157" s="4">
        <v>705</v>
      </c>
      <c r="G157" s="4">
        <v>698</v>
      </c>
      <c r="H157" s="6">
        <v>1336</v>
      </c>
      <c r="I157" s="4">
        <v>628</v>
      </c>
      <c r="J157" s="4">
        <v>484</v>
      </c>
      <c r="K157" s="4">
        <v>686</v>
      </c>
    </row>
    <row r="158" spans="1:12" x14ac:dyDescent="0.15">
      <c r="A158" s="2" t="s">
        <v>151</v>
      </c>
      <c r="B158" s="4">
        <v>1</v>
      </c>
      <c r="C158" s="4">
        <v>1</v>
      </c>
      <c r="D158" s="4" t="s">
        <v>7</v>
      </c>
      <c r="E158" s="4">
        <v>1</v>
      </c>
      <c r="F158" s="4">
        <v>1</v>
      </c>
      <c r="G158" s="4">
        <v>1</v>
      </c>
      <c r="H158" s="4">
        <v>3</v>
      </c>
      <c r="I158" s="4">
        <v>3</v>
      </c>
      <c r="J158" s="4">
        <v>2</v>
      </c>
      <c r="K158" s="4">
        <v>1</v>
      </c>
    </row>
    <row r="159" spans="1:12" x14ac:dyDescent="0.15">
      <c r="A159" s="2" t="s">
        <v>152</v>
      </c>
      <c r="B159" s="4" t="s">
        <v>7</v>
      </c>
      <c r="C159" s="4" t="s">
        <v>7</v>
      </c>
      <c r="D159" s="4" t="s">
        <v>7</v>
      </c>
      <c r="E159" s="4" t="s">
        <v>7</v>
      </c>
      <c r="F159" s="4">
        <v>2</v>
      </c>
      <c r="G159" s="4">
        <v>4</v>
      </c>
      <c r="H159" s="4">
        <v>5</v>
      </c>
      <c r="I159" s="4">
        <v>3</v>
      </c>
      <c r="J159" s="4">
        <v>1</v>
      </c>
      <c r="K159" s="4">
        <v>2</v>
      </c>
    </row>
    <row r="160" spans="1:12" x14ac:dyDescent="0.15">
      <c r="A160" s="2" t="s">
        <v>153</v>
      </c>
      <c r="B160" s="4">
        <v>2</v>
      </c>
      <c r="C160" s="4" t="s">
        <v>7</v>
      </c>
      <c r="D160" s="4">
        <v>2</v>
      </c>
      <c r="E160" s="4">
        <v>3</v>
      </c>
      <c r="F160" s="4">
        <v>3</v>
      </c>
      <c r="G160" s="4">
        <v>5</v>
      </c>
      <c r="H160" s="4">
        <v>5</v>
      </c>
      <c r="I160" s="4">
        <v>1</v>
      </c>
      <c r="J160" s="4">
        <v>7</v>
      </c>
      <c r="K160" s="4">
        <v>3</v>
      </c>
    </row>
    <row r="161" spans="1:12" x14ac:dyDescent="0.15">
      <c r="A161" s="2" t="s">
        <v>154</v>
      </c>
      <c r="B161" s="4">
        <v>2</v>
      </c>
      <c r="C161" s="4">
        <v>1</v>
      </c>
      <c r="D161" s="4">
        <v>1</v>
      </c>
      <c r="E161" s="4">
        <v>4</v>
      </c>
      <c r="F161" s="4">
        <v>3</v>
      </c>
      <c r="G161" s="4">
        <v>3</v>
      </c>
      <c r="H161" s="4" t="s">
        <v>7</v>
      </c>
      <c r="I161" s="4">
        <v>1</v>
      </c>
      <c r="J161" s="4" t="s">
        <v>7</v>
      </c>
      <c r="K161" s="4">
        <v>3</v>
      </c>
    </row>
    <row r="162" spans="1:12" x14ac:dyDescent="0.15">
      <c r="A162" s="2" t="s">
        <v>155</v>
      </c>
      <c r="B162" s="4">
        <v>116</v>
      </c>
      <c r="C162" s="4">
        <v>191</v>
      </c>
      <c r="D162" s="4">
        <v>110</v>
      </c>
      <c r="E162" s="4">
        <v>178</v>
      </c>
      <c r="F162" s="4">
        <v>262</v>
      </c>
      <c r="G162" s="4">
        <v>254</v>
      </c>
      <c r="H162" s="4">
        <v>336</v>
      </c>
      <c r="I162" s="4">
        <v>214</v>
      </c>
      <c r="J162" s="4">
        <v>193</v>
      </c>
      <c r="K162" s="4">
        <v>315</v>
      </c>
    </row>
    <row r="163" spans="1:12" x14ac:dyDescent="0.15">
      <c r="A163" s="2" t="s">
        <v>156</v>
      </c>
      <c r="B163" s="4">
        <v>23</v>
      </c>
      <c r="C163" s="4">
        <v>23</v>
      </c>
      <c r="D163" s="4">
        <v>22</v>
      </c>
      <c r="E163" s="4">
        <v>15</v>
      </c>
      <c r="F163" s="4">
        <v>11</v>
      </c>
      <c r="G163" s="4">
        <v>2</v>
      </c>
      <c r="H163" s="4">
        <v>2</v>
      </c>
      <c r="I163" s="4">
        <v>6</v>
      </c>
      <c r="J163" s="4">
        <v>14</v>
      </c>
      <c r="K163" s="4">
        <v>15</v>
      </c>
    </row>
    <row r="164" spans="1:12" x14ac:dyDescent="0.15">
      <c r="A164" s="2" t="s">
        <v>157</v>
      </c>
      <c r="B164" s="4">
        <v>2</v>
      </c>
      <c r="C164" s="4">
        <v>3</v>
      </c>
      <c r="D164" s="4">
        <v>1</v>
      </c>
      <c r="E164" s="4">
        <v>3</v>
      </c>
      <c r="F164" s="4">
        <v>2</v>
      </c>
      <c r="G164" s="4">
        <v>7</v>
      </c>
      <c r="H164" s="4">
        <v>9</v>
      </c>
      <c r="I164" s="4">
        <v>3</v>
      </c>
      <c r="J164" s="4" t="s">
        <v>7</v>
      </c>
      <c r="K164" s="4">
        <v>1</v>
      </c>
    </row>
    <row r="165" spans="1:12" x14ac:dyDescent="0.15">
      <c r="A165" s="2" t="s">
        <v>158</v>
      </c>
      <c r="B165" s="4">
        <v>150</v>
      </c>
      <c r="C165" s="4">
        <v>142</v>
      </c>
      <c r="D165" s="4">
        <v>102</v>
      </c>
      <c r="E165" s="4">
        <v>131</v>
      </c>
      <c r="F165" s="4">
        <v>189</v>
      </c>
      <c r="G165" s="4">
        <v>207</v>
      </c>
      <c r="H165" s="4">
        <v>267</v>
      </c>
      <c r="I165" s="4">
        <v>149</v>
      </c>
      <c r="J165" s="4">
        <v>206</v>
      </c>
      <c r="K165" s="4">
        <v>253</v>
      </c>
    </row>
    <row r="166" spans="1:12" x14ac:dyDescent="0.15">
      <c r="A166" s="2" t="s">
        <v>159</v>
      </c>
      <c r="B166" s="4">
        <v>1</v>
      </c>
      <c r="C166" s="4">
        <v>2</v>
      </c>
      <c r="D166" s="4">
        <v>27</v>
      </c>
      <c r="E166" s="4">
        <v>11</v>
      </c>
      <c r="F166" s="4">
        <v>46</v>
      </c>
      <c r="G166" s="4">
        <v>54</v>
      </c>
      <c r="H166" s="4">
        <v>2</v>
      </c>
      <c r="I166" s="4">
        <v>6</v>
      </c>
      <c r="J166" s="4">
        <v>7</v>
      </c>
      <c r="K166" s="4">
        <v>7</v>
      </c>
    </row>
    <row r="167" spans="1:12" x14ac:dyDescent="0.15">
      <c r="A167" s="2" t="s">
        <v>160</v>
      </c>
      <c r="B167" s="4">
        <v>100</v>
      </c>
      <c r="C167" s="4">
        <v>89</v>
      </c>
      <c r="D167" s="4">
        <v>86</v>
      </c>
      <c r="E167" s="4">
        <v>86</v>
      </c>
      <c r="F167" s="4">
        <v>170</v>
      </c>
      <c r="G167" s="4">
        <v>213</v>
      </c>
      <c r="H167" s="4">
        <v>257</v>
      </c>
      <c r="I167" s="4">
        <v>330</v>
      </c>
      <c r="J167" s="4">
        <v>291</v>
      </c>
      <c r="K167" s="4">
        <v>412</v>
      </c>
    </row>
    <row r="168" spans="1:12" x14ac:dyDescent="0.15">
      <c r="A168" s="2" t="s">
        <v>161</v>
      </c>
      <c r="B168" s="4" t="s">
        <v>7</v>
      </c>
      <c r="C168" s="4" t="s">
        <v>7</v>
      </c>
      <c r="D168" s="4" t="s">
        <v>7</v>
      </c>
      <c r="E168" s="4">
        <v>2</v>
      </c>
      <c r="F168" s="4">
        <v>1</v>
      </c>
      <c r="G168" s="4">
        <v>1</v>
      </c>
      <c r="H168" s="4" t="s">
        <v>7</v>
      </c>
      <c r="I168" s="4">
        <v>1</v>
      </c>
      <c r="J168" s="4">
        <v>3</v>
      </c>
      <c r="K168" s="4">
        <v>2</v>
      </c>
    </row>
    <row r="169" spans="1:12" x14ac:dyDescent="0.15">
      <c r="A169" s="2" t="s">
        <v>162</v>
      </c>
      <c r="B169" s="4" t="s">
        <v>7</v>
      </c>
      <c r="C169" s="4" t="s">
        <v>7</v>
      </c>
      <c r="D169" s="4">
        <v>2</v>
      </c>
      <c r="E169" s="4" t="s">
        <v>7</v>
      </c>
      <c r="F169" s="4">
        <v>10</v>
      </c>
      <c r="G169" s="4">
        <v>11</v>
      </c>
      <c r="H169" s="4" t="s">
        <v>7</v>
      </c>
      <c r="I169" s="4" t="s">
        <v>7</v>
      </c>
      <c r="J169" s="4" t="s">
        <v>7</v>
      </c>
      <c r="K169" s="4">
        <v>2</v>
      </c>
    </row>
    <row r="170" spans="1:12" x14ac:dyDescent="0.15">
      <c r="A170" s="3" t="s">
        <v>163</v>
      </c>
      <c r="B170" s="5">
        <f t="shared" ref="B170:K170" si="5">SUM(B171:B173,B187)</f>
        <v>64730</v>
      </c>
      <c r="C170" s="5">
        <f t="shared" si="5"/>
        <v>71838</v>
      </c>
      <c r="D170" s="5">
        <f t="shared" si="5"/>
        <v>56710</v>
      </c>
      <c r="E170" s="5">
        <f t="shared" si="5"/>
        <v>87751</v>
      </c>
      <c r="F170" s="5">
        <f t="shared" si="5"/>
        <v>130108</v>
      </c>
      <c r="G170" s="5">
        <f t="shared" si="5"/>
        <v>172513</v>
      </c>
      <c r="H170" s="5">
        <f t="shared" si="5"/>
        <v>454954</v>
      </c>
      <c r="I170" s="5">
        <f t="shared" si="5"/>
        <v>257027</v>
      </c>
      <c r="J170" s="5">
        <f t="shared" si="5"/>
        <v>201717</v>
      </c>
      <c r="K170" s="5">
        <f t="shared" si="5"/>
        <v>349817</v>
      </c>
      <c r="L170" s="12"/>
    </row>
    <row r="171" spans="1:12" x14ac:dyDescent="0.15">
      <c r="A171" s="2" t="s">
        <v>164</v>
      </c>
      <c r="B171" s="6">
        <v>3644</v>
      </c>
      <c r="C171" s="6">
        <v>4441</v>
      </c>
      <c r="D171" s="6">
        <v>4067</v>
      </c>
      <c r="E171" s="6">
        <v>6662</v>
      </c>
      <c r="F171" s="6">
        <v>9128</v>
      </c>
      <c r="G171" s="6">
        <v>7949</v>
      </c>
      <c r="H171" s="6">
        <v>10324</v>
      </c>
      <c r="I171" s="6">
        <v>6094</v>
      </c>
      <c r="J171" s="6">
        <v>6012</v>
      </c>
      <c r="K171" s="6">
        <v>10274</v>
      </c>
    </row>
    <row r="172" spans="1:12" x14ac:dyDescent="0.15">
      <c r="A172" s="2" t="s">
        <v>165</v>
      </c>
      <c r="B172" s="6">
        <v>17564</v>
      </c>
      <c r="C172" s="6">
        <v>22066</v>
      </c>
      <c r="D172" s="6">
        <v>12880</v>
      </c>
      <c r="E172" s="6">
        <v>23630</v>
      </c>
      <c r="F172" s="6">
        <v>46186</v>
      </c>
      <c r="G172" s="6">
        <v>79614</v>
      </c>
      <c r="H172" s="6">
        <v>217418</v>
      </c>
      <c r="I172" s="6">
        <v>134494</v>
      </c>
      <c r="J172" s="6">
        <v>109065</v>
      </c>
      <c r="K172" s="6">
        <v>193709</v>
      </c>
    </row>
    <row r="173" spans="1:12" x14ac:dyDescent="0.15">
      <c r="A173" s="3" t="s">
        <v>166</v>
      </c>
      <c r="B173" s="5">
        <f>SUM(B174:B186)</f>
        <v>34320</v>
      </c>
      <c r="C173" s="5">
        <f t="shared" ref="C173:K173" si="6">SUM(C174:C186)</f>
        <v>34025</v>
      </c>
      <c r="D173" s="5">
        <f t="shared" si="6"/>
        <v>32272</v>
      </c>
      <c r="E173" s="5">
        <f t="shared" si="6"/>
        <v>47061</v>
      </c>
      <c r="F173" s="5">
        <f t="shared" si="6"/>
        <v>57915</v>
      </c>
      <c r="G173" s="5">
        <f t="shared" si="6"/>
        <v>55515</v>
      </c>
      <c r="H173" s="5">
        <f t="shared" si="6"/>
        <v>155178</v>
      </c>
      <c r="I173" s="5">
        <f t="shared" si="6"/>
        <v>78263</v>
      </c>
      <c r="J173" s="5">
        <f t="shared" si="6"/>
        <v>59607</v>
      </c>
      <c r="K173" s="5">
        <f t="shared" si="6"/>
        <v>95703</v>
      </c>
    </row>
    <row r="174" spans="1:12" x14ac:dyDescent="0.15">
      <c r="A174" s="2" t="s">
        <v>167</v>
      </c>
      <c r="B174" s="4">
        <v>339</v>
      </c>
      <c r="C174" s="4">
        <v>478</v>
      </c>
      <c r="D174" s="4">
        <v>376</v>
      </c>
      <c r="E174" s="4">
        <v>439</v>
      </c>
      <c r="F174" s="4">
        <v>617</v>
      </c>
      <c r="G174" s="4">
        <v>658</v>
      </c>
      <c r="H174" s="4">
        <v>899</v>
      </c>
      <c r="I174" s="4">
        <v>714</v>
      </c>
      <c r="J174" s="4">
        <v>808</v>
      </c>
      <c r="K174" s="4">
        <v>962</v>
      </c>
    </row>
    <row r="175" spans="1:12" x14ac:dyDescent="0.15">
      <c r="A175" s="2" t="s">
        <v>168</v>
      </c>
      <c r="B175" s="4">
        <v>161</v>
      </c>
      <c r="C175" s="4">
        <v>151</v>
      </c>
      <c r="D175" s="4">
        <v>156</v>
      </c>
      <c r="E175" s="4">
        <v>140</v>
      </c>
      <c r="F175" s="4">
        <v>234</v>
      </c>
      <c r="G175" s="4">
        <v>208</v>
      </c>
      <c r="H175" s="4">
        <v>628</v>
      </c>
      <c r="I175" s="4">
        <v>303</v>
      </c>
      <c r="J175" s="4">
        <v>248</v>
      </c>
      <c r="K175" s="4">
        <v>646</v>
      </c>
    </row>
    <row r="176" spans="1:12" x14ac:dyDescent="0.15">
      <c r="A176" s="2" t="s">
        <v>169</v>
      </c>
      <c r="B176" s="4">
        <v>970</v>
      </c>
      <c r="C176" s="4">
        <v>852</v>
      </c>
      <c r="D176" s="4">
        <v>669</v>
      </c>
      <c r="E176" s="4">
        <v>855</v>
      </c>
      <c r="F176" s="6">
        <v>1423</v>
      </c>
      <c r="G176" s="6">
        <v>1270</v>
      </c>
      <c r="H176" s="6">
        <v>2394</v>
      </c>
      <c r="I176" s="6">
        <v>1873</v>
      </c>
      <c r="J176" s="6">
        <v>1137</v>
      </c>
      <c r="K176" s="6">
        <v>2283</v>
      </c>
    </row>
    <row r="177" spans="1:12" x14ac:dyDescent="0.15">
      <c r="A177" s="2" t="s">
        <v>170</v>
      </c>
      <c r="B177" s="6">
        <v>10291</v>
      </c>
      <c r="C177" s="6">
        <v>9554</v>
      </c>
      <c r="D177" s="6">
        <v>7763</v>
      </c>
      <c r="E177" s="6">
        <v>15109</v>
      </c>
      <c r="F177" s="6">
        <v>16421</v>
      </c>
      <c r="G177" s="6">
        <v>17481</v>
      </c>
      <c r="H177" s="6">
        <v>62168</v>
      </c>
      <c r="I177" s="6">
        <v>12860</v>
      </c>
      <c r="J177" s="6">
        <v>15114</v>
      </c>
      <c r="K177" s="6">
        <v>19891</v>
      </c>
    </row>
    <row r="178" spans="1:12" x14ac:dyDescent="0.15">
      <c r="A178" s="2" t="s">
        <v>171</v>
      </c>
      <c r="B178" s="4">
        <v>399</v>
      </c>
      <c r="C178" s="4">
        <v>550</v>
      </c>
      <c r="D178" s="4">
        <v>308</v>
      </c>
      <c r="E178" s="4">
        <v>285</v>
      </c>
      <c r="F178" s="4">
        <v>381</v>
      </c>
      <c r="G178" s="4">
        <v>399</v>
      </c>
      <c r="H178" s="4">
        <v>694</v>
      </c>
      <c r="I178" s="4">
        <v>535</v>
      </c>
      <c r="J178" s="4">
        <v>642</v>
      </c>
      <c r="K178" s="4">
        <v>856</v>
      </c>
    </row>
    <row r="179" spans="1:12" x14ac:dyDescent="0.15">
      <c r="A179" s="2" t="s">
        <v>172</v>
      </c>
      <c r="B179" s="6">
        <v>5984</v>
      </c>
      <c r="C179" s="6">
        <v>6368</v>
      </c>
      <c r="D179" s="6">
        <v>8464</v>
      </c>
      <c r="E179" s="6">
        <v>12274</v>
      </c>
      <c r="F179" s="6">
        <v>11415</v>
      </c>
      <c r="G179" s="6">
        <v>9934</v>
      </c>
      <c r="H179" s="6">
        <v>27293</v>
      </c>
      <c r="I179" s="6">
        <v>19450</v>
      </c>
      <c r="J179" s="6">
        <v>11324</v>
      </c>
      <c r="K179" s="6">
        <v>18802</v>
      </c>
    </row>
    <row r="180" spans="1:12" x14ac:dyDescent="0.15">
      <c r="A180" s="2" t="s">
        <v>173</v>
      </c>
      <c r="B180" s="4">
        <v>459</v>
      </c>
      <c r="C180" s="4">
        <v>456</v>
      </c>
      <c r="D180" s="4">
        <v>421</v>
      </c>
      <c r="E180" s="4">
        <v>552</v>
      </c>
      <c r="F180" s="4">
        <v>815</v>
      </c>
      <c r="G180" s="4">
        <v>722</v>
      </c>
      <c r="H180" s="6">
        <v>1564</v>
      </c>
      <c r="I180" s="6">
        <v>1136</v>
      </c>
      <c r="J180" s="4">
        <v>601</v>
      </c>
      <c r="K180" s="6">
        <v>1402</v>
      </c>
    </row>
    <row r="181" spans="1:12" x14ac:dyDescent="0.15">
      <c r="A181" s="2" t="s">
        <v>174</v>
      </c>
      <c r="B181" s="6">
        <v>5009</v>
      </c>
      <c r="C181" s="6">
        <v>4436</v>
      </c>
      <c r="D181" s="6">
        <v>3993</v>
      </c>
      <c r="E181" s="6">
        <v>5202</v>
      </c>
      <c r="F181" s="6">
        <v>7997</v>
      </c>
      <c r="G181" s="6">
        <v>7876</v>
      </c>
      <c r="H181" s="6">
        <v>24556</v>
      </c>
      <c r="I181" s="6">
        <v>15667</v>
      </c>
      <c r="J181" s="6">
        <v>10168</v>
      </c>
      <c r="K181" s="6">
        <v>17400</v>
      </c>
    </row>
    <row r="182" spans="1:12" x14ac:dyDescent="0.15">
      <c r="A182" s="2" t="s">
        <v>175</v>
      </c>
      <c r="B182" s="6">
        <v>6762</v>
      </c>
      <c r="C182" s="6">
        <v>6838</v>
      </c>
      <c r="D182" s="6">
        <v>6765</v>
      </c>
      <c r="E182" s="6">
        <v>7976</v>
      </c>
      <c r="F182" s="6">
        <v>12216</v>
      </c>
      <c r="G182" s="6">
        <v>11049</v>
      </c>
      <c r="H182" s="6">
        <v>24270</v>
      </c>
      <c r="I182" s="6">
        <v>18746</v>
      </c>
      <c r="J182" s="6">
        <v>14468</v>
      </c>
      <c r="K182" s="6">
        <v>24165</v>
      </c>
    </row>
    <row r="183" spans="1:12" x14ac:dyDescent="0.15">
      <c r="A183" s="2" t="s">
        <v>176</v>
      </c>
      <c r="B183" s="4">
        <v>265</v>
      </c>
      <c r="C183" s="4">
        <v>699</v>
      </c>
      <c r="D183" s="4">
        <v>307</v>
      </c>
      <c r="E183" s="4">
        <v>372</v>
      </c>
      <c r="F183" s="4">
        <v>581</v>
      </c>
      <c r="G183" s="4">
        <v>557</v>
      </c>
      <c r="H183" s="4">
        <v>539</v>
      </c>
      <c r="I183" s="4">
        <v>540</v>
      </c>
      <c r="J183" s="4">
        <v>661</v>
      </c>
      <c r="K183" s="4">
        <v>880</v>
      </c>
    </row>
    <row r="184" spans="1:12" x14ac:dyDescent="0.15">
      <c r="A184" s="2" t="s">
        <v>177</v>
      </c>
      <c r="B184" s="4">
        <v>204</v>
      </c>
      <c r="C184" s="4">
        <v>286</v>
      </c>
      <c r="D184" s="4">
        <v>194</v>
      </c>
      <c r="E184" s="4">
        <v>236</v>
      </c>
      <c r="F184" s="4">
        <v>377</v>
      </c>
      <c r="G184" s="4">
        <v>400</v>
      </c>
      <c r="H184" s="4">
        <v>549</v>
      </c>
      <c r="I184" s="4">
        <v>429</v>
      </c>
      <c r="J184" s="4">
        <v>402</v>
      </c>
      <c r="K184" s="4">
        <v>627</v>
      </c>
    </row>
    <row r="185" spans="1:12" x14ac:dyDescent="0.15">
      <c r="A185" s="2" t="s">
        <v>178</v>
      </c>
      <c r="B185" s="4">
        <v>279</v>
      </c>
      <c r="C185" s="4">
        <v>324</v>
      </c>
      <c r="D185" s="4">
        <v>254</v>
      </c>
      <c r="E185" s="4">
        <v>328</v>
      </c>
      <c r="F185" s="4">
        <v>533</v>
      </c>
      <c r="G185" s="4">
        <v>477</v>
      </c>
      <c r="H185" s="6">
        <v>1005</v>
      </c>
      <c r="I185" s="4">
        <v>737</v>
      </c>
      <c r="J185" s="4">
        <v>415</v>
      </c>
      <c r="K185" s="4">
        <v>905</v>
      </c>
    </row>
    <row r="186" spans="1:12" x14ac:dyDescent="0.15">
      <c r="A186" s="2" t="s">
        <v>179</v>
      </c>
      <c r="B186" s="6">
        <v>3198</v>
      </c>
      <c r="C186" s="6">
        <v>3033</v>
      </c>
      <c r="D186" s="6">
        <v>2602</v>
      </c>
      <c r="E186" s="6">
        <v>3293</v>
      </c>
      <c r="F186" s="6">
        <v>4905</v>
      </c>
      <c r="G186" s="6">
        <v>4484</v>
      </c>
      <c r="H186" s="6">
        <v>8619</v>
      </c>
      <c r="I186" s="6">
        <v>5273</v>
      </c>
      <c r="J186" s="6">
        <v>3619</v>
      </c>
      <c r="K186" s="6">
        <v>6884</v>
      </c>
    </row>
    <row r="187" spans="1:12" x14ac:dyDescent="0.15">
      <c r="A187" s="3" t="s">
        <v>180</v>
      </c>
      <c r="B187" s="5">
        <f>SUM(B188:B194)</f>
        <v>9202</v>
      </c>
      <c r="C187" s="5">
        <f t="shared" ref="C187:K187" si="7">SUM(C188:C194)</f>
        <v>11306</v>
      </c>
      <c r="D187" s="5">
        <f t="shared" si="7"/>
        <v>7491</v>
      </c>
      <c r="E187" s="5">
        <f t="shared" si="7"/>
        <v>10398</v>
      </c>
      <c r="F187" s="5">
        <f t="shared" si="7"/>
        <v>16879</v>
      </c>
      <c r="G187" s="5">
        <f t="shared" si="7"/>
        <v>29435</v>
      </c>
      <c r="H187" s="5">
        <f t="shared" si="7"/>
        <v>72034</v>
      </c>
      <c r="I187" s="5">
        <f t="shared" si="7"/>
        <v>38176</v>
      </c>
      <c r="J187" s="5">
        <f t="shared" si="7"/>
        <v>27033</v>
      </c>
      <c r="K187" s="5">
        <f t="shared" si="7"/>
        <v>50131</v>
      </c>
      <c r="L187" s="5"/>
    </row>
    <row r="188" spans="1:12" x14ac:dyDescent="0.15">
      <c r="A188" s="2" t="s">
        <v>181</v>
      </c>
      <c r="B188" s="4">
        <v>389</v>
      </c>
      <c r="C188" s="4">
        <v>499</v>
      </c>
      <c r="D188" s="4">
        <v>304</v>
      </c>
      <c r="E188" s="4">
        <v>381</v>
      </c>
      <c r="F188" s="4">
        <v>636</v>
      </c>
      <c r="G188" s="4">
        <v>856</v>
      </c>
      <c r="H188" s="6">
        <v>1765</v>
      </c>
      <c r="I188" s="6">
        <v>1280</v>
      </c>
      <c r="J188" s="4">
        <v>951</v>
      </c>
      <c r="K188" s="6">
        <v>1940</v>
      </c>
    </row>
    <row r="189" spans="1:12" x14ac:dyDescent="0.15">
      <c r="A189" s="2" t="s">
        <v>182</v>
      </c>
      <c r="B189" s="4">
        <v>589</v>
      </c>
      <c r="C189" s="4">
        <v>792</v>
      </c>
      <c r="D189" s="4">
        <v>547</v>
      </c>
      <c r="E189" s="4">
        <v>672</v>
      </c>
      <c r="F189" s="6">
        <v>1063</v>
      </c>
      <c r="G189" s="6">
        <v>1145</v>
      </c>
      <c r="H189" s="6">
        <v>2603</v>
      </c>
      <c r="I189" s="6">
        <v>1488</v>
      </c>
      <c r="J189" s="6">
        <v>1077</v>
      </c>
      <c r="K189" s="6">
        <v>1927</v>
      </c>
    </row>
    <row r="190" spans="1:12" x14ac:dyDescent="0.15">
      <c r="A190" s="2" t="s">
        <v>183</v>
      </c>
      <c r="B190" s="6">
        <v>2410</v>
      </c>
      <c r="C190" s="6">
        <v>3653</v>
      </c>
      <c r="D190" s="6">
        <v>2056</v>
      </c>
      <c r="E190" s="6">
        <v>3057</v>
      </c>
      <c r="F190" s="6">
        <v>5675</v>
      </c>
      <c r="G190" s="6">
        <v>13667</v>
      </c>
      <c r="H190" s="6">
        <v>33240</v>
      </c>
      <c r="I190" s="6">
        <v>17818</v>
      </c>
      <c r="J190" s="6">
        <v>12160</v>
      </c>
      <c r="K190" s="6">
        <v>22176</v>
      </c>
    </row>
    <row r="191" spans="1:12" x14ac:dyDescent="0.15">
      <c r="A191" s="2" t="s">
        <v>184</v>
      </c>
      <c r="B191" s="6">
        <v>1280</v>
      </c>
      <c r="C191" s="6">
        <v>1832</v>
      </c>
      <c r="D191" s="6">
        <v>1086</v>
      </c>
      <c r="E191" s="6">
        <v>1682</v>
      </c>
      <c r="F191" s="6">
        <v>3001</v>
      </c>
      <c r="G191" s="6">
        <v>5159</v>
      </c>
      <c r="H191" s="6">
        <v>13383</v>
      </c>
      <c r="I191" s="6">
        <v>7522</v>
      </c>
      <c r="J191" s="6">
        <v>5444</v>
      </c>
      <c r="K191" s="6">
        <v>10601</v>
      </c>
    </row>
    <row r="192" spans="1:12" x14ac:dyDescent="0.15">
      <c r="A192" s="2" t="s">
        <v>185</v>
      </c>
      <c r="B192" s="6">
        <v>1259</v>
      </c>
      <c r="C192" s="6">
        <v>1306</v>
      </c>
      <c r="D192" s="6">
        <v>1248</v>
      </c>
      <c r="E192" s="6">
        <v>1713</v>
      </c>
      <c r="F192" s="6">
        <v>2208</v>
      </c>
      <c r="G192" s="6">
        <v>2943</v>
      </c>
      <c r="H192" s="6">
        <v>7494</v>
      </c>
      <c r="I192" s="6">
        <v>4022</v>
      </c>
      <c r="J192" s="6">
        <v>2651</v>
      </c>
      <c r="K192" s="6">
        <v>4694</v>
      </c>
    </row>
    <row r="193" spans="1:11" x14ac:dyDescent="0.15">
      <c r="A193" s="2" t="s">
        <v>186</v>
      </c>
      <c r="B193" s="6">
        <v>1520</v>
      </c>
      <c r="C193" s="6">
        <v>1732</v>
      </c>
      <c r="D193" s="6">
        <v>1100</v>
      </c>
      <c r="E193" s="6">
        <v>1500</v>
      </c>
      <c r="F193" s="6">
        <v>2442</v>
      </c>
      <c r="G193" s="6">
        <v>3930</v>
      </c>
      <c r="H193" s="6">
        <v>10614</v>
      </c>
      <c r="I193" s="6">
        <v>4178</v>
      </c>
      <c r="J193" s="6">
        <v>3306</v>
      </c>
      <c r="K193" s="6">
        <v>5954</v>
      </c>
    </row>
    <row r="194" spans="1:11" x14ac:dyDescent="0.15">
      <c r="A194" s="2" t="s">
        <v>187</v>
      </c>
      <c r="B194" s="6">
        <v>1755</v>
      </c>
      <c r="C194" s="6">
        <v>1492</v>
      </c>
      <c r="D194" s="6">
        <v>1150</v>
      </c>
      <c r="E194" s="6">
        <v>1393</v>
      </c>
      <c r="F194" s="6">
        <v>1854</v>
      </c>
      <c r="G194" s="6">
        <v>1735</v>
      </c>
      <c r="H194" s="6">
        <v>2935</v>
      </c>
      <c r="I194" s="6">
        <v>1868</v>
      </c>
      <c r="J194" s="6">
        <v>1444</v>
      </c>
      <c r="K194" s="6">
        <v>2839</v>
      </c>
    </row>
    <row r="195" spans="1:11" x14ac:dyDescent="0.15">
      <c r="A195" s="3" t="s">
        <v>188</v>
      </c>
      <c r="B195" s="5">
        <f>SUM(B196:B207)</f>
        <v>19548</v>
      </c>
      <c r="C195" s="5">
        <f t="shared" ref="C195:K195" si="8">SUM(C196:C207)</f>
        <v>20928</v>
      </c>
      <c r="D195" s="5">
        <f t="shared" si="8"/>
        <v>19982</v>
      </c>
      <c r="E195" s="5">
        <f t="shared" si="8"/>
        <v>26464</v>
      </c>
      <c r="F195" s="5">
        <f t="shared" si="8"/>
        <v>34988</v>
      </c>
      <c r="G195" s="5">
        <f t="shared" si="8"/>
        <v>38058</v>
      </c>
      <c r="H195" s="5">
        <f t="shared" si="8"/>
        <v>79918</v>
      </c>
      <c r="I195" s="5">
        <f t="shared" si="8"/>
        <v>39475</v>
      </c>
      <c r="J195" s="5">
        <f t="shared" si="8"/>
        <v>26733</v>
      </c>
      <c r="K195" s="5">
        <f t="shared" si="8"/>
        <v>47383</v>
      </c>
    </row>
    <row r="196" spans="1:11" x14ac:dyDescent="0.15">
      <c r="A196" s="2" t="s">
        <v>189</v>
      </c>
      <c r="B196" s="6">
        <v>1466</v>
      </c>
      <c r="C196" s="6">
        <v>1850</v>
      </c>
      <c r="D196" s="6">
        <v>1237</v>
      </c>
      <c r="E196" s="6">
        <v>1611</v>
      </c>
      <c r="F196" s="6">
        <v>2488</v>
      </c>
      <c r="G196" s="6">
        <v>2700</v>
      </c>
      <c r="H196" s="6">
        <v>5040</v>
      </c>
      <c r="I196" s="6">
        <v>2112</v>
      </c>
      <c r="J196" s="6">
        <v>1608</v>
      </c>
      <c r="K196" s="6">
        <v>2959</v>
      </c>
    </row>
    <row r="197" spans="1:11" x14ac:dyDescent="0.15">
      <c r="A197" s="2" t="s">
        <v>190</v>
      </c>
      <c r="B197" s="4">
        <v>471</v>
      </c>
      <c r="C197" s="4">
        <v>519</v>
      </c>
      <c r="D197" s="4">
        <v>423</v>
      </c>
      <c r="E197" s="4">
        <v>571</v>
      </c>
      <c r="F197" s="4">
        <v>810</v>
      </c>
      <c r="G197" s="6">
        <v>1168</v>
      </c>
      <c r="H197" s="6">
        <v>2066</v>
      </c>
      <c r="I197" s="4">
        <v>980</v>
      </c>
      <c r="J197" s="4">
        <v>812</v>
      </c>
      <c r="K197" s="6">
        <v>1379</v>
      </c>
    </row>
    <row r="198" spans="1:11" x14ac:dyDescent="0.15">
      <c r="A198" s="2" t="s">
        <v>191</v>
      </c>
      <c r="B198" s="4">
        <v>674</v>
      </c>
      <c r="C198" s="4">
        <v>683</v>
      </c>
      <c r="D198" s="4">
        <v>679</v>
      </c>
      <c r="E198" s="4">
        <v>922</v>
      </c>
      <c r="F198" s="6">
        <v>1342</v>
      </c>
      <c r="G198" s="6">
        <v>1278</v>
      </c>
      <c r="H198" s="6">
        <v>2685</v>
      </c>
      <c r="I198" s="6">
        <v>2192</v>
      </c>
      <c r="J198" s="6">
        <v>1927</v>
      </c>
      <c r="K198" s="6">
        <v>3644</v>
      </c>
    </row>
    <row r="199" spans="1:11" x14ac:dyDescent="0.15">
      <c r="A199" s="2" t="s">
        <v>192</v>
      </c>
      <c r="B199" s="4">
        <v>866</v>
      </c>
      <c r="C199" s="4">
        <v>920</v>
      </c>
      <c r="D199" s="4">
        <v>713</v>
      </c>
      <c r="E199" s="4">
        <v>862</v>
      </c>
      <c r="F199" s="6">
        <v>1203</v>
      </c>
      <c r="G199" s="6">
        <v>1295</v>
      </c>
      <c r="H199" s="6">
        <v>2775</v>
      </c>
      <c r="I199" s="6">
        <v>1291</v>
      </c>
      <c r="J199" s="4">
        <v>959</v>
      </c>
      <c r="K199" s="6">
        <v>1680</v>
      </c>
    </row>
    <row r="200" spans="1:11" x14ac:dyDescent="0.15">
      <c r="A200" s="2" t="s">
        <v>193</v>
      </c>
      <c r="B200" s="6">
        <v>5540</v>
      </c>
      <c r="C200" s="6">
        <v>5513</v>
      </c>
      <c r="D200" s="6">
        <v>6439</v>
      </c>
      <c r="E200" s="6">
        <v>9976</v>
      </c>
      <c r="F200" s="6">
        <v>12299</v>
      </c>
      <c r="G200" s="6">
        <v>12724</v>
      </c>
      <c r="H200" s="6">
        <v>26115</v>
      </c>
      <c r="I200" s="6">
        <v>10911</v>
      </c>
      <c r="J200" s="6">
        <v>6730</v>
      </c>
      <c r="K200" s="6">
        <v>11023</v>
      </c>
    </row>
    <row r="201" spans="1:11" x14ac:dyDescent="0.15">
      <c r="A201" s="2" t="s">
        <v>194</v>
      </c>
      <c r="B201" s="6">
        <v>2052</v>
      </c>
      <c r="C201" s="6">
        <v>2215</v>
      </c>
      <c r="D201" s="6">
        <v>1857</v>
      </c>
      <c r="E201" s="6">
        <v>2703</v>
      </c>
      <c r="F201" s="6">
        <v>3951</v>
      </c>
      <c r="G201" s="6">
        <v>5366</v>
      </c>
      <c r="H201" s="6">
        <v>14206</v>
      </c>
      <c r="I201" s="6">
        <v>7129</v>
      </c>
      <c r="J201" s="6">
        <v>4539</v>
      </c>
      <c r="K201" s="6">
        <v>7205</v>
      </c>
    </row>
    <row r="202" spans="1:11" x14ac:dyDescent="0.15">
      <c r="A202" s="2" t="s">
        <v>195</v>
      </c>
      <c r="B202" s="6">
        <v>4306</v>
      </c>
      <c r="C202" s="6">
        <v>4826</v>
      </c>
      <c r="D202" s="6">
        <v>4717</v>
      </c>
      <c r="E202" s="6">
        <v>4938</v>
      </c>
      <c r="F202" s="6">
        <v>6043</v>
      </c>
      <c r="G202" s="6">
        <v>5584</v>
      </c>
      <c r="H202" s="6">
        <v>10618</v>
      </c>
      <c r="I202" s="6">
        <v>7008</v>
      </c>
      <c r="J202" s="6">
        <v>4479</v>
      </c>
      <c r="K202" s="6">
        <v>9288</v>
      </c>
    </row>
    <row r="203" spans="1:11" x14ac:dyDescent="0.15">
      <c r="A203" s="2" t="s">
        <v>196</v>
      </c>
      <c r="B203" s="4">
        <v>127</v>
      </c>
      <c r="C203" s="4">
        <v>133</v>
      </c>
      <c r="D203" s="4">
        <v>138</v>
      </c>
      <c r="E203" s="4">
        <v>175</v>
      </c>
      <c r="F203" s="4">
        <v>257</v>
      </c>
      <c r="G203" s="4">
        <v>236</v>
      </c>
      <c r="H203" s="4">
        <v>420</v>
      </c>
      <c r="I203" s="4">
        <v>140</v>
      </c>
      <c r="J203" s="4">
        <v>104</v>
      </c>
      <c r="K203" s="4">
        <v>180</v>
      </c>
    </row>
    <row r="204" spans="1:11" x14ac:dyDescent="0.15">
      <c r="A204" s="2" t="s">
        <v>197</v>
      </c>
      <c r="B204" s="6">
        <v>2829</v>
      </c>
      <c r="C204" s="6">
        <v>3088</v>
      </c>
      <c r="D204" s="6">
        <v>2633</v>
      </c>
      <c r="E204" s="6">
        <v>3274</v>
      </c>
      <c r="F204" s="6">
        <v>4740</v>
      </c>
      <c r="G204" s="6">
        <v>5889</v>
      </c>
      <c r="H204" s="6">
        <v>12073</v>
      </c>
      <c r="I204" s="6">
        <v>5898</v>
      </c>
      <c r="J204" s="6">
        <v>4191</v>
      </c>
      <c r="K204" s="6">
        <v>7171</v>
      </c>
    </row>
    <row r="205" spans="1:11" x14ac:dyDescent="0.15">
      <c r="A205" s="2" t="s">
        <v>198</v>
      </c>
      <c r="B205" s="4">
        <v>33</v>
      </c>
      <c r="C205" s="4">
        <v>34</v>
      </c>
      <c r="D205" s="4">
        <v>45</v>
      </c>
      <c r="E205" s="4">
        <v>26</v>
      </c>
      <c r="F205" s="4">
        <v>90</v>
      </c>
      <c r="G205" s="4">
        <v>58</v>
      </c>
      <c r="H205" s="4">
        <v>129</v>
      </c>
      <c r="I205" s="4">
        <v>59</v>
      </c>
      <c r="J205" s="4">
        <v>42</v>
      </c>
      <c r="K205" s="4">
        <v>111</v>
      </c>
    </row>
    <row r="206" spans="1:11" x14ac:dyDescent="0.15">
      <c r="A206" s="2" t="s">
        <v>199</v>
      </c>
      <c r="B206" s="4">
        <v>433</v>
      </c>
      <c r="C206" s="4">
        <v>400</v>
      </c>
      <c r="D206" s="4">
        <v>371</v>
      </c>
      <c r="E206" s="4">
        <v>577</v>
      </c>
      <c r="F206" s="4">
        <v>670</v>
      </c>
      <c r="G206" s="4">
        <v>678</v>
      </c>
      <c r="H206" s="6">
        <v>1289</v>
      </c>
      <c r="I206" s="4">
        <v>599</v>
      </c>
      <c r="J206" s="4">
        <v>385</v>
      </c>
      <c r="K206" s="4">
        <v>560</v>
      </c>
    </row>
    <row r="207" spans="1:11" x14ac:dyDescent="0.15">
      <c r="A207" s="2" t="s">
        <v>200</v>
      </c>
      <c r="B207" s="4">
        <v>751</v>
      </c>
      <c r="C207" s="4">
        <v>747</v>
      </c>
      <c r="D207" s="4">
        <v>730</v>
      </c>
      <c r="E207" s="4">
        <v>829</v>
      </c>
      <c r="F207" s="6">
        <v>1095</v>
      </c>
      <c r="G207" s="6">
        <v>1082</v>
      </c>
      <c r="H207" s="6">
        <v>2502</v>
      </c>
      <c r="I207" s="6">
        <v>1156</v>
      </c>
      <c r="J207" s="4">
        <v>957</v>
      </c>
      <c r="K207" s="6">
        <v>2183</v>
      </c>
    </row>
    <row r="208" spans="1:11" x14ac:dyDescent="0.15">
      <c r="A208" s="2" t="s">
        <v>201</v>
      </c>
      <c r="B208" s="4">
        <v>52</v>
      </c>
      <c r="C208" s="4">
        <v>53</v>
      </c>
      <c r="D208" s="4">
        <v>51</v>
      </c>
      <c r="E208" s="4">
        <v>76</v>
      </c>
      <c r="F208" s="4">
        <v>105</v>
      </c>
      <c r="G208" s="4">
        <v>134</v>
      </c>
      <c r="H208" s="4">
        <v>136</v>
      </c>
      <c r="I208" s="4">
        <v>35</v>
      </c>
      <c r="J208" s="4">
        <v>61</v>
      </c>
      <c r="K208" s="4">
        <v>70</v>
      </c>
    </row>
    <row r="209" spans="1:11" x14ac:dyDescent="0.15">
      <c r="A209" s="15" t="s">
        <v>202</v>
      </c>
      <c r="B209" s="16">
        <v>14600</v>
      </c>
      <c r="C209" s="16">
        <v>5789</v>
      </c>
      <c r="D209" s="17">
        <v>244</v>
      </c>
      <c r="E209" s="17">
        <v>409</v>
      </c>
      <c r="F209" s="17">
        <v>583</v>
      </c>
      <c r="G209" s="16">
        <v>6375</v>
      </c>
      <c r="H209" s="16">
        <v>108863</v>
      </c>
      <c r="I209" s="16">
        <v>49698</v>
      </c>
      <c r="J209" s="16">
        <v>17033</v>
      </c>
      <c r="K209" s="16">
        <v>78390</v>
      </c>
    </row>
    <row r="211" spans="1:11" ht="15" x14ac:dyDescent="0.15">
      <c r="A211" s="21" t="s">
        <v>208</v>
      </c>
    </row>
    <row r="212" spans="1:11" ht="15" x14ac:dyDescent="0.15">
      <c r="A212" s="23" t="s">
        <v>209</v>
      </c>
      <c r="B212" s="23"/>
      <c r="C212" s="23"/>
      <c r="D212" s="23"/>
      <c r="E212" s="23"/>
      <c r="F212" s="23"/>
      <c r="G212" s="23"/>
      <c r="H212" s="23"/>
      <c r="I212" s="23"/>
    </row>
    <row r="213" spans="1:11" ht="15" x14ac:dyDescent="0.15">
      <c r="A213" s="21" t="s">
        <v>210</v>
      </c>
    </row>
    <row r="214" spans="1:11" x14ac:dyDescent="0.15">
      <c r="A214" t="s">
        <v>211</v>
      </c>
    </row>
    <row r="215" spans="1:11" ht="15" x14ac:dyDescent="0.15">
      <c r="A215" s="21" t="s">
        <v>212</v>
      </c>
    </row>
    <row r="216" spans="1:11" x14ac:dyDescent="0.15">
      <c r="A216" s="22" t="s">
        <v>213</v>
      </c>
    </row>
  </sheetData>
  <mergeCells count="1">
    <mergeCell ref="A212:I212"/>
  </mergeCells>
  <pageMargins left="0.75" right="0.75" top="1" bottom="1" header="0.5" footer="0.5"/>
  <pageSetup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46</vt:lpstr>
      <vt:lpstr>'Table 46'!Print_Titles</vt:lpstr>
    </vt:vector>
  </TitlesOfParts>
  <Company>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</dc:creator>
  <cp:lastModifiedBy>Stacy Konkiel</cp:lastModifiedBy>
  <cp:lastPrinted>2001-04-19T20:24:07Z</cp:lastPrinted>
  <dcterms:created xsi:type="dcterms:W3CDTF">2001-03-23T16:29:35Z</dcterms:created>
  <dcterms:modified xsi:type="dcterms:W3CDTF">2020-01-26T23:00:54Z</dcterms:modified>
</cp:coreProperties>
</file>