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7" firstSheet="0" activeTab="0"/>
  </bookViews>
  <sheets>
    <sheet name="cm12JUN2017bhav" sheetId="1" state="visible" r:id="rId2"/>
  </sheets>
  <definedNames>
    <definedName function="false" hidden="true" localSheetId="0" name="_xlnm._FilterDatabase" vbProcedure="false">cm12JUN2017bhav!$A$1:$G$222</definedName>
    <definedName function="false" hidden="false" localSheetId="0" name="_xlnm._FilterDatabase" vbProcedure="false">cm12JUN2017bhav!$A$1:$G$222</definedName>
  </definedNames>
  <calcPr iterateCount="100" refMode="A1" iterate="false" iterateDelta="0.001"/>
</workbook>
</file>

<file path=xl/sharedStrings.xml><?xml version="1.0" encoding="utf-8"?>
<sst xmlns="http://schemas.openxmlformats.org/spreadsheetml/2006/main" count="433" uniqueCount="428">
  <si>
    <t>SYMBOL</t>
  </si>
  <si>
    <t>CLOSE</t>
  </si>
  <si>
    <t>PREVCLOSE</t>
  </si>
  <si>
    <t>TOTTRDQTY</t>
  </si>
  <si>
    <t>DIFF</t>
  </si>
  <si>
    <t>DIFFP</t>
  </si>
  <si>
    <t>DELIVERY</t>
  </si>
  <si>
    <t>COUNCODOS</t>
  </si>
  <si>
    <t>99.97</t>
  </si>
  <si>
    <t>URJA</t>
  </si>
  <si>
    <t>97.08</t>
  </si>
  <si>
    <t>IRFC</t>
  </si>
  <si>
    <t>97.01</t>
  </si>
  <si>
    <t>GUJAPOLLO</t>
  </si>
  <si>
    <t>94.56</t>
  </si>
  <si>
    <t>RAIREKMOH</t>
  </si>
  <si>
    <t>91.70</t>
  </si>
  <si>
    <t>TULSI</t>
  </si>
  <si>
    <t>90.96</t>
  </si>
  <si>
    <t>SATHAISPAT</t>
  </si>
  <si>
    <t>90.74</t>
  </si>
  <si>
    <t>EUROMULTI</t>
  </si>
  <si>
    <t>90.09</t>
  </si>
  <si>
    <t>PIONDIST</t>
  </si>
  <si>
    <t>9.77</t>
  </si>
  <si>
    <t>GREENLAM</t>
  </si>
  <si>
    <t>89.23</t>
  </si>
  <si>
    <t>KESARENT</t>
  </si>
  <si>
    <t>88.67</t>
  </si>
  <si>
    <t>BLS</t>
  </si>
  <si>
    <t>87.31</t>
  </si>
  <si>
    <t>ORIENTPPR</t>
  </si>
  <si>
    <t>87.00</t>
  </si>
  <si>
    <t>ANSALAPI</t>
  </si>
  <si>
    <t>86.71</t>
  </si>
  <si>
    <t>PVP</t>
  </si>
  <si>
    <t>84.96</t>
  </si>
  <si>
    <t>AGRITECH</t>
  </si>
  <si>
    <t>84.89</t>
  </si>
  <si>
    <t>PANAMAPET</t>
  </si>
  <si>
    <t>82.61</t>
  </si>
  <si>
    <t>PHOENIXLTD</t>
  </si>
  <si>
    <t>82.39</t>
  </si>
  <si>
    <t>USHERAGRO</t>
  </si>
  <si>
    <t>81.21</t>
  </si>
  <si>
    <t>FINPIPE</t>
  </si>
  <si>
    <t>80.56</t>
  </si>
  <si>
    <t>NILAINFRA</t>
  </si>
  <si>
    <t>80.22</t>
  </si>
  <si>
    <t>GTLINFRA</t>
  </si>
  <si>
    <t>79.28</t>
  </si>
  <si>
    <t>GNA</t>
  </si>
  <si>
    <t>78.98</t>
  </si>
  <si>
    <t>LSIL</t>
  </si>
  <si>
    <t>78.94</t>
  </si>
  <si>
    <t>PROVOGE</t>
  </si>
  <si>
    <t>78.80</t>
  </si>
  <si>
    <t>ALLSEC</t>
  </si>
  <si>
    <t>78.56</t>
  </si>
  <si>
    <t>GTNTEX</t>
  </si>
  <si>
    <t>78.15</t>
  </si>
  <si>
    <t>SALZERELEC</t>
  </si>
  <si>
    <t>78.08</t>
  </si>
  <si>
    <t>SPYL</t>
  </si>
  <si>
    <t>77.80</t>
  </si>
  <si>
    <t>BROOKS</t>
  </si>
  <si>
    <t>77.78</t>
  </si>
  <si>
    <t>SUPRAJIT</t>
  </si>
  <si>
    <t>77.01</t>
  </si>
  <si>
    <t>WEBELSOLAR</t>
  </si>
  <si>
    <t>76.56</t>
  </si>
  <si>
    <t>SUPPETRO</t>
  </si>
  <si>
    <t>75.95</t>
  </si>
  <si>
    <t>IOLCP</t>
  </si>
  <si>
    <t>75.76</t>
  </si>
  <si>
    <t>SARLAPOLY</t>
  </si>
  <si>
    <t>73.58</t>
  </si>
  <si>
    <t>SUJANAUNI</t>
  </si>
  <si>
    <t>73.22</t>
  </si>
  <si>
    <t>VAIBHAVGBL</t>
  </si>
  <si>
    <t>73.13</t>
  </si>
  <si>
    <t>THIRUSUGAR</t>
  </si>
  <si>
    <t>72.45</t>
  </si>
  <si>
    <t>ENIL</t>
  </si>
  <si>
    <t>71.84</t>
  </si>
  <si>
    <t>CENTURYPLY</t>
  </si>
  <si>
    <t>71.65</t>
  </si>
  <si>
    <t>SUPREMEIND</t>
  </si>
  <si>
    <t>70.84</t>
  </si>
  <si>
    <t>VAKRANGEE</t>
  </si>
  <si>
    <t>70.82</t>
  </si>
  <si>
    <t>MSPL</t>
  </si>
  <si>
    <t>70.77</t>
  </si>
  <si>
    <t>MAGNUM</t>
  </si>
  <si>
    <t>70.69</t>
  </si>
  <si>
    <t>DBCORP</t>
  </si>
  <si>
    <t>70.68</t>
  </si>
  <si>
    <t>CARBORUNIV</t>
  </si>
  <si>
    <t>70.66</t>
  </si>
  <si>
    <t>PATSPINLTD</t>
  </si>
  <si>
    <t>70.51</t>
  </si>
  <si>
    <t>IBREALEST</t>
  </si>
  <si>
    <t>7.85</t>
  </si>
  <si>
    <t>NH</t>
  </si>
  <si>
    <t>69.89</t>
  </si>
  <si>
    <t>JINDCOT</t>
  </si>
  <si>
    <t>68.86</t>
  </si>
  <si>
    <t>PRABHAT</t>
  </si>
  <si>
    <t>67.97</t>
  </si>
  <si>
    <t>SYMPHONY</t>
  </si>
  <si>
    <t>67.70</t>
  </si>
  <si>
    <t>SUBEX</t>
  </si>
  <si>
    <t>66.99</t>
  </si>
  <si>
    <t>LOTUSEYE</t>
  </si>
  <si>
    <t>66.98</t>
  </si>
  <si>
    <t>RADIOCITY</t>
  </si>
  <si>
    <t>66.95</t>
  </si>
  <si>
    <t>SHREERAMA</t>
  </si>
  <si>
    <t>66.33</t>
  </si>
  <si>
    <t>SHARONBIO</t>
  </si>
  <si>
    <t>65.65</t>
  </si>
  <si>
    <t>ZENTEC</t>
  </si>
  <si>
    <t>65.38</t>
  </si>
  <si>
    <t>TMRVL</t>
  </si>
  <si>
    <t>65.33</t>
  </si>
  <si>
    <t>GENUSPAPER</t>
  </si>
  <si>
    <t>65.06</t>
  </si>
  <si>
    <t>TRENT</t>
  </si>
  <si>
    <t>64.51</t>
  </si>
  <si>
    <t>ABFRL</t>
  </si>
  <si>
    <t>64.46</t>
  </si>
  <si>
    <t>MOIL</t>
  </si>
  <si>
    <t>64.29</t>
  </si>
  <si>
    <t>SMARTLINK</t>
  </si>
  <si>
    <t>64.28</t>
  </si>
  <si>
    <t>VBL</t>
  </si>
  <si>
    <t>64.26</t>
  </si>
  <si>
    <t>TAKE</t>
  </si>
  <si>
    <t>64.20</t>
  </si>
  <si>
    <t>INDSWFTLTD</t>
  </si>
  <si>
    <t>63.71</t>
  </si>
  <si>
    <t>IOB</t>
  </si>
  <si>
    <t>62.76</t>
  </si>
  <si>
    <t>CIMMCO</t>
  </si>
  <si>
    <t>62.52</t>
  </si>
  <si>
    <t>ELGIEQUIP</t>
  </si>
  <si>
    <t>61.98</t>
  </si>
  <si>
    <t>BHARATIDIL</t>
  </si>
  <si>
    <t>RELAXO</t>
  </si>
  <si>
    <t>61.38</t>
  </si>
  <si>
    <t>CAMLINFINE</t>
  </si>
  <si>
    <t>60.49</t>
  </si>
  <si>
    <t>GULFPETRO</t>
  </si>
  <si>
    <t>60.43</t>
  </si>
  <si>
    <t>VIJSHAN</t>
  </si>
  <si>
    <t>60.05</t>
  </si>
  <si>
    <t>MEGH</t>
  </si>
  <si>
    <t>59.98</t>
  </si>
  <si>
    <t>PRECOT</t>
  </si>
  <si>
    <t>59.73</t>
  </si>
  <si>
    <t>PHOENIXLL</t>
  </si>
  <si>
    <t>59.72</t>
  </si>
  <si>
    <t>SAMBHAAV</t>
  </si>
  <si>
    <t>59.43</t>
  </si>
  <si>
    <t>PINCON</t>
  </si>
  <si>
    <t>59.35</t>
  </si>
  <si>
    <t>SAKUMA</t>
  </si>
  <si>
    <t>59.06</t>
  </si>
  <si>
    <t>SHANTIGEAR</t>
  </si>
  <si>
    <t>58.74</t>
  </si>
  <si>
    <t>KANORICHEM</t>
  </si>
  <si>
    <t>57.70</t>
  </si>
  <si>
    <t>TALWALKARS</t>
  </si>
  <si>
    <t>57.58</t>
  </si>
  <si>
    <t>HSCL</t>
  </si>
  <si>
    <t>57.35</t>
  </si>
  <si>
    <t>TATAPOWER</t>
  </si>
  <si>
    <t>57.22</t>
  </si>
  <si>
    <t>PRIMESECU</t>
  </si>
  <si>
    <t>56.98</t>
  </si>
  <si>
    <t>GAMMNINFRA</t>
  </si>
  <si>
    <t>56.93</t>
  </si>
  <si>
    <t>ALLCARGO</t>
  </si>
  <si>
    <t>56.60</t>
  </si>
  <si>
    <t>ALPHAGEO</t>
  </si>
  <si>
    <t>55.99</t>
  </si>
  <si>
    <t>UNICHEMLAB</t>
  </si>
  <si>
    <t>55.47</t>
  </si>
  <si>
    <t>VINYLINDIA</t>
  </si>
  <si>
    <t>55.43</t>
  </si>
  <si>
    <t>ASTEC</t>
  </si>
  <si>
    <t>54.89</t>
  </si>
  <si>
    <t>MALUPAPER</t>
  </si>
  <si>
    <t>54.87</t>
  </si>
  <si>
    <t>DLINKINDIA</t>
  </si>
  <si>
    <t>54.86</t>
  </si>
  <si>
    <t>LUXIND</t>
  </si>
  <si>
    <t>54.83</t>
  </si>
  <si>
    <t>ZEEMEDIA</t>
  </si>
  <si>
    <t>53.86</t>
  </si>
  <si>
    <t>DABUR</t>
  </si>
  <si>
    <t>53.01</t>
  </si>
  <si>
    <t>GTNIND</t>
  </si>
  <si>
    <t>52.92</t>
  </si>
  <si>
    <t>OPTOCIRCUI</t>
  </si>
  <si>
    <t>52.75</t>
  </si>
  <si>
    <t>JAYAGROGN</t>
  </si>
  <si>
    <t>52.68</t>
  </si>
  <si>
    <t>ALKEM</t>
  </si>
  <si>
    <t>52.56</t>
  </si>
  <si>
    <t>DHUNINV</t>
  </si>
  <si>
    <t>52.23</t>
  </si>
  <si>
    <t>PSL</t>
  </si>
  <si>
    <t>51.94</t>
  </si>
  <si>
    <t>AKZOINDIA</t>
  </si>
  <si>
    <t>51.86</t>
  </si>
  <si>
    <t>INFY</t>
  </si>
  <si>
    <t>51.58</t>
  </si>
  <si>
    <t>KOKUYOCMLN</t>
  </si>
  <si>
    <t>51.18</t>
  </si>
  <si>
    <t>MUKANDLTD</t>
  </si>
  <si>
    <t>50.76</t>
  </si>
  <si>
    <t>TIRUMALCHM</t>
  </si>
  <si>
    <t>49.99</t>
  </si>
  <si>
    <t>PERSISTENT</t>
  </si>
  <si>
    <t>49.56</t>
  </si>
  <si>
    <t>WABAG</t>
  </si>
  <si>
    <t>49.35</t>
  </si>
  <si>
    <t>DALMIASUG</t>
  </si>
  <si>
    <t>49.30</t>
  </si>
  <si>
    <t>PBAINFRA</t>
  </si>
  <si>
    <t>49.25</t>
  </si>
  <si>
    <t>VSTTILLERS</t>
  </si>
  <si>
    <t>48.26</t>
  </si>
  <si>
    <t>MORARJEE</t>
  </si>
  <si>
    <t>47.57</t>
  </si>
  <si>
    <t>KWALITY</t>
  </si>
  <si>
    <t>47.52</t>
  </si>
  <si>
    <t>GMDCLTD</t>
  </si>
  <si>
    <t>47.51</t>
  </si>
  <si>
    <t>DAMODARIND</t>
  </si>
  <si>
    <t>TWL</t>
  </si>
  <si>
    <t>47.44</t>
  </si>
  <si>
    <t>PFC</t>
  </si>
  <si>
    <t>46.48</t>
  </si>
  <si>
    <t>ARCHIES</t>
  </si>
  <si>
    <t>46.26</t>
  </si>
  <si>
    <t>PATELENG</t>
  </si>
  <si>
    <t>45.97</t>
  </si>
  <si>
    <t>GAEL</t>
  </si>
  <si>
    <t>45.82</t>
  </si>
  <si>
    <t>ARROWGREEN</t>
  </si>
  <si>
    <t>45.72</t>
  </si>
  <si>
    <t>MAWANASUG</t>
  </si>
  <si>
    <t>45.27</t>
  </si>
  <si>
    <t>SUNPHARMA</t>
  </si>
  <si>
    <t>45.18</t>
  </si>
  <si>
    <t>CONTROLPR</t>
  </si>
  <si>
    <t>45.12</t>
  </si>
  <si>
    <t>VIVIMEDLAB</t>
  </si>
  <si>
    <t>44.73</t>
  </si>
  <si>
    <t>RECLTD</t>
  </si>
  <si>
    <t>44.66</t>
  </si>
  <si>
    <t>WSTCSTPAPR</t>
  </si>
  <si>
    <t>44.56</t>
  </si>
  <si>
    <t>MOHITIND</t>
  </si>
  <si>
    <t>43.87</t>
  </si>
  <si>
    <t>ASHOKA</t>
  </si>
  <si>
    <t>43.73</t>
  </si>
  <si>
    <t>BASF</t>
  </si>
  <si>
    <t>43.65</t>
  </si>
  <si>
    <t>BUTTERFLY</t>
  </si>
  <si>
    <t>43.44</t>
  </si>
  <si>
    <t>GUFICBIO</t>
  </si>
  <si>
    <t>43.09</t>
  </si>
  <si>
    <t>KELLTONTEC</t>
  </si>
  <si>
    <t>42.91</t>
  </si>
  <si>
    <t>HSIL</t>
  </si>
  <si>
    <t>42.76</t>
  </si>
  <si>
    <t>MUNJALAU</t>
  </si>
  <si>
    <t>42.71</t>
  </si>
  <si>
    <t>KRIDHANINF</t>
  </si>
  <si>
    <t>42.43</t>
  </si>
  <si>
    <t>HILTON</t>
  </si>
  <si>
    <t>41.54</t>
  </si>
  <si>
    <t>MOTILALOFS</t>
  </si>
  <si>
    <t>41.49</t>
  </si>
  <si>
    <t>V2RETAIL</t>
  </si>
  <si>
    <t>41.43</t>
  </si>
  <si>
    <t>VINATIORGA</t>
  </si>
  <si>
    <t>41.32</t>
  </si>
  <si>
    <t>TECHM</t>
  </si>
  <si>
    <t>41.21</t>
  </si>
  <si>
    <t>DEEPIND</t>
  </si>
  <si>
    <t>BIGBLOC</t>
  </si>
  <si>
    <t>41.03</t>
  </si>
  <si>
    <t>DHAMPURSUG</t>
  </si>
  <si>
    <t>39.93</t>
  </si>
  <si>
    <t>BIOCON</t>
  </si>
  <si>
    <t>39.89</t>
  </si>
  <si>
    <t>SHIRPUR-G</t>
  </si>
  <si>
    <t>39.19</t>
  </si>
  <si>
    <t>SWANENERGY</t>
  </si>
  <si>
    <t>37.86</t>
  </si>
  <si>
    <t>SWARAJENG</t>
  </si>
  <si>
    <t>36.57</t>
  </si>
  <si>
    <t>VISAKAIND</t>
  </si>
  <si>
    <t>36.30</t>
  </si>
  <si>
    <t>ARCOTECH</t>
  </si>
  <si>
    <t>36.23</t>
  </si>
  <si>
    <t>CINELINE</t>
  </si>
  <si>
    <t>36.19</t>
  </si>
  <si>
    <t>DELTACORP</t>
  </si>
  <si>
    <t>35.51</t>
  </si>
  <si>
    <t>JSL</t>
  </si>
  <si>
    <t>35.12</t>
  </si>
  <si>
    <t>BRFL</t>
  </si>
  <si>
    <t>35.07</t>
  </si>
  <si>
    <t>WELCORP</t>
  </si>
  <si>
    <t>34.96</t>
  </si>
  <si>
    <t>SPMLINFRA</t>
  </si>
  <si>
    <t>34.55</t>
  </si>
  <si>
    <t>BHAGYANGR</t>
  </si>
  <si>
    <t>34.11</t>
  </si>
  <si>
    <t>SHARDAMOTR</t>
  </si>
  <si>
    <t>33.56</t>
  </si>
  <si>
    <t>20MICRONS</t>
  </si>
  <si>
    <t>33.33</t>
  </si>
  <si>
    <t>ONMOBILE</t>
  </si>
  <si>
    <t>33.00</t>
  </si>
  <si>
    <t>MIRZAINT</t>
  </si>
  <si>
    <t>32.38</t>
  </si>
  <si>
    <t>PVR</t>
  </si>
  <si>
    <t>32.26</t>
  </si>
  <si>
    <t>BEPL</t>
  </si>
  <si>
    <t>32.17</t>
  </si>
  <si>
    <t>RUCHIRA</t>
  </si>
  <si>
    <t>31.23</t>
  </si>
  <si>
    <t>GITANJALI</t>
  </si>
  <si>
    <t>30.40</t>
  </si>
  <si>
    <t>GRUH</t>
  </si>
  <si>
    <t>30.29</t>
  </si>
  <si>
    <t>KABRAEXTRU</t>
  </si>
  <si>
    <t>30.21</t>
  </si>
  <si>
    <t>PREMEXPLN</t>
  </si>
  <si>
    <t>29.65</t>
  </si>
  <si>
    <t>EMAMIINFRA</t>
  </si>
  <si>
    <t>29.45</t>
  </si>
  <si>
    <t>REPCOHOME</t>
  </si>
  <si>
    <t>29.30</t>
  </si>
  <si>
    <t>RPOWER</t>
  </si>
  <si>
    <t>29.26</t>
  </si>
  <si>
    <t>MCX</t>
  </si>
  <si>
    <t>29.12</t>
  </si>
  <si>
    <t>NETWORK18</t>
  </si>
  <si>
    <t>29.11</t>
  </si>
  <si>
    <t>GMRINFRA</t>
  </si>
  <si>
    <t>28.38</t>
  </si>
  <si>
    <t>PNBHOUSING</t>
  </si>
  <si>
    <t>28.17</t>
  </si>
  <si>
    <t>BHARATGEAR</t>
  </si>
  <si>
    <t>27.41</t>
  </si>
  <si>
    <t>CADILAHC</t>
  </si>
  <si>
    <t>27.17</t>
  </si>
  <si>
    <t>RUSHIL</t>
  </si>
  <si>
    <t>26.30</t>
  </si>
  <si>
    <t>DCMSHRIRAM</t>
  </si>
  <si>
    <t>26.00</t>
  </si>
  <si>
    <t>APTECHT</t>
  </si>
  <si>
    <t>25.25</t>
  </si>
  <si>
    <t>GODFRYPHLP</t>
  </si>
  <si>
    <t>24.70</t>
  </si>
  <si>
    <t>CANFINHOME</t>
  </si>
  <si>
    <t>23.54</t>
  </si>
  <si>
    <t>BLISSGVS</t>
  </si>
  <si>
    <t>23.20</t>
  </si>
  <si>
    <t>PEL</t>
  </si>
  <si>
    <t>22.70</t>
  </si>
  <si>
    <t>WELINV</t>
  </si>
  <si>
    <t>22.56</t>
  </si>
  <si>
    <t>WELENT</t>
  </si>
  <si>
    <t>22.51</t>
  </si>
  <si>
    <t>TBZ</t>
  </si>
  <si>
    <t>22.44</t>
  </si>
  <si>
    <t>STARPAPER</t>
  </si>
  <si>
    <t>22.32</t>
  </si>
  <si>
    <t>NATHBIOGEN</t>
  </si>
  <si>
    <t>21.51</t>
  </si>
  <si>
    <t>EMKAY</t>
  </si>
  <si>
    <t>21.13</t>
  </si>
  <si>
    <t>MOTHERSUMI</t>
  </si>
  <si>
    <t>20.63</t>
  </si>
  <si>
    <t>ZICOM</t>
  </si>
  <si>
    <t>20.24</t>
  </si>
  <si>
    <t>ADANIPOWER</t>
  </si>
  <si>
    <t>20.15</t>
  </si>
  <si>
    <t>TV18BRDCST</t>
  </si>
  <si>
    <t>19.51</t>
  </si>
  <si>
    <t>ARIES</t>
  </si>
  <si>
    <t>19.32</t>
  </si>
  <si>
    <t>SUNTV</t>
  </si>
  <si>
    <t>17.25</t>
  </si>
  <si>
    <t>JETAIRWAYS</t>
  </si>
  <si>
    <t>13.91</t>
  </si>
  <si>
    <t>ADORWELD</t>
  </si>
  <si>
    <t>13.51</t>
  </si>
  <si>
    <t>HIGHGROUND</t>
  </si>
  <si>
    <t>12.68</t>
  </si>
  <si>
    <t>BLBLIMITED</t>
  </si>
  <si>
    <t>100.00</t>
  </si>
  <si>
    <t>PARACABLES</t>
  </si>
  <si>
    <t>SRSLTD</t>
  </si>
  <si>
    <t>SHALPAINTS</t>
  </si>
  <si>
    <t>SASTASUNDR</t>
  </si>
  <si>
    <t>VSCL</t>
  </si>
  <si>
    <t>MAHESHWARI</t>
  </si>
  <si>
    <t>AKASH</t>
  </si>
  <si>
    <t>J&amp;KBANK</t>
  </si>
  <si>
    <t>CANDC</t>
  </si>
  <si>
    <t>INFOBEAN</t>
  </si>
  <si>
    <t>ALANKIT</t>
  </si>
  <si>
    <t>HBSTOCK</t>
  </si>
  <si>
    <t>UNITEDPOLY</t>
  </si>
  <si>
    <t>EUROCERA</t>
  </si>
  <si>
    <t>ABGSHIP</t>
  </si>
  <si>
    <t>INDOSOLAR</t>
  </si>
  <si>
    <t>ANTGRAPHIC</t>
  </si>
  <si>
    <t>NICCO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</si>
</sst>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22"/>
  <sheetViews>
    <sheetView windowProtection="false" showFormulas="false" showGridLines="true" showRowColHeaders="true" showZeros="true" rightToLeft="false" tabSelected="true" showOutlineSymbols="true" defaultGridColor="true" view="normal" topLeftCell="A49" colorId="64" zoomScale="100" zoomScaleNormal="100" zoomScalePageLayoutView="100" workbookViewId="0">
      <selection pane="topLeft" activeCell="A74" activeCellId="0" sqref="A74"/>
    </sheetView>
  </sheetViews>
  <sheetFormatPr defaultRowHeight="12.8"/>
  <cols>
    <col collapsed="false" hidden="false" max="1" min="1" style="0" width="19.4591836734694"/>
    <col collapsed="false" hidden="false" max="2" min="2" style="0" width="9.05102040816327"/>
    <col collapsed="false" hidden="false" max="3" min="3" style="0" width="12.8622448979592"/>
    <col collapsed="false" hidden="false" max="4" min="4" style="0" width="12.1581632653061"/>
    <col collapsed="false" hidden="false" max="1025" min="5" style="0" width="11.5204081632653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Format="false" ht="12.8" hidden="false" customHeight="false" outlineLevel="0" collapsed="false">
      <c r="A2" s="0" t="s">
        <v>7</v>
      </c>
      <c r="B2" s="0" t="n">
        <v>3.4</v>
      </c>
      <c r="C2" s="0" t="n">
        <v>3.3</v>
      </c>
      <c r="D2" s="0" t="n">
        <v>52278</v>
      </c>
      <c r="E2" s="0" t="n">
        <f aca="false">B2-C2</f>
        <v>0.1</v>
      </c>
      <c r="F2" s="0" t="n">
        <f aca="false">E2/C2*100</f>
        <v>3.03030303030303</v>
      </c>
      <c r="G2" s="0" t="s">
        <v>8</v>
      </c>
    </row>
    <row r="3" customFormat="false" ht="12.8" hidden="false" customHeight="false" outlineLevel="0" collapsed="false">
      <c r="A3" s="0" t="s">
        <v>9</v>
      </c>
      <c r="B3" s="0" t="n">
        <v>1.05</v>
      </c>
      <c r="C3" s="0" t="n">
        <v>1</v>
      </c>
      <c r="D3" s="0" t="n">
        <v>353064</v>
      </c>
      <c r="E3" s="0" t="n">
        <f aca="false">B3-C3</f>
        <v>0.05</v>
      </c>
      <c r="F3" s="0" t="n">
        <f aca="false">E3/C3*100</f>
        <v>5</v>
      </c>
      <c r="G3" s="0" t="s">
        <v>10</v>
      </c>
    </row>
    <row r="4" customFormat="false" ht="12.8" hidden="false" customHeight="false" outlineLevel="0" collapsed="false">
      <c r="A4" s="0" t="s">
        <v>11</v>
      </c>
      <c r="B4" s="0" t="n">
        <v>1113</v>
      </c>
      <c r="C4" s="0" t="n">
        <v>1076</v>
      </c>
      <c r="D4" s="0" t="n">
        <v>13600</v>
      </c>
      <c r="E4" s="0" t="n">
        <f aca="false">B4-C4</f>
        <v>37</v>
      </c>
      <c r="F4" s="0" t="n">
        <f aca="false">E4/C4*100</f>
        <v>3.43866171003717</v>
      </c>
      <c r="G4" s="0" t="s">
        <v>12</v>
      </c>
    </row>
    <row r="5" customFormat="false" ht="12.8" hidden="false" customHeight="false" outlineLevel="0" collapsed="false">
      <c r="A5" s="0" t="s">
        <v>13</v>
      </c>
      <c r="B5" s="0" t="n">
        <v>174.05</v>
      </c>
      <c r="C5" s="0" t="n">
        <v>171.65</v>
      </c>
      <c r="D5" s="0" t="n">
        <v>12893</v>
      </c>
      <c r="E5" s="0" t="n">
        <f aca="false">B5-C5</f>
        <v>2.40000000000001</v>
      </c>
      <c r="F5" s="0" t="n">
        <f aca="false">E5/C5*100</f>
        <v>1.39819399941742</v>
      </c>
      <c r="G5" s="0" t="s">
        <v>14</v>
      </c>
    </row>
    <row r="6" customFormat="false" ht="12.8" hidden="false" customHeight="false" outlineLevel="0" collapsed="false">
      <c r="A6" s="0" t="s">
        <v>15</v>
      </c>
      <c r="B6" s="0" t="n">
        <v>88.6</v>
      </c>
      <c r="C6" s="0" t="n">
        <v>87.3</v>
      </c>
      <c r="D6" s="0" t="n">
        <v>243453</v>
      </c>
      <c r="E6" s="0" t="n">
        <f aca="false">B6-C6</f>
        <v>1.3</v>
      </c>
      <c r="F6" s="0" t="n">
        <f aca="false">E6/C6*100</f>
        <v>1.48911798396334</v>
      </c>
      <c r="G6" s="0" t="s">
        <v>16</v>
      </c>
    </row>
    <row r="7" customFormat="false" ht="12.8" hidden="false" customHeight="false" outlineLevel="0" collapsed="false">
      <c r="A7" s="0" t="s">
        <v>17</v>
      </c>
      <c r="B7" s="0" t="n">
        <v>3.85</v>
      </c>
      <c r="C7" s="0" t="n">
        <v>3.8</v>
      </c>
      <c r="D7" s="0" t="n">
        <v>11407</v>
      </c>
      <c r="E7" s="0" t="n">
        <f aca="false">B7-C7</f>
        <v>0.0500000000000003</v>
      </c>
      <c r="F7" s="0" t="n">
        <f aca="false">E7/C7*100</f>
        <v>1.31578947368422</v>
      </c>
      <c r="G7" s="0" t="s">
        <v>18</v>
      </c>
    </row>
    <row r="8" customFormat="false" ht="12.8" hidden="false" customHeight="false" outlineLevel="0" collapsed="false">
      <c r="A8" s="0" t="s">
        <v>19</v>
      </c>
      <c r="B8" s="0" t="n">
        <v>42.85</v>
      </c>
      <c r="C8" s="0" t="n">
        <v>41.95</v>
      </c>
      <c r="D8" s="0" t="n">
        <v>36726</v>
      </c>
      <c r="E8" s="0" t="n">
        <f aca="false">B8-C8</f>
        <v>0.899999999999999</v>
      </c>
      <c r="F8" s="0" t="n">
        <f aca="false">E8/C8*100</f>
        <v>2.14541120381406</v>
      </c>
      <c r="G8" s="0" t="s">
        <v>20</v>
      </c>
    </row>
    <row r="9" customFormat="false" ht="12.8" hidden="false" customHeight="false" outlineLevel="0" collapsed="false">
      <c r="A9" s="0" t="s">
        <v>21</v>
      </c>
      <c r="B9" s="0" t="n">
        <v>3.6</v>
      </c>
      <c r="C9" s="0" t="n">
        <v>3.45</v>
      </c>
      <c r="D9" s="0" t="n">
        <v>65753</v>
      </c>
      <c r="E9" s="0" t="n">
        <f aca="false">B9-C9</f>
        <v>0.15</v>
      </c>
      <c r="F9" s="0" t="n">
        <f aca="false">E9/C9*100</f>
        <v>4.34782608695652</v>
      </c>
      <c r="G9" s="0" t="s">
        <v>22</v>
      </c>
    </row>
    <row r="10" customFormat="false" ht="12.8" hidden="false" customHeight="false" outlineLevel="0" collapsed="false">
      <c r="A10" s="0" t="s">
        <v>23</v>
      </c>
      <c r="B10" s="0" t="n">
        <v>242.1</v>
      </c>
      <c r="C10" s="0" t="n">
        <v>219.95</v>
      </c>
      <c r="D10" s="0" t="n">
        <v>1057261</v>
      </c>
      <c r="E10" s="0" t="n">
        <f aca="false">B10-C10</f>
        <v>22.15</v>
      </c>
      <c r="F10" s="0" t="n">
        <f aca="false">E10/C10*100</f>
        <v>10.0704705614913</v>
      </c>
      <c r="G10" s="0" t="s">
        <v>24</v>
      </c>
    </row>
    <row r="11" customFormat="false" ht="12.8" hidden="false" customHeight="false" outlineLevel="0" collapsed="false">
      <c r="A11" s="0" t="s">
        <v>25</v>
      </c>
      <c r="B11" s="0" t="n">
        <v>889.45</v>
      </c>
      <c r="C11" s="0" t="n">
        <v>871.65</v>
      </c>
      <c r="D11" s="0" t="n">
        <v>26761</v>
      </c>
      <c r="E11" s="0" t="n">
        <f aca="false">B11-C11</f>
        <v>17.8000000000001</v>
      </c>
      <c r="F11" s="0" t="n">
        <f aca="false">E11/C11*100</f>
        <v>2.04210405552688</v>
      </c>
      <c r="G11" s="0" t="s">
        <v>26</v>
      </c>
    </row>
    <row r="12" customFormat="false" ht="12.8" hidden="false" customHeight="false" outlineLevel="0" collapsed="false">
      <c r="A12" s="0" t="s">
        <v>27</v>
      </c>
      <c r="B12" s="0" t="n">
        <v>99.5</v>
      </c>
      <c r="C12" s="0" t="n">
        <v>94.8</v>
      </c>
      <c r="D12" s="0" t="n">
        <v>21857</v>
      </c>
      <c r="E12" s="0" t="n">
        <f aca="false">B12-C12</f>
        <v>4.7</v>
      </c>
      <c r="F12" s="0" t="n">
        <f aca="false">E12/C12*100</f>
        <v>4.957805907173</v>
      </c>
      <c r="G12" s="0" t="s">
        <v>28</v>
      </c>
    </row>
    <row r="13" customFormat="false" ht="12.8" hidden="false" customHeight="false" outlineLevel="0" collapsed="false">
      <c r="A13" s="0" t="s">
        <v>29</v>
      </c>
      <c r="B13" s="0" t="n">
        <v>188.75</v>
      </c>
      <c r="C13" s="0" t="n">
        <v>185.85</v>
      </c>
      <c r="D13" s="0" t="n">
        <v>30869</v>
      </c>
      <c r="E13" s="0" t="n">
        <f aca="false">B13-C13</f>
        <v>2.90000000000001</v>
      </c>
      <c r="F13" s="0" t="n">
        <f aca="false">E13/C13*100</f>
        <v>1.56039817056767</v>
      </c>
      <c r="G13" s="0" t="s">
        <v>30</v>
      </c>
    </row>
    <row r="14" customFormat="false" ht="12.8" hidden="false" customHeight="false" outlineLevel="0" collapsed="false">
      <c r="A14" s="0" t="s">
        <v>31</v>
      </c>
      <c r="B14" s="0" t="n">
        <v>87.55</v>
      </c>
      <c r="C14" s="0" t="n">
        <v>86</v>
      </c>
      <c r="D14" s="0" t="n">
        <v>739448</v>
      </c>
      <c r="E14" s="0" t="n">
        <f aca="false">B14-C14</f>
        <v>1.55</v>
      </c>
      <c r="F14" s="0" t="n">
        <f aca="false">E14/C14*100</f>
        <v>1.80232558139535</v>
      </c>
      <c r="G14" s="0" t="s">
        <v>32</v>
      </c>
    </row>
    <row r="15" customFormat="false" ht="12.8" hidden="false" customHeight="false" outlineLevel="0" collapsed="false">
      <c r="A15" s="0" t="s">
        <v>33</v>
      </c>
      <c r="B15" s="0" t="n">
        <v>28.45</v>
      </c>
      <c r="C15" s="0" t="n">
        <v>27.1</v>
      </c>
      <c r="D15" s="0" t="n">
        <v>335110</v>
      </c>
      <c r="E15" s="0" t="n">
        <f aca="false">B15-C15</f>
        <v>1.35</v>
      </c>
      <c r="F15" s="0" t="n">
        <f aca="false">E15/C15*100</f>
        <v>4.98154981549815</v>
      </c>
      <c r="G15" s="0" t="s">
        <v>34</v>
      </c>
    </row>
    <row r="16" customFormat="false" ht="12.8" hidden="false" customHeight="false" outlineLevel="0" collapsed="false">
      <c r="A16" s="0" t="s">
        <v>35</v>
      </c>
      <c r="B16" s="0" t="n">
        <v>5.35</v>
      </c>
      <c r="C16" s="0" t="n">
        <v>5.2</v>
      </c>
      <c r="D16" s="0" t="n">
        <v>201545</v>
      </c>
      <c r="E16" s="0" t="n">
        <f aca="false">B16-C16</f>
        <v>0.149999999999999</v>
      </c>
      <c r="F16" s="0" t="n">
        <f aca="false">E16/C16*100</f>
        <v>2.88461538461537</v>
      </c>
      <c r="G16" s="0" t="s">
        <v>36</v>
      </c>
    </row>
    <row r="17" customFormat="false" ht="12.8" hidden="false" customHeight="false" outlineLevel="0" collapsed="false">
      <c r="A17" s="0" t="s">
        <v>37</v>
      </c>
      <c r="B17" s="0" t="n">
        <v>62.8</v>
      </c>
      <c r="C17" s="0" t="n">
        <v>59.85</v>
      </c>
      <c r="D17" s="0" t="n">
        <v>39228</v>
      </c>
      <c r="E17" s="0" t="n">
        <f aca="false">B17-C17</f>
        <v>2.95</v>
      </c>
      <c r="F17" s="0" t="n">
        <f aca="false">E17/C17*100</f>
        <v>4.92898913951545</v>
      </c>
      <c r="G17" s="0" t="s">
        <v>38</v>
      </c>
    </row>
    <row r="18" customFormat="false" ht="12.8" hidden="false" customHeight="false" outlineLevel="0" collapsed="false">
      <c r="A18" s="0" t="s">
        <v>39</v>
      </c>
      <c r="B18" s="0" t="n">
        <v>148.4</v>
      </c>
      <c r="C18" s="0" t="n">
        <v>146.9</v>
      </c>
      <c r="D18" s="0" t="n">
        <v>12672</v>
      </c>
      <c r="E18" s="0" t="n">
        <f aca="false">B18-C18</f>
        <v>1.5</v>
      </c>
      <c r="F18" s="0" t="n">
        <f aca="false">E18/C18*100</f>
        <v>1.0211027910143</v>
      </c>
      <c r="G18" s="0" t="s">
        <v>40</v>
      </c>
    </row>
    <row r="19" customFormat="false" ht="12.8" hidden="false" customHeight="false" outlineLevel="0" collapsed="false">
      <c r="A19" s="0" t="s">
        <v>41</v>
      </c>
      <c r="B19" s="0" t="n">
        <v>449.35</v>
      </c>
      <c r="C19" s="0" t="n">
        <v>443.3</v>
      </c>
      <c r="D19" s="0" t="n">
        <v>82839</v>
      </c>
      <c r="E19" s="0" t="n">
        <f aca="false">B19-C19</f>
        <v>6.05000000000001</v>
      </c>
      <c r="F19" s="0" t="n">
        <f aca="false">E19/C19*100</f>
        <v>1.36476426799008</v>
      </c>
      <c r="G19" s="0" t="s">
        <v>42</v>
      </c>
    </row>
    <row r="20" customFormat="false" ht="12.8" hidden="false" customHeight="false" outlineLevel="0" collapsed="false">
      <c r="A20" s="0" t="s">
        <v>43</v>
      </c>
      <c r="B20" s="0" t="n">
        <v>7.45</v>
      </c>
      <c r="C20" s="0" t="n">
        <v>7.25</v>
      </c>
      <c r="D20" s="0" t="n">
        <v>55325</v>
      </c>
      <c r="E20" s="0" t="n">
        <f aca="false">B20-C20</f>
        <v>0.2</v>
      </c>
      <c r="F20" s="0" t="n">
        <f aca="false">E20/C20*100</f>
        <v>2.75862068965517</v>
      </c>
      <c r="G20" s="0" t="s">
        <v>44</v>
      </c>
    </row>
    <row r="21" customFormat="false" ht="12.8" hidden="false" customHeight="false" outlineLevel="0" collapsed="false">
      <c r="A21" s="0" t="s">
        <v>45</v>
      </c>
      <c r="B21" s="0" t="n">
        <v>646</v>
      </c>
      <c r="C21" s="0" t="n">
        <v>638.95</v>
      </c>
      <c r="D21" s="0" t="n">
        <v>120786</v>
      </c>
      <c r="E21" s="0" t="n">
        <f aca="false">B21-C21</f>
        <v>7.04999999999995</v>
      </c>
      <c r="F21" s="0" t="n">
        <f aca="false">E21/C21*100</f>
        <v>1.10337272087017</v>
      </c>
      <c r="G21" s="0" t="s">
        <v>46</v>
      </c>
    </row>
    <row r="22" customFormat="false" ht="12.8" hidden="false" customHeight="false" outlineLevel="0" collapsed="false">
      <c r="A22" s="0" t="s">
        <v>47</v>
      </c>
      <c r="B22" s="0" t="n">
        <v>17.45</v>
      </c>
      <c r="C22" s="0" t="n">
        <v>17.05</v>
      </c>
      <c r="D22" s="0" t="n">
        <v>346273</v>
      </c>
      <c r="E22" s="0" t="n">
        <f aca="false">B22-C22</f>
        <v>0.399999999999999</v>
      </c>
      <c r="F22" s="0" t="n">
        <f aca="false">E22/C22*100</f>
        <v>2.34604105571847</v>
      </c>
      <c r="G22" s="0" t="s">
        <v>48</v>
      </c>
    </row>
    <row r="23" customFormat="false" ht="12.8" hidden="false" customHeight="false" outlineLevel="0" collapsed="false">
      <c r="A23" s="0" t="s">
        <v>49</v>
      </c>
      <c r="B23" s="0" t="n">
        <v>4.95</v>
      </c>
      <c r="C23" s="0" t="n">
        <v>4.9</v>
      </c>
      <c r="D23" s="0" t="n">
        <v>1185695</v>
      </c>
      <c r="E23" s="0" t="n">
        <f aca="false">B23-C23</f>
        <v>0.0499999999999998</v>
      </c>
      <c r="F23" s="0" t="n">
        <f aca="false">E23/C23*100</f>
        <v>1.0204081632653</v>
      </c>
      <c r="G23" s="0" t="s">
        <v>50</v>
      </c>
    </row>
    <row r="24" customFormat="false" ht="12.8" hidden="false" customHeight="false" outlineLevel="0" collapsed="false">
      <c r="A24" s="0" t="s">
        <v>51</v>
      </c>
      <c r="B24" s="0" t="n">
        <v>215.85</v>
      </c>
      <c r="C24" s="0" t="n">
        <v>213.55</v>
      </c>
      <c r="D24" s="0" t="n">
        <v>20124</v>
      </c>
      <c r="E24" s="0" t="n">
        <f aca="false">B24-C24</f>
        <v>2.29999999999998</v>
      </c>
      <c r="F24" s="0" t="n">
        <f aca="false">E24/C24*100</f>
        <v>1.07703114024818</v>
      </c>
      <c r="G24" s="0" t="s">
        <v>52</v>
      </c>
    </row>
    <row r="25" customFormat="false" ht="12.8" hidden="false" customHeight="false" outlineLevel="0" collapsed="false">
      <c r="A25" s="0" t="s">
        <v>53</v>
      </c>
      <c r="B25" s="0" t="n">
        <v>1.8</v>
      </c>
      <c r="C25" s="0" t="n">
        <v>1.75</v>
      </c>
      <c r="D25" s="0" t="n">
        <v>134841</v>
      </c>
      <c r="E25" s="0" t="n">
        <f aca="false">B25-C25</f>
        <v>0.05</v>
      </c>
      <c r="F25" s="0" t="n">
        <f aca="false">E25/C25*100</f>
        <v>2.85714285714286</v>
      </c>
      <c r="G25" s="0" t="s">
        <v>54</v>
      </c>
    </row>
    <row r="26" customFormat="false" ht="12.8" hidden="false" customHeight="false" outlineLevel="0" collapsed="false">
      <c r="A26" s="0" t="s">
        <v>55</v>
      </c>
      <c r="B26" s="0" t="n">
        <v>4.2</v>
      </c>
      <c r="C26" s="0" t="n">
        <v>4.05</v>
      </c>
      <c r="D26" s="0" t="n">
        <v>43510</v>
      </c>
      <c r="E26" s="0" t="n">
        <f aca="false">B26-C26</f>
        <v>0.15</v>
      </c>
      <c r="F26" s="0" t="n">
        <f aca="false">E26/C26*100</f>
        <v>3.70370370370371</v>
      </c>
      <c r="G26" s="0" t="s">
        <v>56</v>
      </c>
    </row>
    <row r="27" customFormat="false" ht="12.8" hidden="false" customHeight="false" outlineLevel="0" collapsed="false">
      <c r="A27" s="0" t="s">
        <v>57</v>
      </c>
      <c r="B27" s="0" t="n">
        <v>350</v>
      </c>
      <c r="C27" s="0" t="n">
        <v>340.1</v>
      </c>
      <c r="D27" s="0" t="n">
        <v>75733</v>
      </c>
      <c r="E27" s="0" t="n">
        <f aca="false">B27-C27</f>
        <v>9.89999999999998</v>
      </c>
      <c r="F27" s="0" t="n">
        <f aca="false">E27/C27*100</f>
        <v>2.91090855630696</v>
      </c>
      <c r="G27" s="0" t="s">
        <v>58</v>
      </c>
    </row>
    <row r="28" customFormat="false" ht="12.8" hidden="false" customHeight="false" outlineLevel="0" collapsed="false">
      <c r="A28" s="0" t="s">
        <v>59</v>
      </c>
      <c r="B28" s="0" t="n">
        <v>22.4</v>
      </c>
      <c r="C28" s="0" t="n">
        <v>20.4</v>
      </c>
      <c r="D28" s="0" t="n">
        <v>23353</v>
      </c>
      <c r="E28" s="0" t="n">
        <f aca="false">B28-C28</f>
        <v>2</v>
      </c>
      <c r="F28" s="0" t="n">
        <f aca="false">E28/C28*100</f>
        <v>9.80392156862745</v>
      </c>
      <c r="G28" s="0" t="s">
        <v>60</v>
      </c>
    </row>
    <row r="29" customFormat="false" ht="12.8" hidden="false" customHeight="false" outlineLevel="0" collapsed="false">
      <c r="A29" s="0" t="s">
        <v>61</v>
      </c>
      <c r="B29" s="0" t="n">
        <v>190.05</v>
      </c>
      <c r="C29" s="0" t="n">
        <v>187.55</v>
      </c>
      <c r="D29" s="0" t="n">
        <v>17461</v>
      </c>
      <c r="E29" s="0" t="n">
        <f aca="false">B29-C29</f>
        <v>2.5</v>
      </c>
      <c r="F29" s="0" t="n">
        <f aca="false">E29/C29*100</f>
        <v>1.33297787256732</v>
      </c>
      <c r="G29" s="0" t="s">
        <v>62</v>
      </c>
    </row>
    <row r="30" customFormat="false" ht="12.8" hidden="false" customHeight="false" outlineLevel="0" collapsed="false">
      <c r="A30" s="0" t="s">
        <v>63</v>
      </c>
      <c r="B30" s="0" t="n">
        <v>0.25</v>
      </c>
      <c r="C30" s="0" t="n">
        <v>0.2</v>
      </c>
      <c r="D30" s="0" t="n">
        <v>967227</v>
      </c>
      <c r="E30" s="0" t="n">
        <f aca="false">B30-C30</f>
        <v>0.05</v>
      </c>
      <c r="F30" s="0" t="n">
        <f aca="false">E30/C30*100</f>
        <v>25</v>
      </c>
      <c r="G30" s="0" t="s">
        <v>64</v>
      </c>
    </row>
    <row r="31" customFormat="false" ht="12.8" hidden="false" customHeight="false" outlineLevel="0" collapsed="false">
      <c r="A31" s="0" t="s">
        <v>65</v>
      </c>
      <c r="B31" s="0" t="n">
        <v>107.05</v>
      </c>
      <c r="C31" s="0" t="n">
        <v>105.1</v>
      </c>
      <c r="D31" s="0" t="n">
        <v>30243</v>
      </c>
      <c r="E31" s="0" t="n">
        <f aca="false">B31-C31</f>
        <v>1.95</v>
      </c>
      <c r="F31" s="0" t="n">
        <f aca="false">E31/C31*100</f>
        <v>1.85537583254044</v>
      </c>
      <c r="G31" s="0" t="s">
        <v>66</v>
      </c>
    </row>
    <row r="32" customFormat="false" ht="12.8" hidden="false" customHeight="false" outlineLevel="0" collapsed="false">
      <c r="A32" s="0" t="s">
        <v>67</v>
      </c>
      <c r="B32" s="0" t="n">
        <v>281.8</v>
      </c>
      <c r="C32" s="0" t="n">
        <v>278.9</v>
      </c>
      <c r="D32" s="0" t="n">
        <v>105486</v>
      </c>
      <c r="E32" s="0" t="n">
        <f aca="false">B32-C32</f>
        <v>2.90000000000003</v>
      </c>
      <c r="F32" s="0" t="n">
        <f aca="false">E32/C32*100</f>
        <v>1.03979921118682</v>
      </c>
      <c r="G32" s="0" t="s">
        <v>68</v>
      </c>
    </row>
    <row r="33" customFormat="false" ht="12.8" hidden="false" customHeight="false" outlineLevel="0" collapsed="false">
      <c r="A33" s="0" t="s">
        <v>69</v>
      </c>
      <c r="B33" s="0" t="n">
        <v>127.7</v>
      </c>
      <c r="C33" s="0" t="n">
        <v>124.2</v>
      </c>
      <c r="D33" s="0" t="n">
        <v>340791</v>
      </c>
      <c r="E33" s="0" t="n">
        <f aca="false">B33-C33</f>
        <v>3.5</v>
      </c>
      <c r="F33" s="0" t="n">
        <f aca="false">E33/C33*100</f>
        <v>2.81803542673108</v>
      </c>
      <c r="G33" s="0" t="s">
        <v>70</v>
      </c>
    </row>
    <row r="34" customFormat="false" ht="12.8" hidden="false" customHeight="false" outlineLevel="0" collapsed="false">
      <c r="A34" s="0" t="s">
        <v>71</v>
      </c>
      <c r="B34" s="0" t="n">
        <v>409.45</v>
      </c>
      <c r="C34" s="0" t="n">
        <v>403.75</v>
      </c>
      <c r="D34" s="0" t="n">
        <v>25316</v>
      </c>
      <c r="E34" s="0" t="n">
        <f aca="false">B34-C34</f>
        <v>5.69999999999999</v>
      </c>
      <c r="F34" s="0" t="n">
        <f aca="false">E34/C34*100</f>
        <v>1.41176470588235</v>
      </c>
      <c r="G34" s="0" t="s">
        <v>72</v>
      </c>
    </row>
    <row r="35" customFormat="false" ht="12.8" hidden="false" customHeight="false" outlineLevel="0" collapsed="false">
      <c r="A35" s="0" t="s">
        <v>73</v>
      </c>
      <c r="B35" s="0" t="n">
        <v>57.35</v>
      </c>
      <c r="C35" s="0" t="n">
        <v>56.75</v>
      </c>
      <c r="D35" s="0" t="n">
        <v>29302</v>
      </c>
      <c r="E35" s="0" t="n">
        <f aca="false">B35-C35</f>
        <v>0.600000000000001</v>
      </c>
      <c r="F35" s="0" t="n">
        <f aca="false">E35/C35*100</f>
        <v>1.05726872246696</v>
      </c>
      <c r="G35" s="0" t="s">
        <v>74</v>
      </c>
    </row>
    <row r="36" customFormat="false" ht="12.8" hidden="false" customHeight="false" outlineLevel="0" collapsed="false">
      <c r="A36" s="0" t="s">
        <v>75</v>
      </c>
      <c r="B36" s="0" t="n">
        <v>52.95</v>
      </c>
      <c r="C36" s="0" t="n">
        <v>52.4</v>
      </c>
      <c r="D36" s="0" t="n">
        <v>98308</v>
      </c>
      <c r="E36" s="0" t="n">
        <f aca="false">B36-C36</f>
        <v>0.550000000000004</v>
      </c>
      <c r="F36" s="0" t="n">
        <f aca="false">E36/C36*100</f>
        <v>1.0496183206107</v>
      </c>
      <c r="G36" s="0" t="s">
        <v>76</v>
      </c>
    </row>
    <row r="37" customFormat="false" ht="12.8" hidden="false" customHeight="false" outlineLevel="0" collapsed="false">
      <c r="A37" s="0" t="s">
        <v>77</v>
      </c>
      <c r="B37" s="0" t="n">
        <v>1.1</v>
      </c>
      <c r="C37" s="0" t="n">
        <v>1.05</v>
      </c>
      <c r="D37" s="0" t="n">
        <v>59600</v>
      </c>
      <c r="E37" s="0" t="n">
        <f aca="false">B37-C37</f>
        <v>0.05</v>
      </c>
      <c r="F37" s="0" t="n">
        <f aca="false">E37/C37*100</f>
        <v>4.76190476190477</v>
      </c>
      <c r="G37" s="0" t="s">
        <v>78</v>
      </c>
    </row>
    <row r="38" customFormat="false" ht="12.8" hidden="false" customHeight="false" outlineLevel="0" collapsed="false">
      <c r="A38" s="0" t="s">
        <v>79</v>
      </c>
      <c r="B38" s="0" t="n">
        <v>566.9</v>
      </c>
      <c r="C38" s="0" t="n">
        <v>525.8</v>
      </c>
      <c r="D38" s="0" t="n">
        <v>83288</v>
      </c>
      <c r="E38" s="0" t="n">
        <f aca="false">B38-C38</f>
        <v>41.1</v>
      </c>
      <c r="F38" s="0" t="n">
        <f aca="false">E38/C38*100</f>
        <v>7.81666032712058</v>
      </c>
      <c r="G38" s="0" t="s">
        <v>80</v>
      </c>
    </row>
    <row r="39" customFormat="false" ht="12.8" hidden="false" customHeight="false" outlineLevel="0" collapsed="false">
      <c r="A39" s="0" t="s">
        <v>81</v>
      </c>
      <c r="B39" s="0" t="n">
        <v>60.45</v>
      </c>
      <c r="C39" s="0" t="n">
        <v>58.55</v>
      </c>
      <c r="D39" s="0" t="n">
        <v>11724</v>
      </c>
      <c r="E39" s="0" t="n">
        <f aca="false">B39-C39</f>
        <v>1.90000000000001</v>
      </c>
      <c r="F39" s="0" t="n">
        <f aca="false">E39/C39*100</f>
        <v>3.24508966695133</v>
      </c>
      <c r="G39" s="0" t="s">
        <v>82</v>
      </c>
    </row>
    <row r="40" customFormat="false" ht="12.8" hidden="false" customHeight="false" outlineLevel="0" collapsed="false">
      <c r="A40" s="0" t="s">
        <v>83</v>
      </c>
      <c r="B40" s="0" t="n">
        <v>914.95</v>
      </c>
      <c r="C40" s="0" t="n">
        <v>904.85</v>
      </c>
      <c r="D40" s="0" t="n">
        <v>17413</v>
      </c>
      <c r="E40" s="0" t="n">
        <f aca="false">B40-C40</f>
        <v>10.1</v>
      </c>
      <c r="F40" s="0" t="n">
        <f aca="false">E40/C40*100</f>
        <v>1.11620710615019</v>
      </c>
      <c r="G40" s="0" t="s">
        <v>84</v>
      </c>
    </row>
    <row r="41" customFormat="false" ht="12.8" hidden="false" customHeight="false" outlineLevel="0" collapsed="false">
      <c r="A41" s="0" t="s">
        <v>85</v>
      </c>
      <c r="B41" s="0" t="n">
        <v>306.05</v>
      </c>
      <c r="C41" s="0" t="n">
        <v>299.6</v>
      </c>
      <c r="D41" s="0" t="n">
        <v>1270518</v>
      </c>
      <c r="E41" s="0" t="n">
        <f aca="false">B41-C41</f>
        <v>6.44999999999999</v>
      </c>
      <c r="F41" s="0" t="n">
        <f aca="false">E41/C41*100</f>
        <v>2.15287049399199</v>
      </c>
      <c r="G41" s="0" t="s">
        <v>86</v>
      </c>
    </row>
    <row r="42" customFormat="false" ht="12.8" hidden="false" customHeight="false" outlineLevel="0" collapsed="false">
      <c r="A42" s="0" t="s">
        <v>87</v>
      </c>
      <c r="B42" s="0" t="n">
        <v>1214.5</v>
      </c>
      <c r="C42" s="0" t="n">
        <v>1175.4</v>
      </c>
      <c r="D42" s="0" t="n">
        <v>161101</v>
      </c>
      <c r="E42" s="0" t="n">
        <f aca="false">B42-C42</f>
        <v>39.0999999999999</v>
      </c>
      <c r="F42" s="0" t="n">
        <f aca="false">E42/C42*100</f>
        <v>3.32652713969712</v>
      </c>
      <c r="G42" s="0" t="s">
        <v>88</v>
      </c>
    </row>
    <row r="43" customFormat="false" ht="12.8" hidden="false" customHeight="false" outlineLevel="0" collapsed="false">
      <c r="A43" s="0" t="s">
        <v>89</v>
      </c>
      <c r="B43" s="0" t="n">
        <v>421.15</v>
      </c>
      <c r="C43" s="0" t="n">
        <v>415.5</v>
      </c>
      <c r="D43" s="0" t="n">
        <v>1129634</v>
      </c>
      <c r="E43" s="0" t="n">
        <f aca="false">B43-C43</f>
        <v>5.64999999999998</v>
      </c>
      <c r="F43" s="0" t="n">
        <f aca="false">E43/C43*100</f>
        <v>1.35980746089049</v>
      </c>
      <c r="G43" s="0" t="s">
        <v>90</v>
      </c>
    </row>
    <row r="44" customFormat="false" ht="12.8" hidden="false" customHeight="false" outlineLevel="0" collapsed="false">
      <c r="A44" s="0" t="s">
        <v>91</v>
      </c>
      <c r="B44" s="0" t="n">
        <v>15.5</v>
      </c>
      <c r="C44" s="0" t="n">
        <v>15.15</v>
      </c>
      <c r="D44" s="0" t="n">
        <v>27160</v>
      </c>
      <c r="E44" s="0" t="n">
        <f aca="false">B44-C44</f>
        <v>0.35</v>
      </c>
      <c r="F44" s="0" t="n">
        <f aca="false">E44/C44*100</f>
        <v>2.31023102310231</v>
      </c>
      <c r="G44" s="0" t="s">
        <v>92</v>
      </c>
    </row>
    <row r="45" customFormat="false" ht="12.8" hidden="false" customHeight="false" outlineLevel="0" collapsed="false">
      <c r="A45" s="0" t="s">
        <v>93</v>
      </c>
      <c r="B45" s="0" t="n">
        <v>7.75</v>
      </c>
      <c r="C45" s="0" t="n">
        <v>7.4</v>
      </c>
      <c r="D45" s="0" t="n">
        <v>131343</v>
      </c>
      <c r="E45" s="0" t="n">
        <f aca="false">B45-C45</f>
        <v>0.35</v>
      </c>
      <c r="F45" s="0" t="n">
        <f aca="false">E45/C45*100</f>
        <v>4.72972972972972</v>
      </c>
      <c r="G45" s="0" t="s">
        <v>94</v>
      </c>
    </row>
    <row r="46" customFormat="false" ht="12.8" hidden="false" customHeight="false" outlineLevel="0" collapsed="false">
      <c r="A46" s="0" t="s">
        <v>95</v>
      </c>
      <c r="B46" s="0" t="n">
        <v>374.95</v>
      </c>
      <c r="C46" s="0" t="n">
        <v>369.55</v>
      </c>
      <c r="D46" s="0" t="n">
        <v>42689</v>
      </c>
      <c r="E46" s="0" t="n">
        <f aca="false">B46-C46</f>
        <v>5.39999999999998</v>
      </c>
      <c r="F46" s="0" t="n">
        <f aca="false">E46/C46*100</f>
        <v>1.46123663915572</v>
      </c>
      <c r="G46" s="0" t="s">
        <v>96</v>
      </c>
    </row>
    <row r="47" customFormat="false" ht="12.8" hidden="false" customHeight="false" outlineLevel="0" collapsed="false">
      <c r="A47" s="0" t="s">
        <v>97</v>
      </c>
      <c r="B47" s="0" t="n">
        <v>311.7</v>
      </c>
      <c r="C47" s="0" t="n">
        <v>301.85</v>
      </c>
      <c r="D47" s="0" t="n">
        <v>294696</v>
      </c>
      <c r="E47" s="0" t="n">
        <f aca="false">B47-C47</f>
        <v>9.84999999999997</v>
      </c>
      <c r="F47" s="0" t="n">
        <f aca="false">E47/C47*100</f>
        <v>3.26321020374357</v>
      </c>
      <c r="G47" s="0" t="s">
        <v>98</v>
      </c>
    </row>
    <row r="48" customFormat="false" ht="12.8" hidden="false" customHeight="false" outlineLevel="0" collapsed="false">
      <c r="A48" s="0" t="s">
        <v>99</v>
      </c>
      <c r="B48" s="0" t="n">
        <v>24.4</v>
      </c>
      <c r="C48" s="0" t="n">
        <v>23.25</v>
      </c>
      <c r="D48" s="0" t="n">
        <v>170625</v>
      </c>
      <c r="E48" s="0" t="n">
        <f aca="false">B48-C48</f>
        <v>1.15</v>
      </c>
      <c r="F48" s="0" t="n">
        <f aca="false">E48/C48*100</f>
        <v>4.94623655913978</v>
      </c>
      <c r="G48" s="0" t="s">
        <v>100</v>
      </c>
    </row>
    <row r="49" customFormat="false" ht="12.8" hidden="false" customHeight="false" outlineLevel="0" collapsed="false">
      <c r="A49" s="0" t="s">
        <v>101</v>
      </c>
      <c r="B49" s="0" t="n">
        <v>181.4</v>
      </c>
      <c r="C49" s="0" t="n">
        <v>176.75</v>
      </c>
      <c r="D49" s="0" t="n">
        <v>27099302</v>
      </c>
      <c r="E49" s="0" t="n">
        <f aca="false">B49-C49</f>
        <v>4.65000000000001</v>
      </c>
      <c r="F49" s="0" t="n">
        <f aca="false">E49/C49*100</f>
        <v>2.63083451202263</v>
      </c>
      <c r="G49" s="0" t="s">
        <v>102</v>
      </c>
    </row>
    <row r="50" customFormat="false" ht="12.8" hidden="false" customHeight="false" outlineLevel="0" collapsed="false">
      <c r="A50" s="0" t="s">
        <v>103</v>
      </c>
      <c r="B50" s="0" t="n">
        <v>337.45</v>
      </c>
      <c r="C50" s="0" t="n">
        <v>333</v>
      </c>
      <c r="D50" s="0" t="n">
        <v>238916</v>
      </c>
      <c r="E50" s="0" t="n">
        <f aca="false">B50-C50</f>
        <v>4.44999999999999</v>
      </c>
      <c r="F50" s="0" t="n">
        <f aca="false">E50/C50*100</f>
        <v>1.33633633633633</v>
      </c>
      <c r="G50" s="0" t="s">
        <v>104</v>
      </c>
    </row>
    <row r="51" customFormat="false" ht="12.8" hidden="false" customHeight="false" outlineLevel="0" collapsed="false">
      <c r="A51" s="0" t="s">
        <v>105</v>
      </c>
      <c r="B51" s="0" t="n">
        <v>13</v>
      </c>
      <c r="C51" s="0" t="n">
        <v>11.35</v>
      </c>
      <c r="D51" s="0" t="n">
        <v>145492</v>
      </c>
      <c r="E51" s="0" t="n">
        <f aca="false">B51-C51</f>
        <v>1.65</v>
      </c>
      <c r="F51" s="0" t="n">
        <f aca="false">E51/C51*100</f>
        <v>14.5374449339207</v>
      </c>
      <c r="G51" s="0" t="s">
        <v>106</v>
      </c>
    </row>
    <row r="52" customFormat="false" ht="12.8" hidden="false" customHeight="false" outlineLevel="0" collapsed="false">
      <c r="A52" s="0" t="s">
        <v>107</v>
      </c>
      <c r="B52" s="0" t="n">
        <v>120.85</v>
      </c>
      <c r="C52" s="0" t="n">
        <v>115.2</v>
      </c>
      <c r="D52" s="0" t="n">
        <v>386318</v>
      </c>
      <c r="E52" s="0" t="n">
        <f aca="false">B52-C52</f>
        <v>5.64999999999999</v>
      </c>
      <c r="F52" s="0" t="n">
        <f aca="false">E52/C52*100</f>
        <v>4.90451388888888</v>
      </c>
      <c r="G52" s="0" t="s">
        <v>108</v>
      </c>
    </row>
    <row r="53" customFormat="false" ht="12.8" hidden="false" customHeight="false" outlineLevel="0" collapsed="false">
      <c r="A53" s="0" t="s">
        <v>109</v>
      </c>
      <c r="B53" s="0" t="n">
        <v>1311.85</v>
      </c>
      <c r="C53" s="0" t="n">
        <v>1273.6</v>
      </c>
      <c r="D53" s="0" t="n">
        <v>32882</v>
      </c>
      <c r="E53" s="0" t="n">
        <f aca="false">B53-C53</f>
        <v>38.25</v>
      </c>
      <c r="F53" s="0" t="n">
        <f aca="false">E53/C53*100</f>
        <v>3.00329773869347</v>
      </c>
      <c r="G53" s="0" t="s">
        <v>110</v>
      </c>
    </row>
    <row r="54" customFormat="false" ht="12.8" hidden="false" customHeight="false" outlineLevel="0" collapsed="false">
      <c r="A54" s="0" t="s">
        <v>111</v>
      </c>
      <c r="B54" s="0" t="n">
        <v>9.95</v>
      </c>
      <c r="C54" s="0" t="n">
        <v>9.85</v>
      </c>
      <c r="D54" s="0" t="n">
        <v>2119766</v>
      </c>
      <c r="E54" s="0" t="n">
        <f aca="false">B54-C54</f>
        <v>0.0999999999999996</v>
      </c>
      <c r="F54" s="0" t="n">
        <f aca="false">E54/C54*100</f>
        <v>1.01522842639594</v>
      </c>
      <c r="G54" s="0" t="s">
        <v>112</v>
      </c>
    </row>
    <row r="55" customFormat="false" ht="12.8" hidden="false" customHeight="false" outlineLevel="0" collapsed="false">
      <c r="A55" s="0" t="s">
        <v>113</v>
      </c>
      <c r="B55" s="0" t="n">
        <v>32.9</v>
      </c>
      <c r="C55" s="0" t="n">
        <v>32.15</v>
      </c>
      <c r="D55" s="0" t="n">
        <v>36070</v>
      </c>
      <c r="E55" s="0" t="n">
        <f aca="false">B55-C55</f>
        <v>0.75</v>
      </c>
      <c r="F55" s="0" t="n">
        <f aca="false">E55/C55*100</f>
        <v>2.33281493001555</v>
      </c>
      <c r="G55" s="0" t="s">
        <v>114</v>
      </c>
    </row>
    <row r="56" customFormat="false" ht="12.8" hidden="false" customHeight="false" outlineLevel="0" collapsed="false">
      <c r="A56" s="0" t="s">
        <v>115</v>
      </c>
      <c r="B56" s="0" t="n">
        <v>346.55</v>
      </c>
      <c r="C56" s="0" t="n">
        <v>341.9</v>
      </c>
      <c r="D56" s="0" t="n">
        <v>51109</v>
      </c>
      <c r="E56" s="0" t="n">
        <f aca="false">B56-C56</f>
        <v>4.65000000000003</v>
      </c>
      <c r="F56" s="0" t="n">
        <f aca="false">E56/C56*100</f>
        <v>1.36004679730916</v>
      </c>
      <c r="G56" s="0" t="s">
        <v>116</v>
      </c>
    </row>
    <row r="57" customFormat="false" ht="12.8" hidden="false" customHeight="false" outlineLevel="0" collapsed="false">
      <c r="A57" s="0" t="s">
        <v>117</v>
      </c>
      <c r="B57" s="0" t="n">
        <v>16.1</v>
      </c>
      <c r="C57" s="0" t="n">
        <v>14.65</v>
      </c>
      <c r="D57" s="0" t="n">
        <v>511699</v>
      </c>
      <c r="E57" s="0" t="n">
        <f aca="false">B57-C57</f>
        <v>1.45</v>
      </c>
      <c r="F57" s="0" t="n">
        <f aca="false">E57/C57*100</f>
        <v>9.89761092150171</v>
      </c>
      <c r="G57" s="0" t="s">
        <v>118</v>
      </c>
    </row>
    <row r="58" customFormat="false" ht="12.8" hidden="false" customHeight="false" outlineLevel="0" collapsed="false">
      <c r="A58" s="0" t="s">
        <v>119</v>
      </c>
      <c r="B58" s="0" t="n">
        <v>6</v>
      </c>
      <c r="C58" s="0" t="n">
        <v>5.75</v>
      </c>
      <c r="D58" s="0" t="n">
        <v>112589</v>
      </c>
      <c r="E58" s="0" t="n">
        <f aca="false">B58-C58</f>
        <v>0.25</v>
      </c>
      <c r="F58" s="0" t="n">
        <f aca="false">E58/C58*100</f>
        <v>4.34782608695652</v>
      </c>
      <c r="G58" s="0" t="s">
        <v>120</v>
      </c>
    </row>
    <row r="59" customFormat="false" ht="12.8" hidden="false" customHeight="false" outlineLevel="0" collapsed="false">
      <c r="A59" s="0" t="s">
        <v>121</v>
      </c>
      <c r="B59" s="0" t="n">
        <v>52.9</v>
      </c>
      <c r="C59" s="0" t="n">
        <v>52.25</v>
      </c>
      <c r="D59" s="0" t="n">
        <v>60139</v>
      </c>
      <c r="E59" s="0" t="n">
        <f aca="false">B59-C59</f>
        <v>0.649999999999999</v>
      </c>
      <c r="F59" s="0" t="n">
        <f aca="false">E59/C59*100</f>
        <v>1.24401913875598</v>
      </c>
      <c r="G59" s="0" t="s">
        <v>122</v>
      </c>
    </row>
    <row r="60" customFormat="false" ht="12.8" hidden="false" customHeight="false" outlineLevel="0" collapsed="false">
      <c r="A60" s="0" t="s">
        <v>123</v>
      </c>
      <c r="B60" s="0" t="n">
        <v>175.35</v>
      </c>
      <c r="C60" s="0" t="n">
        <v>170.95</v>
      </c>
      <c r="D60" s="0" t="n">
        <v>52315</v>
      </c>
      <c r="E60" s="0" t="n">
        <f aca="false">B60-C60</f>
        <v>4.40000000000001</v>
      </c>
      <c r="F60" s="0" t="n">
        <f aca="false">E60/C60*100</f>
        <v>2.5738520035098</v>
      </c>
      <c r="G60" s="0" t="s">
        <v>124</v>
      </c>
    </row>
    <row r="61" customFormat="false" ht="12.8" hidden="false" customHeight="false" outlineLevel="0" collapsed="false">
      <c r="A61" s="0" t="s">
        <v>125</v>
      </c>
      <c r="B61" s="0" t="n">
        <v>5.5</v>
      </c>
      <c r="C61" s="0" t="n">
        <v>5.25</v>
      </c>
      <c r="D61" s="0" t="n">
        <v>374097</v>
      </c>
      <c r="E61" s="0" t="n">
        <f aca="false">B61-C61</f>
        <v>0.25</v>
      </c>
      <c r="F61" s="0" t="n">
        <f aca="false">E61/C61*100</f>
        <v>4.76190476190476</v>
      </c>
      <c r="G61" s="0" t="s">
        <v>126</v>
      </c>
    </row>
    <row r="62" customFormat="false" ht="12.8" hidden="false" customHeight="false" outlineLevel="0" collapsed="false">
      <c r="A62" s="0" t="s">
        <v>127</v>
      </c>
      <c r="B62" s="0" t="n">
        <v>254.2</v>
      </c>
      <c r="C62" s="0" t="n">
        <v>249.75</v>
      </c>
      <c r="D62" s="0" t="n">
        <v>82996</v>
      </c>
      <c r="E62" s="0" t="n">
        <f aca="false">B62-C62</f>
        <v>4.44999999999999</v>
      </c>
      <c r="F62" s="0" t="n">
        <f aca="false">E62/C62*100</f>
        <v>1.78178178178178</v>
      </c>
      <c r="G62" s="0" t="s">
        <v>128</v>
      </c>
    </row>
    <row r="63" customFormat="false" ht="12.8" hidden="false" customHeight="false" outlineLevel="0" collapsed="false">
      <c r="A63" s="0" t="s">
        <v>129</v>
      </c>
      <c r="B63" s="0" t="n">
        <v>185.8</v>
      </c>
      <c r="C63" s="0" t="n">
        <v>182.05</v>
      </c>
      <c r="D63" s="0" t="n">
        <v>1158530</v>
      </c>
      <c r="E63" s="0" t="n">
        <f aca="false">B63-C63</f>
        <v>3.75</v>
      </c>
      <c r="F63" s="0" t="n">
        <f aca="false">E63/C63*100</f>
        <v>2.05987366108212</v>
      </c>
      <c r="G63" s="0" t="s">
        <v>130</v>
      </c>
    </row>
    <row r="64" customFormat="false" ht="12.8" hidden="false" customHeight="false" outlineLevel="0" collapsed="false">
      <c r="A64" s="0" t="s">
        <v>131</v>
      </c>
      <c r="B64" s="0" t="n">
        <v>339</v>
      </c>
      <c r="C64" s="0" t="n">
        <v>333.5</v>
      </c>
      <c r="D64" s="0" t="n">
        <v>354035</v>
      </c>
      <c r="E64" s="0" t="n">
        <f aca="false">B64-C64</f>
        <v>5.5</v>
      </c>
      <c r="F64" s="0" t="n">
        <f aca="false">E64/C64*100</f>
        <v>1.64917541229385</v>
      </c>
      <c r="G64" s="0" t="s">
        <v>132</v>
      </c>
    </row>
    <row r="65" customFormat="false" ht="12.8" hidden="false" customHeight="false" outlineLevel="0" collapsed="false">
      <c r="A65" s="0" t="s">
        <v>133</v>
      </c>
      <c r="B65" s="0" t="n">
        <v>92</v>
      </c>
      <c r="C65" s="0" t="n">
        <v>90.35</v>
      </c>
      <c r="D65" s="0" t="n">
        <v>21032</v>
      </c>
      <c r="E65" s="0" t="n">
        <f aca="false">B65-C65</f>
        <v>1.65000000000001</v>
      </c>
      <c r="F65" s="0" t="n">
        <f aca="false">E65/C65*100</f>
        <v>1.82623132263421</v>
      </c>
      <c r="G65" s="0" t="s">
        <v>134</v>
      </c>
    </row>
    <row r="66" customFormat="false" ht="12.8" hidden="false" customHeight="false" outlineLevel="0" collapsed="false">
      <c r="A66" s="0" t="s">
        <v>135</v>
      </c>
      <c r="B66" s="0" t="n">
        <v>536.45</v>
      </c>
      <c r="C66" s="0" t="n">
        <v>513.85</v>
      </c>
      <c r="D66" s="0" t="n">
        <v>142344</v>
      </c>
      <c r="E66" s="0" t="n">
        <f aca="false">B66-C66</f>
        <v>22.6</v>
      </c>
      <c r="F66" s="0" t="n">
        <f aca="false">E66/C66*100</f>
        <v>4.39817067237521</v>
      </c>
      <c r="G66" s="0" t="s">
        <v>136</v>
      </c>
    </row>
    <row r="67" customFormat="false" ht="12.8" hidden="false" customHeight="false" outlineLevel="0" collapsed="false">
      <c r="A67" s="0" t="s">
        <v>137</v>
      </c>
      <c r="B67" s="0" t="n">
        <v>149.8</v>
      </c>
      <c r="C67" s="0" t="n">
        <v>147.25</v>
      </c>
      <c r="D67" s="0" t="n">
        <v>290580</v>
      </c>
      <c r="E67" s="0" t="n">
        <f aca="false">B67-C67</f>
        <v>2.55000000000001</v>
      </c>
      <c r="F67" s="0" t="n">
        <f aca="false">E67/C67*100</f>
        <v>1.73174872665536</v>
      </c>
      <c r="G67" s="0" t="s">
        <v>138</v>
      </c>
    </row>
    <row r="68" customFormat="false" ht="12.8" hidden="false" customHeight="false" outlineLevel="0" collapsed="false">
      <c r="A68" s="0" t="s">
        <v>139</v>
      </c>
      <c r="B68" s="0" t="n">
        <v>8.8</v>
      </c>
      <c r="C68" s="0" t="n">
        <v>8.25</v>
      </c>
      <c r="D68" s="0" t="n">
        <v>103342</v>
      </c>
      <c r="E68" s="0" t="n">
        <f aca="false">B68-C68</f>
        <v>0.550000000000001</v>
      </c>
      <c r="F68" s="0" t="n">
        <f aca="false">E68/C68*100</f>
        <v>6.66666666666668</v>
      </c>
      <c r="G68" s="0" t="s">
        <v>140</v>
      </c>
    </row>
    <row r="69" customFormat="false" ht="12.8" hidden="false" customHeight="false" outlineLevel="0" collapsed="false">
      <c r="A69" s="0" t="s">
        <v>141</v>
      </c>
      <c r="B69" s="0" t="n">
        <v>25.75</v>
      </c>
      <c r="C69" s="0" t="n">
        <v>25.45</v>
      </c>
      <c r="D69" s="0" t="n">
        <v>738388</v>
      </c>
      <c r="E69" s="0" t="n">
        <f aca="false">B69-C69</f>
        <v>0.300000000000001</v>
      </c>
      <c r="F69" s="0" t="n">
        <f aca="false">E69/C69*100</f>
        <v>1.17878192534381</v>
      </c>
      <c r="G69" s="0" t="s">
        <v>142</v>
      </c>
    </row>
    <row r="70" customFormat="false" ht="12.8" hidden="false" customHeight="false" outlineLevel="0" collapsed="false">
      <c r="A70" s="0" t="s">
        <v>143</v>
      </c>
      <c r="B70" s="0" t="n">
        <v>89.3</v>
      </c>
      <c r="C70" s="0" t="n">
        <v>87.55</v>
      </c>
      <c r="D70" s="0" t="n">
        <v>25996</v>
      </c>
      <c r="E70" s="0" t="n">
        <f aca="false">B70-C70</f>
        <v>1.75</v>
      </c>
      <c r="F70" s="0" t="n">
        <f aca="false">E70/C70*100</f>
        <v>1.9988577955454</v>
      </c>
      <c r="G70" s="0" t="s">
        <v>144</v>
      </c>
    </row>
    <row r="71" customFormat="false" ht="12.8" hidden="false" customHeight="false" outlineLevel="0" collapsed="false">
      <c r="A71" s="0" t="s">
        <v>145</v>
      </c>
      <c r="B71" s="0" t="n">
        <v>220.25</v>
      </c>
      <c r="C71" s="0" t="n">
        <v>209.75</v>
      </c>
      <c r="D71" s="0" t="n">
        <v>109733</v>
      </c>
      <c r="E71" s="0" t="n">
        <f aca="false">B71-C71</f>
        <v>10.5</v>
      </c>
      <c r="F71" s="0" t="n">
        <f aca="false">E71/C71*100</f>
        <v>5.00595947556615</v>
      </c>
      <c r="G71" s="0" t="s">
        <v>146</v>
      </c>
    </row>
    <row r="72" customFormat="false" ht="12.8" hidden="false" customHeight="false" outlineLevel="0" collapsed="false">
      <c r="A72" s="0" t="s">
        <v>147</v>
      </c>
      <c r="B72" s="0" t="n">
        <v>9.45</v>
      </c>
      <c r="C72" s="0" t="n">
        <v>9.1</v>
      </c>
      <c r="D72" s="0" t="n">
        <v>50455</v>
      </c>
      <c r="E72" s="0" t="n">
        <f aca="false">B72-C72</f>
        <v>0.35</v>
      </c>
      <c r="F72" s="0" t="n">
        <f aca="false">E72/C72*100</f>
        <v>3.84615384615384</v>
      </c>
      <c r="G72" s="0" t="s">
        <v>146</v>
      </c>
    </row>
    <row r="73" customFormat="false" ht="12.8" hidden="false" customHeight="false" outlineLevel="0" collapsed="false">
      <c r="A73" s="0" t="s">
        <v>148</v>
      </c>
      <c r="B73" s="0" t="n">
        <v>499.1</v>
      </c>
      <c r="C73" s="0" t="n">
        <v>490.45</v>
      </c>
      <c r="D73" s="0" t="n">
        <v>14341</v>
      </c>
      <c r="E73" s="0" t="n">
        <f aca="false">B73-C73</f>
        <v>8.65000000000003</v>
      </c>
      <c r="F73" s="0" t="n">
        <f aca="false">E73/C73*100</f>
        <v>1.7636864104394</v>
      </c>
      <c r="G73" s="0" t="s">
        <v>149</v>
      </c>
    </row>
    <row r="74" customFormat="false" ht="12.8" hidden="false" customHeight="false" outlineLevel="0" collapsed="false">
      <c r="A74" s="0" t="s">
        <v>150</v>
      </c>
      <c r="B74" s="0" t="n">
        <v>85.75</v>
      </c>
      <c r="C74" s="0" t="n">
        <v>84.15</v>
      </c>
      <c r="D74" s="0" t="n">
        <v>313713</v>
      </c>
      <c r="E74" s="0" t="n">
        <f aca="false">B74-C74</f>
        <v>1.59999999999999</v>
      </c>
      <c r="F74" s="0" t="n">
        <f aca="false">E74/C74*100</f>
        <v>1.90136660724895</v>
      </c>
      <c r="G74" s="0" t="s">
        <v>151</v>
      </c>
    </row>
    <row r="75" customFormat="false" ht="12.8" hidden="false" customHeight="false" outlineLevel="0" collapsed="false">
      <c r="A75" s="0" t="s">
        <v>152</v>
      </c>
      <c r="B75" s="0" t="n">
        <v>90.1</v>
      </c>
      <c r="C75" s="0" t="n">
        <v>88.4</v>
      </c>
      <c r="D75" s="0" t="n">
        <v>132303</v>
      </c>
      <c r="E75" s="0" t="n">
        <f aca="false">B75-C75</f>
        <v>1.69999999999999</v>
      </c>
      <c r="F75" s="0" t="n">
        <f aca="false">E75/C75*100</f>
        <v>1.92307692307691</v>
      </c>
      <c r="G75" s="0" t="s">
        <v>153</v>
      </c>
    </row>
    <row r="76" customFormat="false" ht="12.8" hidden="false" customHeight="false" outlineLevel="0" collapsed="false">
      <c r="A76" s="0" t="s">
        <v>154</v>
      </c>
      <c r="B76" s="0" t="n">
        <v>18.65</v>
      </c>
      <c r="C76" s="0" t="n">
        <v>18</v>
      </c>
      <c r="D76" s="0" t="n">
        <v>136225</v>
      </c>
      <c r="E76" s="0" t="n">
        <f aca="false">B76-C76</f>
        <v>0.649999999999999</v>
      </c>
      <c r="F76" s="0" t="n">
        <f aca="false">E76/C76*100</f>
        <v>3.6111111111111</v>
      </c>
      <c r="G76" s="0" t="s">
        <v>155</v>
      </c>
    </row>
    <row r="77" customFormat="false" ht="12.8" hidden="false" customHeight="false" outlineLevel="0" collapsed="false">
      <c r="A77" s="0" t="s">
        <v>156</v>
      </c>
      <c r="B77" s="0" t="n">
        <v>45.4</v>
      </c>
      <c r="C77" s="0" t="n">
        <v>44.45</v>
      </c>
      <c r="D77" s="0" t="n">
        <v>3690003</v>
      </c>
      <c r="E77" s="0" t="n">
        <f aca="false">B77-C77</f>
        <v>0.949999999999996</v>
      </c>
      <c r="F77" s="0" t="n">
        <f aca="false">E77/C77*100</f>
        <v>2.13723284589425</v>
      </c>
      <c r="G77" s="0" t="s">
        <v>157</v>
      </c>
    </row>
    <row r="78" customFormat="false" ht="12.8" hidden="false" customHeight="false" outlineLevel="0" collapsed="false">
      <c r="A78" s="0" t="s">
        <v>158</v>
      </c>
      <c r="B78" s="0" t="n">
        <v>80.9</v>
      </c>
      <c r="C78" s="0" t="n">
        <v>74.8</v>
      </c>
      <c r="D78" s="0" t="n">
        <v>17847</v>
      </c>
      <c r="E78" s="0" t="n">
        <f aca="false">B78-C78</f>
        <v>6.10000000000001</v>
      </c>
      <c r="F78" s="0" t="n">
        <f aca="false">E78/C78*100</f>
        <v>8.15508021390376</v>
      </c>
      <c r="G78" s="0" t="s">
        <v>159</v>
      </c>
    </row>
    <row r="79" customFormat="false" ht="12.8" hidden="false" customHeight="false" outlineLevel="0" collapsed="false">
      <c r="A79" s="0" t="s">
        <v>160</v>
      </c>
      <c r="B79" s="0" t="n">
        <v>204.65</v>
      </c>
      <c r="C79" s="0" t="n">
        <v>200.65</v>
      </c>
      <c r="D79" s="0" t="n">
        <v>21241</v>
      </c>
      <c r="E79" s="0" t="n">
        <f aca="false">B79-C79</f>
        <v>4</v>
      </c>
      <c r="F79" s="0" t="n">
        <f aca="false">E79/C79*100</f>
        <v>1.99352105656616</v>
      </c>
      <c r="G79" s="0" t="s">
        <v>161</v>
      </c>
    </row>
    <row r="80" customFormat="false" ht="12.8" hidden="false" customHeight="false" outlineLevel="0" collapsed="false">
      <c r="A80" s="0" t="s">
        <v>162</v>
      </c>
      <c r="B80" s="0" t="n">
        <v>9.1</v>
      </c>
      <c r="C80" s="0" t="n">
        <v>8.95</v>
      </c>
      <c r="D80" s="0" t="n">
        <v>303037</v>
      </c>
      <c r="E80" s="0" t="n">
        <f aca="false">B80-C80</f>
        <v>0.15</v>
      </c>
      <c r="F80" s="0" t="n">
        <f aca="false">E80/C80*100</f>
        <v>1.67597765363129</v>
      </c>
      <c r="G80" s="0" t="s">
        <v>163</v>
      </c>
    </row>
    <row r="81" customFormat="false" ht="12.8" hidden="false" customHeight="false" outlineLevel="0" collapsed="false">
      <c r="A81" s="0" t="s">
        <v>164</v>
      </c>
      <c r="B81" s="0" t="n">
        <v>71.7</v>
      </c>
      <c r="C81" s="0" t="n">
        <v>70</v>
      </c>
      <c r="D81" s="0" t="n">
        <v>447877</v>
      </c>
      <c r="E81" s="0" t="n">
        <f aca="false">B81-C81</f>
        <v>1.7</v>
      </c>
      <c r="F81" s="0" t="n">
        <f aca="false">E81/C81*100</f>
        <v>2.42857142857143</v>
      </c>
      <c r="G81" s="0" t="s">
        <v>165</v>
      </c>
    </row>
    <row r="82" customFormat="false" ht="12.8" hidden="false" customHeight="false" outlineLevel="0" collapsed="false">
      <c r="A82" s="0" t="s">
        <v>166</v>
      </c>
      <c r="B82" s="0" t="n">
        <v>67.95</v>
      </c>
      <c r="C82" s="0" t="n">
        <v>67.25</v>
      </c>
      <c r="D82" s="0" t="n">
        <v>11583</v>
      </c>
      <c r="E82" s="0" t="n">
        <f aca="false">B82-C82</f>
        <v>0.700000000000003</v>
      </c>
      <c r="F82" s="0" t="n">
        <f aca="false">E82/C82*100</f>
        <v>1.04089219330855</v>
      </c>
      <c r="G82" s="0" t="s">
        <v>167</v>
      </c>
    </row>
    <row r="83" customFormat="false" ht="12.8" hidden="false" customHeight="false" outlineLevel="0" collapsed="false">
      <c r="A83" s="0" t="s">
        <v>168</v>
      </c>
      <c r="B83" s="0" t="n">
        <v>132.95</v>
      </c>
      <c r="C83" s="0" t="n">
        <v>129.55</v>
      </c>
      <c r="D83" s="0" t="n">
        <v>110638</v>
      </c>
      <c r="E83" s="0" t="n">
        <f aca="false">B83-C83</f>
        <v>3.39999999999998</v>
      </c>
      <c r="F83" s="0" t="n">
        <f aca="false">E83/C83*100</f>
        <v>2.62446931686606</v>
      </c>
      <c r="G83" s="0" t="s">
        <v>169</v>
      </c>
    </row>
    <row r="84" customFormat="false" ht="12.8" hidden="false" customHeight="false" outlineLevel="0" collapsed="false">
      <c r="A84" s="0" t="s">
        <v>170</v>
      </c>
      <c r="B84" s="0" t="n">
        <v>69.9</v>
      </c>
      <c r="C84" s="0" t="n">
        <v>69</v>
      </c>
      <c r="D84" s="0" t="n">
        <v>32293</v>
      </c>
      <c r="E84" s="0" t="n">
        <f aca="false">B84-C84</f>
        <v>0.900000000000006</v>
      </c>
      <c r="F84" s="0" t="n">
        <f aca="false">E84/C84*100</f>
        <v>1.30434782608696</v>
      </c>
      <c r="G84" s="0" t="s">
        <v>171</v>
      </c>
    </row>
    <row r="85" customFormat="false" ht="12.8" hidden="false" customHeight="false" outlineLevel="0" collapsed="false">
      <c r="A85" s="0" t="s">
        <v>172</v>
      </c>
      <c r="B85" s="0" t="n">
        <v>285.2</v>
      </c>
      <c r="C85" s="0" t="n">
        <v>277.4</v>
      </c>
      <c r="D85" s="0" t="n">
        <v>107018</v>
      </c>
      <c r="E85" s="0" t="n">
        <f aca="false">B85-C85</f>
        <v>7.80000000000001</v>
      </c>
      <c r="F85" s="0" t="n">
        <f aca="false">E85/C85*100</f>
        <v>2.81182408074982</v>
      </c>
      <c r="G85" s="0" t="s">
        <v>173</v>
      </c>
    </row>
    <row r="86" customFormat="false" ht="12.8" hidden="false" customHeight="false" outlineLevel="0" collapsed="false">
      <c r="A86" s="0" t="s">
        <v>174</v>
      </c>
      <c r="B86" s="0" t="n">
        <v>62.85</v>
      </c>
      <c r="C86" s="0" t="n">
        <v>61.9</v>
      </c>
      <c r="D86" s="0" t="n">
        <v>270685</v>
      </c>
      <c r="E86" s="0" t="n">
        <f aca="false">B86-C86</f>
        <v>0.950000000000003</v>
      </c>
      <c r="F86" s="0" t="n">
        <f aca="false">E86/C86*100</f>
        <v>1.53473344103393</v>
      </c>
      <c r="G86" s="0" t="s">
        <v>175</v>
      </c>
    </row>
    <row r="87" customFormat="false" ht="12.8" hidden="false" customHeight="false" outlineLevel="0" collapsed="false">
      <c r="A87" s="0" t="s">
        <v>176</v>
      </c>
      <c r="B87" s="0" t="n">
        <v>78.9</v>
      </c>
      <c r="C87" s="0" t="n">
        <v>77.8</v>
      </c>
      <c r="D87" s="0" t="n">
        <v>3119107</v>
      </c>
      <c r="E87" s="0" t="n">
        <f aca="false">B87-C87</f>
        <v>1.10000000000001</v>
      </c>
      <c r="F87" s="0" t="n">
        <f aca="false">E87/C87*100</f>
        <v>1.41388174807199</v>
      </c>
      <c r="G87" s="0" t="s">
        <v>177</v>
      </c>
    </row>
    <row r="88" customFormat="false" ht="12.8" hidden="false" customHeight="false" outlineLevel="0" collapsed="false">
      <c r="A88" s="0" t="s">
        <v>178</v>
      </c>
      <c r="B88" s="0" t="n">
        <v>39.8</v>
      </c>
      <c r="C88" s="0" t="n">
        <v>38.65</v>
      </c>
      <c r="D88" s="0" t="n">
        <v>237150</v>
      </c>
      <c r="E88" s="0" t="n">
        <f aca="false">B88-C88</f>
        <v>1.15</v>
      </c>
      <c r="F88" s="0" t="n">
        <f aca="false">E88/C88*100</f>
        <v>2.97542043984476</v>
      </c>
      <c r="G88" s="0" t="s">
        <v>179</v>
      </c>
    </row>
    <row r="89" customFormat="false" ht="12.8" hidden="false" customHeight="false" outlineLevel="0" collapsed="false">
      <c r="A89" s="0" t="s">
        <v>180</v>
      </c>
      <c r="B89" s="0" t="n">
        <v>4.15</v>
      </c>
      <c r="C89" s="0" t="n">
        <v>4.1</v>
      </c>
      <c r="D89" s="0" t="n">
        <v>382561</v>
      </c>
      <c r="E89" s="0" t="n">
        <f aca="false">B89-C89</f>
        <v>0.0500000000000007</v>
      </c>
      <c r="F89" s="0" t="n">
        <f aca="false">E89/C89*100</f>
        <v>1.21951219512197</v>
      </c>
      <c r="G89" s="0" t="s">
        <v>181</v>
      </c>
    </row>
    <row r="90" customFormat="false" ht="12.8" hidden="false" customHeight="false" outlineLevel="0" collapsed="false">
      <c r="A90" s="0" t="s">
        <v>182</v>
      </c>
      <c r="B90" s="0" t="n">
        <v>175.85</v>
      </c>
      <c r="C90" s="0" t="n">
        <v>173.55</v>
      </c>
      <c r="D90" s="0" t="n">
        <v>243284</v>
      </c>
      <c r="E90" s="0" t="n">
        <f aca="false">B90-C90</f>
        <v>2.29999999999998</v>
      </c>
      <c r="F90" s="0" t="n">
        <f aca="false">E90/C90*100</f>
        <v>1.32526649380581</v>
      </c>
      <c r="G90" s="0" t="s">
        <v>183</v>
      </c>
    </row>
    <row r="91" customFormat="false" ht="12.8" hidden="false" customHeight="false" outlineLevel="0" collapsed="false">
      <c r="A91" s="0" t="s">
        <v>184</v>
      </c>
      <c r="B91" s="0" t="n">
        <v>942.05</v>
      </c>
      <c r="C91" s="0" t="n">
        <v>926.2</v>
      </c>
      <c r="D91" s="0" t="n">
        <v>58652</v>
      </c>
      <c r="E91" s="0" t="n">
        <f aca="false">B91-C91</f>
        <v>15.8499999999999</v>
      </c>
      <c r="F91" s="0" t="n">
        <f aca="false">E91/C91*100</f>
        <v>1.71129345713668</v>
      </c>
      <c r="G91" s="0" t="s">
        <v>185</v>
      </c>
    </row>
    <row r="92" customFormat="false" ht="12.8" hidden="false" customHeight="false" outlineLevel="0" collapsed="false">
      <c r="A92" s="0" t="s">
        <v>186</v>
      </c>
      <c r="B92" s="0" t="n">
        <v>263</v>
      </c>
      <c r="C92" s="0" t="n">
        <v>253.9</v>
      </c>
      <c r="D92" s="0" t="n">
        <v>134555</v>
      </c>
      <c r="E92" s="0" t="n">
        <f aca="false">B92-C92</f>
        <v>9.09999999999999</v>
      </c>
      <c r="F92" s="0" t="n">
        <f aca="false">E92/C92*100</f>
        <v>3.58408822371012</v>
      </c>
      <c r="G92" s="0" t="s">
        <v>187</v>
      </c>
    </row>
    <row r="93" customFormat="false" ht="12.8" hidden="false" customHeight="false" outlineLevel="0" collapsed="false">
      <c r="A93" s="0" t="s">
        <v>188</v>
      </c>
      <c r="B93" s="0" t="n">
        <v>72.4</v>
      </c>
      <c r="C93" s="0" t="n">
        <v>70.75</v>
      </c>
      <c r="D93" s="0" t="n">
        <v>123637</v>
      </c>
      <c r="E93" s="0" t="n">
        <f aca="false">B93-C93</f>
        <v>1.65000000000001</v>
      </c>
      <c r="F93" s="0" t="n">
        <f aca="false">E93/C93*100</f>
        <v>2.33215547703181</v>
      </c>
      <c r="G93" s="0" t="s">
        <v>189</v>
      </c>
    </row>
    <row r="94" customFormat="false" ht="12.8" hidden="false" customHeight="false" outlineLevel="0" collapsed="false">
      <c r="A94" s="0" t="s">
        <v>190</v>
      </c>
      <c r="B94" s="0" t="n">
        <v>569.1</v>
      </c>
      <c r="C94" s="0" t="n">
        <v>562.8</v>
      </c>
      <c r="D94" s="0" t="n">
        <v>10169</v>
      </c>
      <c r="E94" s="0" t="n">
        <f aca="false">B94-C94</f>
        <v>6.30000000000007</v>
      </c>
      <c r="F94" s="0" t="n">
        <f aca="false">E94/C94*100</f>
        <v>1.11940298507464</v>
      </c>
      <c r="G94" s="0" t="s">
        <v>191</v>
      </c>
    </row>
    <row r="95" customFormat="false" ht="12.8" hidden="false" customHeight="false" outlineLevel="0" collapsed="false">
      <c r="A95" s="0" t="s">
        <v>192</v>
      </c>
      <c r="B95" s="0" t="n">
        <v>26.7</v>
      </c>
      <c r="C95" s="0" t="n">
        <v>26</v>
      </c>
      <c r="D95" s="0" t="n">
        <v>17288</v>
      </c>
      <c r="E95" s="0" t="n">
        <f aca="false">B95-C95</f>
        <v>0.699999999999999</v>
      </c>
      <c r="F95" s="0" t="n">
        <f aca="false">E95/C95*100</f>
        <v>2.69230769230769</v>
      </c>
      <c r="G95" s="0" t="s">
        <v>193</v>
      </c>
    </row>
    <row r="96" customFormat="false" ht="12.8" hidden="false" customHeight="false" outlineLevel="0" collapsed="false">
      <c r="A96" s="0" t="s">
        <v>194</v>
      </c>
      <c r="B96" s="0" t="n">
        <v>92.1</v>
      </c>
      <c r="C96" s="0" t="n">
        <v>90.85</v>
      </c>
      <c r="D96" s="0" t="n">
        <v>325580</v>
      </c>
      <c r="E96" s="0" t="n">
        <f aca="false">B96-C96</f>
        <v>1.25</v>
      </c>
      <c r="F96" s="0" t="n">
        <f aca="false">E96/C96*100</f>
        <v>1.37589433131536</v>
      </c>
      <c r="G96" s="0" t="s">
        <v>195</v>
      </c>
    </row>
    <row r="97" customFormat="false" ht="12.8" hidden="false" customHeight="false" outlineLevel="0" collapsed="false">
      <c r="A97" s="0" t="s">
        <v>196</v>
      </c>
      <c r="B97" s="0" t="n">
        <v>923.9</v>
      </c>
      <c r="C97" s="0" t="n">
        <v>904.95</v>
      </c>
      <c r="D97" s="0" t="n">
        <v>68522</v>
      </c>
      <c r="E97" s="0" t="n">
        <f aca="false">B97-C97</f>
        <v>18.9499999999999</v>
      </c>
      <c r="F97" s="0" t="n">
        <f aca="false">E97/C97*100</f>
        <v>2.09403834465992</v>
      </c>
      <c r="G97" s="0" t="s">
        <v>197</v>
      </c>
    </row>
    <row r="98" customFormat="false" ht="12.8" hidden="false" customHeight="false" outlineLevel="0" collapsed="false">
      <c r="A98" s="0" t="s">
        <v>198</v>
      </c>
      <c r="B98" s="0" t="n">
        <v>40.35</v>
      </c>
      <c r="C98" s="0" t="n">
        <v>38.8</v>
      </c>
      <c r="D98" s="0" t="n">
        <v>3866955</v>
      </c>
      <c r="E98" s="0" t="n">
        <f aca="false">B98-C98</f>
        <v>1.55</v>
      </c>
      <c r="F98" s="0" t="n">
        <f aca="false">E98/C98*100</f>
        <v>3.99484536082475</v>
      </c>
      <c r="G98" s="0" t="s">
        <v>199</v>
      </c>
    </row>
    <row r="99" customFormat="false" ht="12.8" hidden="false" customHeight="false" outlineLevel="0" collapsed="false">
      <c r="A99" s="0" t="s">
        <v>200</v>
      </c>
      <c r="B99" s="0" t="n">
        <v>285.4</v>
      </c>
      <c r="C99" s="0" t="n">
        <v>282.15</v>
      </c>
      <c r="D99" s="0" t="n">
        <v>879416</v>
      </c>
      <c r="E99" s="0" t="n">
        <f aca="false">B99-C99</f>
        <v>3.25</v>
      </c>
      <c r="F99" s="0" t="n">
        <f aca="false">E99/C99*100</f>
        <v>1.1518695729222</v>
      </c>
      <c r="G99" s="0" t="s">
        <v>201</v>
      </c>
    </row>
    <row r="100" customFormat="false" ht="12.8" hidden="false" customHeight="false" outlineLevel="0" collapsed="false">
      <c r="A100" s="0" t="s">
        <v>202</v>
      </c>
      <c r="B100" s="0" t="n">
        <v>19.1</v>
      </c>
      <c r="C100" s="0" t="n">
        <v>18.85</v>
      </c>
      <c r="D100" s="0" t="n">
        <v>14934</v>
      </c>
      <c r="E100" s="0" t="n">
        <f aca="false">B100-C100</f>
        <v>0.25</v>
      </c>
      <c r="F100" s="0" t="n">
        <f aca="false">E100/C100*100</f>
        <v>1.3262599469496</v>
      </c>
      <c r="G100" s="0" t="s">
        <v>203</v>
      </c>
    </row>
    <row r="101" customFormat="false" ht="12.8" hidden="false" customHeight="false" outlineLevel="0" collapsed="false">
      <c r="A101" s="0" t="s">
        <v>204</v>
      </c>
      <c r="B101" s="0" t="n">
        <v>9.05</v>
      </c>
      <c r="C101" s="0" t="n">
        <v>8.85</v>
      </c>
      <c r="D101" s="0" t="n">
        <v>668870</v>
      </c>
      <c r="E101" s="0" t="n">
        <f aca="false">B101-C101</f>
        <v>0.200000000000001</v>
      </c>
      <c r="F101" s="0" t="n">
        <f aca="false">E101/C101*100</f>
        <v>2.25988700564973</v>
      </c>
      <c r="G101" s="0" t="s">
        <v>205</v>
      </c>
    </row>
    <row r="102" customFormat="false" ht="12.8" hidden="false" customHeight="false" outlineLevel="0" collapsed="false">
      <c r="A102" s="0" t="s">
        <v>206</v>
      </c>
      <c r="B102" s="0" t="n">
        <v>929.7</v>
      </c>
      <c r="C102" s="0" t="n">
        <v>913.5</v>
      </c>
      <c r="D102" s="0" t="n">
        <v>23629</v>
      </c>
      <c r="E102" s="0" t="n">
        <f aca="false">B102-C102</f>
        <v>16.2</v>
      </c>
      <c r="F102" s="0" t="n">
        <f aca="false">E102/C102*100</f>
        <v>1.77339901477833</v>
      </c>
      <c r="G102" s="0" t="s">
        <v>207</v>
      </c>
    </row>
    <row r="103" customFormat="false" ht="12.8" hidden="false" customHeight="false" outlineLevel="0" collapsed="false">
      <c r="A103" s="0" t="s">
        <v>208</v>
      </c>
      <c r="B103" s="0" t="n">
        <v>1928.9</v>
      </c>
      <c r="C103" s="0" t="n">
        <v>1890.1</v>
      </c>
      <c r="D103" s="0" t="n">
        <v>19289</v>
      </c>
      <c r="E103" s="0" t="n">
        <f aca="false">B103-C103</f>
        <v>38.8000000000002</v>
      </c>
      <c r="F103" s="0" t="n">
        <f aca="false">E103/C103*100</f>
        <v>2.05280143907731</v>
      </c>
      <c r="G103" s="0" t="s">
        <v>209</v>
      </c>
    </row>
    <row r="104" customFormat="false" ht="12.8" hidden="false" customHeight="false" outlineLevel="0" collapsed="false">
      <c r="A104" s="0" t="s">
        <v>210</v>
      </c>
      <c r="B104" s="0" t="n">
        <v>293.05</v>
      </c>
      <c r="C104" s="0" t="n">
        <v>272.25</v>
      </c>
      <c r="D104" s="0" t="n">
        <v>13482</v>
      </c>
      <c r="E104" s="0" t="n">
        <f aca="false">B104-C104</f>
        <v>20.8</v>
      </c>
      <c r="F104" s="0" t="n">
        <f aca="false">E104/C104*100</f>
        <v>7.64003673094583</v>
      </c>
      <c r="G104" s="0" t="s">
        <v>211</v>
      </c>
    </row>
    <row r="105" customFormat="false" ht="12.8" hidden="false" customHeight="false" outlineLevel="0" collapsed="false">
      <c r="A105" s="0" t="s">
        <v>212</v>
      </c>
      <c r="B105" s="0" t="n">
        <v>5.85</v>
      </c>
      <c r="C105" s="0" t="n">
        <v>5.25</v>
      </c>
      <c r="D105" s="0" t="n">
        <v>520686</v>
      </c>
      <c r="E105" s="0" t="n">
        <f aca="false">B105-C105</f>
        <v>0.6</v>
      </c>
      <c r="F105" s="0" t="n">
        <f aca="false">E105/C105*100</f>
        <v>11.4285714285714</v>
      </c>
      <c r="G105" s="0" t="s">
        <v>213</v>
      </c>
    </row>
    <row r="106" customFormat="false" ht="12.8" hidden="false" customHeight="false" outlineLevel="0" collapsed="false">
      <c r="A106" s="0" t="s">
        <v>214</v>
      </c>
      <c r="B106" s="0" t="n">
        <v>1855.5</v>
      </c>
      <c r="C106" s="0" t="n">
        <v>1797.05</v>
      </c>
      <c r="D106" s="0" t="n">
        <v>10730</v>
      </c>
      <c r="E106" s="0" t="n">
        <f aca="false">B106-C106</f>
        <v>58.45</v>
      </c>
      <c r="F106" s="0" t="n">
        <f aca="false">E106/C106*100</f>
        <v>3.25255279485824</v>
      </c>
      <c r="G106" s="0" t="s">
        <v>215</v>
      </c>
    </row>
    <row r="107" customFormat="false" ht="12.8" hidden="false" customHeight="false" outlineLevel="0" collapsed="false">
      <c r="A107" s="0" t="s">
        <v>216</v>
      </c>
      <c r="B107" s="0" t="n">
        <v>963.85</v>
      </c>
      <c r="C107" s="0" t="n">
        <v>948.6</v>
      </c>
      <c r="D107" s="0" t="n">
        <v>4295838</v>
      </c>
      <c r="E107" s="0" t="n">
        <f aca="false">B107-C107</f>
        <v>15.25</v>
      </c>
      <c r="F107" s="0" t="n">
        <f aca="false">E107/C107*100</f>
        <v>1.60763230023192</v>
      </c>
      <c r="G107" s="0" t="s">
        <v>217</v>
      </c>
    </row>
    <row r="108" customFormat="false" ht="12.8" hidden="false" customHeight="false" outlineLevel="0" collapsed="false">
      <c r="A108" s="0" t="s">
        <v>218</v>
      </c>
      <c r="B108" s="0" t="n">
        <v>100.15</v>
      </c>
      <c r="C108" s="0" t="n">
        <v>98.25</v>
      </c>
      <c r="D108" s="0" t="n">
        <v>150434</v>
      </c>
      <c r="E108" s="0" t="n">
        <f aca="false">B108-C108</f>
        <v>1.90000000000001</v>
      </c>
      <c r="F108" s="0" t="n">
        <f aca="false">E108/C108*100</f>
        <v>1.93384223918576</v>
      </c>
      <c r="G108" s="0" t="s">
        <v>219</v>
      </c>
    </row>
    <row r="109" customFormat="false" ht="12.8" hidden="false" customHeight="false" outlineLevel="0" collapsed="false">
      <c r="A109" s="0" t="s">
        <v>220</v>
      </c>
      <c r="B109" s="0" t="n">
        <v>65.95</v>
      </c>
      <c r="C109" s="0" t="n">
        <v>63.6</v>
      </c>
      <c r="D109" s="0" t="n">
        <v>123072</v>
      </c>
      <c r="E109" s="0" t="n">
        <f aca="false">B109-C109</f>
        <v>2.35</v>
      </c>
      <c r="F109" s="0" t="n">
        <f aca="false">E109/C109*100</f>
        <v>3.69496855345912</v>
      </c>
      <c r="G109" s="0" t="s">
        <v>221</v>
      </c>
    </row>
    <row r="110" customFormat="false" ht="12.8" hidden="false" customHeight="false" outlineLevel="0" collapsed="false">
      <c r="A110" s="0" t="s">
        <v>222</v>
      </c>
      <c r="B110" s="0" t="n">
        <v>865.45</v>
      </c>
      <c r="C110" s="0" t="n">
        <v>852.6</v>
      </c>
      <c r="D110" s="0" t="n">
        <v>41006</v>
      </c>
      <c r="E110" s="0" t="n">
        <f aca="false">B110-C110</f>
        <v>12.85</v>
      </c>
      <c r="F110" s="0" t="n">
        <f aca="false">E110/C110*100</f>
        <v>1.50715458597232</v>
      </c>
      <c r="G110" s="0" t="s">
        <v>223</v>
      </c>
    </row>
    <row r="111" customFormat="false" ht="12.8" hidden="false" customHeight="false" outlineLevel="0" collapsed="false">
      <c r="A111" s="0" t="s">
        <v>224</v>
      </c>
      <c r="B111" s="0" t="n">
        <v>656.15</v>
      </c>
      <c r="C111" s="0" t="n">
        <v>632.1</v>
      </c>
      <c r="D111" s="0" t="n">
        <v>240436</v>
      </c>
      <c r="E111" s="0" t="n">
        <f aca="false">B111-C111</f>
        <v>24.05</v>
      </c>
      <c r="F111" s="0" t="n">
        <f aca="false">E111/C111*100</f>
        <v>3.8047777250435</v>
      </c>
      <c r="G111" s="0" t="s">
        <v>225</v>
      </c>
    </row>
    <row r="112" customFormat="false" ht="12.8" hidden="false" customHeight="false" outlineLevel="0" collapsed="false">
      <c r="A112" s="0" t="s">
        <v>226</v>
      </c>
      <c r="B112" s="0" t="n">
        <v>690.2</v>
      </c>
      <c r="C112" s="0" t="n">
        <v>681.7</v>
      </c>
      <c r="D112" s="0" t="n">
        <v>110179</v>
      </c>
      <c r="E112" s="0" t="n">
        <f aca="false">B112-C112</f>
        <v>8.5</v>
      </c>
      <c r="F112" s="0" t="n">
        <f aca="false">E112/C112*100</f>
        <v>1.24688279301746</v>
      </c>
      <c r="G112" s="0" t="s">
        <v>227</v>
      </c>
    </row>
    <row r="113" customFormat="false" ht="12.8" hidden="false" customHeight="false" outlineLevel="0" collapsed="false">
      <c r="A113" s="0" t="s">
        <v>228</v>
      </c>
      <c r="B113" s="0" t="n">
        <v>142.8</v>
      </c>
      <c r="C113" s="0" t="n">
        <v>140.5</v>
      </c>
      <c r="D113" s="0" t="n">
        <v>82721</v>
      </c>
      <c r="E113" s="0" t="n">
        <f aca="false">B113-C113</f>
        <v>2.30000000000001</v>
      </c>
      <c r="F113" s="0" t="n">
        <f aca="false">E113/C113*100</f>
        <v>1.63701067615659</v>
      </c>
      <c r="G113" s="0" t="s">
        <v>229</v>
      </c>
    </row>
    <row r="114" customFormat="false" ht="12.8" hidden="false" customHeight="false" outlineLevel="0" collapsed="false">
      <c r="A114" s="0" t="s">
        <v>230</v>
      </c>
      <c r="B114" s="0" t="n">
        <v>21.35</v>
      </c>
      <c r="C114" s="0" t="n">
        <v>21</v>
      </c>
      <c r="D114" s="0" t="n">
        <v>12468</v>
      </c>
      <c r="E114" s="0" t="n">
        <f aca="false">B114-C114</f>
        <v>0.350000000000001</v>
      </c>
      <c r="F114" s="0" t="n">
        <f aca="false">E114/C114*100</f>
        <v>1.66666666666667</v>
      </c>
      <c r="G114" s="0" t="s">
        <v>231</v>
      </c>
    </row>
    <row r="115" customFormat="false" ht="12.8" hidden="false" customHeight="false" outlineLevel="0" collapsed="false">
      <c r="A115" s="0" t="s">
        <v>232</v>
      </c>
      <c r="B115" s="0" t="n">
        <v>2029.1</v>
      </c>
      <c r="C115" s="0" t="n">
        <v>1947.05</v>
      </c>
      <c r="D115" s="0" t="n">
        <v>67081</v>
      </c>
      <c r="E115" s="0" t="n">
        <f aca="false">B115-C115</f>
        <v>82.05</v>
      </c>
      <c r="F115" s="0" t="n">
        <f aca="false">E115/C115*100</f>
        <v>4.21406743535091</v>
      </c>
      <c r="G115" s="0" t="s">
        <v>233</v>
      </c>
    </row>
    <row r="116" customFormat="false" ht="12.8" hidden="false" customHeight="false" outlineLevel="0" collapsed="false">
      <c r="A116" s="0" t="s">
        <v>234</v>
      </c>
      <c r="B116" s="0" t="n">
        <v>54.45</v>
      </c>
      <c r="C116" s="0" t="n">
        <v>52.7</v>
      </c>
      <c r="D116" s="0" t="n">
        <v>87471</v>
      </c>
      <c r="E116" s="0" t="n">
        <f aca="false">B116-C116</f>
        <v>1.75</v>
      </c>
      <c r="F116" s="0" t="n">
        <f aca="false">E116/C116*100</f>
        <v>3.32068311195446</v>
      </c>
      <c r="G116" s="0" t="s">
        <v>235</v>
      </c>
    </row>
    <row r="117" customFormat="false" ht="12.8" hidden="false" customHeight="false" outlineLevel="0" collapsed="false">
      <c r="A117" s="0" t="s">
        <v>236</v>
      </c>
      <c r="B117" s="0" t="n">
        <v>141.5</v>
      </c>
      <c r="C117" s="0" t="n">
        <v>138.05</v>
      </c>
      <c r="D117" s="0" t="n">
        <v>1472566</v>
      </c>
      <c r="E117" s="0" t="n">
        <f aca="false">B117-C117</f>
        <v>3.44999999999999</v>
      </c>
      <c r="F117" s="0" t="n">
        <f aca="false">E117/C117*100</f>
        <v>2.49909453096703</v>
      </c>
      <c r="G117" s="0" t="s">
        <v>237</v>
      </c>
    </row>
    <row r="118" customFormat="false" ht="12.8" hidden="false" customHeight="false" outlineLevel="0" collapsed="false">
      <c r="A118" s="0" t="s">
        <v>238</v>
      </c>
      <c r="B118" s="0" t="n">
        <v>146.7</v>
      </c>
      <c r="C118" s="0" t="n">
        <v>142.8</v>
      </c>
      <c r="D118" s="0" t="n">
        <v>1492572</v>
      </c>
      <c r="E118" s="0" t="n">
        <f aca="false">B118-C118</f>
        <v>3.89999999999998</v>
      </c>
      <c r="F118" s="0" t="n">
        <f aca="false">E118/C118*100</f>
        <v>2.73109243697477</v>
      </c>
      <c r="G118" s="0" t="s">
        <v>239</v>
      </c>
    </row>
    <row r="119" customFormat="false" ht="12.8" hidden="false" customHeight="false" outlineLevel="0" collapsed="false">
      <c r="A119" s="0" t="s">
        <v>240</v>
      </c>
      <c r="B119" s="0" t="n">
        <v>92.25</v>
      </c>
      <c r="C119" s="0" t="n">
        <v>87.25</v>
      </c>
      <c r="D119" s="0" t="n">
        <v>70732</v>
      </c>
      <c r="E119" s="0" t="n">
        <f aca="false">B119-C119</f>
        <v>5</v>
      </c>
      <c r="F119" s="0" t="n">
        <f aca="false">E119/C119*100</f>
        <v>5.73065902578797</v>
      </c>
      <c r="G119" s="0" t="s">
        <v>239</v>
      </c>
    </row>
    <row r="120" customFormat="false" ht="12.8" hidden="false" customHeight="false" outlineLevel="0" collapsed="false">
      <c r="A120" s="0" t="s">
        <v>241</v>
      </c>
      <c r="B120" s="0" t="n">
        <v>114.7</v>
      </c>
      <c r="C120" s="0" t="n">
        <v>113.55</v>
      </c>
      <c r="D120" s="0" t="n">
        <v>439631</v>
      </c>
      <c r="E120" s="0" t="n">
        <f aca="false">B120-C120</f>
        <v>1.15000000000001</v>
      </c>
      <c r="F120" s="0" t="n">
        <f aca="false">E120/C120*100</f>
        <v>1.01276970497579</v>
      </c>
      <c r="G120" s="0" t="s">
        <v>242</v>
      </c>
    </row>
    <row r="121" customFormat="false" ht="12.8" hidden="false" customHeight="false" outlineLevel="0" collapsed="false">
      <c r="A121" s="0" t="s">
        <v>243</v>
      </c>
      <c r="B121" s="0" t="n">
        <v>131.7</v>
      </c>
      <c r="C121" s="0" t="n">
        <v>128.4</v>
      </c>
      <c r="D121" s="0" t="n">
        <v>6161717</v>
      </c>
      <c r="E121" s="0" t="n">
        <f aca="false">B121-C121</f>
        <v>3.29999999999998</v>
      </c>
      <c r="F121" s="0" t="n">
        <f aca="false">E121/C121*100</f>
        <v>2.57009345794391</v>
      </c>
      <c r="G121" s="0" t="s">
        <v>244</v>
      </c>
    </row>
    <row r="122" customFormat="false" ht="12.8" hidden="false" customHeight="false" outlineLevel="0" collapsed="false">
      <c r="A122" s="0" t="s">
        <v>245</v>
      </c>
      <c r="B122" s="0" t="n">
        <v>32.9</v>
      </c>
      <c r="C122" s="0" t="n">
        <v>31.15</v>
      </c>
      <c r="D122" s="0" t="n">
        <v>504434</v>
      </c>
      <c r="E122" s="0" t="n">
        <f aca="false">B122-C122</f>
        <v>1.75</v>
      </c>
      <c r="F122" s="0" t="n">
        <f aca="false">E122/C122*100</f>
        <v>5.61797752808989</v>
      </c>
      <c r="G122" s="0" t="s">
        <v>246</v>
      </c>
    </row>
    <row r="123" customFormat="false" ht="12.8" hidden="false" customHeight="false" outlineLevel="0" collapsed="false">
      <c r="A123" s="0" t="s">
        <v>247</v>
      </c>
      <c r="B123" s="0" t="n">
        <v>87.15</v>
      </c>
      <c r="C123" s="0" t="n">
        <v>86.25</v>
      </c>
      <c r="D123" s="0" t="n">
        <v>274527</v>
      </c>
      <c r="E123" s="0" t="n">
        <f aca="false">B123-C123</f>
        <v>0.900000000000006</v>
      </c>
      <c r="F123" s="0" t="n">
        <f aca="false">E123/C123*100</f>
        <v>1.04347826086957</v>
      </c>
      <c r="G123" s="0" t="s">
        <v>248</v>
      </c>
    </row>
    <row r="124" customFormat="false" ht="12.8" hidden="false" customHeight="false" outlineLevel="0" collapsed="false">
      <c r="A124" s="0" t="s">
        <v>249</v>
      </c>
      <c r="B124" s="0" t="n">
        <v>135.3</v>
      </c>
      <c r="C124" s="0" t="n">
        <v>133.9</v>
      </c>
      <c r="D124" s="0" t="n">
        <v>130625</v>
      </c>
      <c r="E124" s="0" t="n">
        <f aca="false">B124-C124</f>
        <v>1.40000000000001</v>
      </c>
      <c r="F124" s="0" t="n">
        <f aca="false">E124/C124*100</f>
        <v>1.04555638536221</v>
      </c>
      <c r="G124" s="0" t="s">
        <v>250</v>
      </c>
    </row>
    <row r="125" customFormat="false" ht="12.8" hidden="false" customHeight="false" outlineLevel="0" collapsed="false">
      <c r="A125" s="0" t="s">
        <v>251</v>
      </c>
      <c r="B125" s="0" t="n">
        <v>472.5</v>
      </c>
      <c r="C125" s="0" t="n">
        <v>460.2</v>
      </c>
      <c r="D125" s="0" t="n">
        <v>35021</v>
      </c>
      <c r="E125" s="0" t="n">
        <f aca="false">B125-C125</f>
        <v>12.3</v>
      </c>
      <c r="F125" s="0" t="n">
        <f aca="false">E125/C125*100</f>
        <v>2.67275097783573</v>
      </c>
      <c r="G125" s="0" t="s">
        <v>252</v>
      </c>
    </row>
    <row r="126" customFormat="false" ht="12.8" hidden="false" customHeight="false" outlineLevel="0" collapsed="false">
      <c r="A126" s="0" t="s">
        <v>253</v>
      </c>
      <c r="B126" s="0" t="n">
        <v>81.85</v>
      </c>
      <c r="C126" s="0" t="n">
        <v>77.2</v>
      </c>
      <c r="D126" s="0" t="n">
        <v>942881</v>
      </c>
      <c r="E126" s="0" t="n">
        <f aca="false">B126-C126</f>
        <v>4.64999999999999</v>
      </c>
      <c r="F126" s="0" t="n">
        <f aca="false">E126/C126*100</f>
        <v>6.02331606217615</v>
      </c>
      <c r="G126" s="0" t="s">
        <v>254</v>
      </c>
    </row>
    <row r="127" customFormat="false" ht="12.8" hidden="false" customHeight="false" outlineLevel="0" collapsed="false">
      <c r="A127" s="0" t="s">
        <v>255</v>
      </c>
      <c r="B127" s="0" t="n">
        <v>532.55</v>
      </c>
      <c r="C127" s="0" t="n">
        <v>524.7</v>
      </c>
      <c r="D127" s="0" t="n">
        <v>7634053</v>
      </c>
      <c r="E127" s="0" t="n">
        <f aca="false">B127-C127</f>
        <v>7.84999999999991</v>
      </c>
      <c r="F127" s="0" t="n">
        <f aca="false">E127/C127*100</f>
        <v>1.49609300552695</v>
      </c>
      <c r="G127" s="0" t="s">
        <v>256</v>
      </c>
    </row>
    <row r="128" customFormat="false" ht="12.8" hidden="false" customHeight="false" outlineLevel="0" collapsed="false">
      <c r="A128" s="0" t="s">
        <v>257</v>
      </c>
      <c r="B128" s="0" t="n">
        <v>299.15</v>
      </c>
      <c r="C128" s="0" t="n">
        <v>294.8</v>
      </c>
      <c r="D128" s="0" t="n">
        <v>16047</v>
      </c>
      <c r="E128" s="0" t="n">
        <f aca="false">B128-C128</f>
        <v>4.34999999999997</v>
      </c>
      <c r="F128" s="0" t="n">
        <f aca="false">E128/C128*100</f>
        <v>1.47557666214381</v>
      </c>
      <c r="G128" s="0" t="s">
        <v>258</v>
      </c>
    </row>
    <row r="129" customFormat="false" ht="12.8" hidden="false" customHeight="false" outlineLevel="0" collapsed="false">
      <c r="A129" s="0" t="s">
        <v>259</v>
      </c>
      <c r="B129" s="0" t="n">
        <v>114.95</v>
      </c>
      <c r="C129" s="0" t="n">
        <v>113.75</v>
      </c>
      <c r="D129" s="0" t="n">
        <v>651934</v>
      </c>
      <c r="E129" s="0" t="n">
        <f aca="false">B129-C129</f>
        <v>1.2</v>
      </c>
      <c r="F129" s="0" t="n">
        <f aca="false">E129/C129*100</f>
        <v>1.05494505494506</v>
      </c>
      <c r="G129" s="0" t="s">
        <v>260</v>
      </c>
    </row>
    <row r="130" customFormat="false" ht="12.8" hidden="false" customHeight="false" outlineLevel="0" collapsed="false">
      <c r="A130" s="0" t="s">
        <v>261</v>
      </c>
      <c r="B130" s="0" t="n">
        <v>191.55</v>
      </c>
      <c r="C130" s="0" t="n">
        <v>187.85</v>
      </c>
      <c r="D130" s="0" t="n">
        <v>8363644</v>
      </c>
      <c r="E130" s="0" t="n">
        <f aca="false">B130-C130</f>
        <v>3.70000000000002</v>
      </c>
      <c r="F130" s="0" t="n">
        <f aca="false">E130/C130*100</f>
        <v>1.96965664093693</v>
      </c>
      <c r="G130" s="0" t="s">
        <v>262</v>
      </c>
    </row>
    <row r="131" customFormat="false" ht="12.8" hidden="false" customHeight="false" outlineLevel="0" collapsed="false">
      <c r="A131" s="0" t="s">
        <v>263</v>
      </c>
      <c r="B131" s="0" t="n">
        <v>200.2</v>
      </c>
      <c r="C131" s="0" t="n">
        <v>193.3</v>
      </c>
      <c r="D131" s="0" t="n">
        <v>213654</v>
      </c>
      <c r="E131" s="0" t="n">
        <f aca="false">B131-C131</f>
        <v>6.89999999999998</v>
      </c>
      <c r="F131" s="0" t="n">
        <f aca="false">E131/C131*100</f>
        <v>3.56958096223486</v>
      </c>
      <c r="G131" s="0" t="s">
        <v>264</v>
      </c>
    </row>
    <row r="132" customFormat="false" ht="12.8" hidden="false" customHeight="false" outlineLevel="0" collapsed="false">
      <c r="A132" s="0" t="s">
        <v>265</v>
      </c>
      <c r="B132" s="0" t="n">
        <v>47</v>
      </c>
      <c r="C132" s="0" t="n">
        <v>46.4</v>
      </c>
      <c r="D132" s="0" t="n">
        <v>169748</v>
      </c>
      <c r="E132" s="0" t="n">
        <f aca="false">B132-C132</f>
        <v>0.600000000000001</v>
      </c>
      <c r="F132" s="0" t="n">
        <f aca="false">E132/C132*100</f>
        <v>1.29310344827587</v>
      </c>
      <c r="G132" s="0" t="s">
        <v>266</v>
      </c>
    </row>
    <row r="133" customFormat="false" ht="12.8" hidden="false" customHeight="false" outlineLevel="0" collapsed="false">
      <c r="A133" s="0" t="s">
        <v>267</v>
      </c>
      <c r="B133" s="0" t="n">
        <v>189.8</v>
      </c>
      <c r="C133" s="0" t="n">
        <v>185.05</v>
      </c>
      <c r="D133" s="0" t="n">
        <v>163046</v>
      </c>
      <c r="E133" s="0" t="n">
        <f aca="false">B133-C133</f>
        <v>4.75</v>
      </c>
      <c r="F133" s="0" t="n">
        <f aca="false">E133/C133*100</f>
        <v>2.56687381788706</v>
      </c>
      <c r="G133" s="0" t="s">
        <v>268</v>
      </c>
    </row>
    <row r="134" customFormat="false" ht="12.8" hidden="false" customHeight="false" outlineLevel="0" collapsed="false">
      <c r="A134" s="0" t="s">
        <v>269</v>
      </c>
      <c r="B134" s="0" t="n">
        <v>1454.5</v>
      </c>
      <c r="C134" s="0" t="n">
        <v>1439.1</v>
      </c>
      <c r="D134" s="0" t="n">
        <v>20527</v>
      </c>
      <c r="E134" s="0" t="n">
        <f aca="false">B134-C134</f>
        <v>15.4000000000001</v>
      </c>
      <c r="F134" s="0" t="n">
        <f aca="false">E134/C134*100</f>
        <v>1.07011326523522</v>
      </c>
      <c r="G134" s="0" t="s">
        <v>270</v>
      </c>
    </row>
    <row r="135" customFormat="false" ht="12.8" hidden="false" customHeight="false" outlineLevel="0" collapsed="false">
      <c r="A135" s="0" t="s">
        <v>271</v>
      </c>
      <c r="B135" s="0" t="n">
        <v>180.2</v>
      </c>
      <c r="C135" s="0" t="n">
        <v>162.6</v>
      </c>
      <c r="D135" s="0" t="n">
        <v>97160</v>
      </c>
      <c r="E135" s="0" t="n">
        <f aca="false">B135-C135</f>
        <v>17.6</v>
      </c>
      <c r="F135" s="0" t="n">
        <f aca="false">E135/C135*100</f>
        <v>10.8241082410824</v>
      </c>
      <c r="G135" s="0" t="s">
        <v>272</v>
      </c>
    </row>
    <row r="136" customFormat="false" ht="12.8" hidden="false" customHeight="false" outlineLevel="0" collapsed="false">
      <c r="A136" s="0" t="s">
        <v>273</v>
      </c>
      <c r="B136" s="0" t="n">
        <v>72.7</v>
      </c>
      <c r="C136" s="0" t="n">
        <v>68.6</v>
      </c>
      <c r="D136" s="0" t="n">
        <v>597109</v>
      </c>
      <c r="E136" s="0" t="n">
        <f aca="false">B136-C136</f>
        <v>4.10000000000001</v>
      </c>
      <c r="F136" s="0" t="n">
        <f aca="false">E136/C136*100</f>
        <v>5.97667638483966</v>
      </c>
      <c r="G136" s="0" t="s">
        <v>274</v>
      </c>
    </row>
    <row r="137" customFormat="false" ht="12.8" hidden="false" customHeight="false" outlineLevel="0" collapsed="false">
      <c r="A137" s="0" t="s">
        <v>275</v>
      </c>
      <c r="B137" s="0" t="n">
        <v>106.3</v>
      </c>
      <c r="C137" s="0" t="n">
        <v>102.05</v>
      </c>
      <c r="D137" s="0" t="n">
        <v>41991</v>
      </c>
      <c r="E137" s="0" t="n">
        <f aca="false">B137-C137</f>
        <v>4.25</v>
      </c>
      <c r="F137" s="0" t="n">
        <f aca="false">E137/C137*100</f>
        <v>4.16462518373346</v>
      </c>
      <c r="G137" s="0" t="s">
        <v>276</v>
      </c>
    </row>
    <row r="138" customFormat="false" ht="12.8" hidden="false" customHeight="false" outlineLevel="0" collapsed="false">
      <c r="A138" s="0" t="s">
        <v>277</v>
      </c>
      <c r="B138" s="0" t="n">
        <v>376.55</v>
      </c>
      <c r="C138" s="0" t="n">
        <v>354.25</v>
      </c>
      <c r="D138" s="0" t="n">
        <v>561601</v>
      </c>
      <c r="E138" s="0" t="n">
        <f aca="false">B138-C138</f>
        <v>22.3</v>
      </c>
      <c r="F138" s="0" t="n">
        <f aca="false">E138/C138*100</f>
        <v>6.29498941425547</v>
      </c>
      <c r="G138" s="0" t="s">
        <v>278</v>
      </c>
    </row>
    <row r="139" customFormat="false" ht="12.8" hidden="false" customHeight="false" outlineLevel="0" collapsed="false">
      <c r="A139" s="0" t="s">
        <v>279</v>
      </c>
      <c r="B139" s="0" t="n">
        <v>123.15</v>
      </c>
      <c r="C139" s="0" t="n">
        <v>118.8</v>
      </c>
      <c r="D139" s="0" t="n">
        <v>457840</v>
      </c>
      <c r="E139" s="0" t="n">
        <f aca="false">B139-C139</f>
        <v>4.35000000000001</v>
      </c>
      <c r="F139" s="0" t="n">
        <f aca="false">E139/C139*100</f>
        <v>3.66161616161617</v>
      </c>
      <c r="G139" s="0" t="s">
        <v>280</v>
      </c>
    </row>
    <row r="140" customFormat="false" ht="12.8" hidden="false" customHeight="false" outlineLevel="0" collapsed="false">
      <c r="A140" s="0" t="s">
        <v>281</v>
      </c>
      <c r="B140" s="0" t="n">
        <v>75</v>
      </c>
      <c r="C140" s="0" t="n">
        <v>73.9</v>
      </c>
      <c r="D140" s="0" t="n">
        <v>371583</v>
      </c>
      <c r="E140" s="0" t="n">
        <f aca="false">B140-C140</f>
        <v>1.09999999999999</v>
      </c>
      <c r="F140" s="0" t="n">
        <f aca="false">E140/C140*100</f>
        <v>1.48849797023003</v>
      </c>
      <c r="G140" s="0" t="s">
        <v>282</v>
      </c>
    </row>
    <row r="141" customFormat="false" ht="12.8" hidden="false" customHeight="false" outlineLevel="0" collapsed="false">
      <c r="A141" s="0" t="s">
        <v>283</v>
      </c>
      <c r="B141" s="0" t="n">
        <v>29.6</v>
      </c>
      <c r="C141" s="0" t="n">
        <v>28.2</v>
      </c>
      <c r="D141" s="0" t="n">
        <v>264519</v>
      </c>
      <c r="E141" s="0" t="n">
        <f aca="false">B141-C141</f>
        <v>1.4</v>
      </c>
      <c r="F141" s="0" t="n">
        <f aca="false">E141/C141*100</f>
        <v>4.96453900709221</v>
      </c>
      <c r="G141" s="0" t="s">
        <v>284</v>
      </c>
    </row>
    <row r="142" customFormat="false" ht="12.8" hidden="false" customHeight="false" outlineLevel="0" collapsed="false">
      <c r="A142" s="0" t="s">
        <v>285</v>
      </c>
      <c r="B142" s="0" t="n">
        <v>1147.7</v>
      </c>
      <c r="C142" s="0" t="n">
        <v>1126.1</v>
      </c>
      <c r="D142" s="0" t="n">
        <v>188121</v>
      </c>
      <c r="E142" s="0" t="n">
        <f aca="false">B142-C142</f>
        <v>21.6000000000001</v>
      </c>
      <c r="F142" s="0" t="n">
        <f aca="false">E142/C142*100</f>
        <v>1.91812450048842</v>
      </c>
      <c r="G142" s="0" t="s">
        <v>286</v>
      </c>
    </row>
    <row r="143" customFormat="false" ht="12.8" hidden="false" customHeight="false" outlineLevel="0" collapsed="false">
      <c r="A143" s="0" t="s">
        <v>287</v>
      </c>
      <c r="B143" s="0" t="n">
        <v>242.7</v>
      </c>
      <c r="C143" s="0" t="n">
        <v>234.05</v>
      </c>
      <c r="D143" s="0" t="n">
        <v>559724</v>
      </c>
      <c r="E143" s="0" t="n">
        <f aca="false">B143-C143</f>
        <v>8.64999999999998</v>
      </c>
      <c r="F143" s="0" t="n">
        <f aca="false">E143/C143*100</f>
        <v>3.69579149754325</v>
      </c>
      <c r="G143" s="0" t="s">
        <v>288</v>
      </c>
    </row>
    <row r="144" customFormat="false" ht="12.8" hidden="false" customHeight="false" outlineLevel="0" collapsed="false">
      <c r="A144" s="0" t="s">
        <v>289</v>
      </c>
      <c r="B144" s="0" t="n">
        <v>950.85</v>
      </c>
      <c r="C144" s="0" t="n">
        <v>915.05</v>
      </c>
      <c r="D144" s="0" t="n">
        <v>33021</v>
      </c>
      <c r="E144" s="0" t="n">
        <f aca="false">B144-C144</f>
        <v>35.8000000000001</v>
      </c>
      <c r="F144" s="0" t="n">
        <f aca="false">E144/C144*100</f>
        <v>3.91235451614667</v>
      </c>
      <c r="G144" s="0" t="s">
        <v>290</v>
      </c>
    </row>
    <row r="145" customFormat="false" ht="12.8" hidden="false" customHeight="false" outlineLevel="0" collapsed="false">
      <c r="A145" s="0" t="s">
        <v>291</v>
      </c>
      <c r="B145" s="0" t="n">
        <v>397.3</v>
      </c>
      <c r="C145" s="0" t="n">
        <v>386.8</v>
      </c>
      <c r="D145" s="0" t="n">
        <v>2889773</v>
      </c>
      <c r="E145" s="0" t="n">
        <f aca="false">B145-C145</f>
        <v>10.5</v>
      </c>
      <c r="F145" s="0" t="n">
        <f aca="false">E145/C145*100</f>
        <v>2.71458117890383</v>
      </c>
      <c r="G145" s="0" t="s">
        <v>292</v>
      </c>
    </row>
    <row r="146" customFormat="false" ht="12.8" hidden="false" customHeight="false" outlineLevel="0" collapsed="false">
      <c r="A146" s="0" t="s">
        <v>293</v>
      </c>
      <c r="B146" s="0" t="n">
        <v>275.5</v>
      </c>
      <c r="C146" s="0" t="n">
        <v>271.5</v>
      </c>
      <c r="D146" s="0" t="n">
        <v>253297</v>
      </c>
      <c r="E146" s="0" t="n">
        <f aca="false">B146-C146</f>
        <v>4</v>
      </c>
      <c r="F146" s="0" t="n">
        <f aca="false">E146/C146*100</f>
        <v>1.47329650092081</v>
      </c>
      <c r="G146" s="0" t="s">
        <v>292</v>
      </c>
    </row>
    <row r="147" customFormat="false" ht="12.8" hidden="false" customHeight="false" outlineLevel="0" collapsed="false">
      <c r="A147" s="0" t="s">
        <v>294</v>
      </c>
      <c r="B147" s="0" t="n">
        <v>86.8</v>
      </c>
      <c r="C147" s="0" t="n">
        <v>85.65</v>
      </c>
      <c r="D147" s="0" t="n">
        <v>26986</v>
      </c>
      <c r="E147" s="0" t="n">
        <f aca="false">B147-C147</f>
        <v>1.14999999999999</v>
      </c>
      <c r="F147" s="0" t="n">
        <f aca="false">E147/C147*100</f>
        <v>1.3426736719206</v>
      </c>
      <c r="G147" s="0" t="s">
        <v>295</v>
      </c>
    </row>
    <row r="148" customFormat="false" ht="12.8" hidden="false" customHeight="false" outlineLevel="0" collapsed="false">
      <c r="A148" s="0" t="s">
        <v>296</v>
      </c>
      <c r="B148" s="0" t="n">
        <v>184.4</v>
      </c>
      <c r="C148" s="0" t="n">
        <v>178.8</v>
      </c>
      <c r="D148" s="0" t="n">
        <v>505027</v>
      </c>
      <c r="E148" s="0" t="n">
        <f aca="false">B148-C148</f>
        <v>5.59999999999999</v>
      </c>
      <c r="F148" s="0" t="n">
        <f aca="false">E148/C148*100</f>
        <v>3.13199105145414</v>
      </c>
      <c r="G148" s="0" t="s">
        <v>297</v>
      </c>
    </row>
    <row r="149" customFormat="false" ht="12.8" hidden="false" customHeight="false" outlineLevel="0" collapsed="false">
      <c r="A149" s="0" t="s">
        <v>298</v>
      </c>
      <c r="B149" s="0" t="n">
        <v>1035.75</v>
      </c>
      <c r="C149" s="0" t="n">
        <v>1022.75</v>
      </c>
      <c r="D149" s="0" t="n">
        <v>1327733</v>
      </c>
      <c r="E149" s="0" t="n">
        <f aca="false">B149-C149</f>
        <v>13</v>
      </c>
      <c r="F149" s="0" t="n">
        <f aca="false">E149/C149*100</f>
        <v>1.27108286482523</v>
      </c>
      <c r="G149" s="0" t="s">
        <v>299</v>
      </c>
    </row>
    <row r="150" customFormat="false" ht="12.8" hidden="false" customHeight="false" outlineLevel="0" collapsed="false">
      <c r="A150" s="0" t="s">
        <v>300</v>
      </c>
      <c r="B150" s="0" t="n">
        <v>173.6</v>
      </c>
      <c r="C150" s="0" t="n">
        <v>156.95</v>
      </c>
      <c r="D150" s="0" t="n">
        <v>149127</v>
      </c>
      <c r="E150" s="0" t="n">
        <f aca="false">B150-C150</f>
        <v>16.65</v>
      </c>
      <c r="F150" s="0" t="n">
        <f aca="false">E150/C150*100</f>
        <v>10.6084740363173</v>
      </c>
      <c r="G150" s="0" t="s">
        <v>301</v>
      </c>
    </row>
    <row r="151" customFormat="false" ht="12.8" hidden="false" customHeight="false" outlineLevel="0" collapsed="false">
      <c r="A151" s="0" t="s">
        <v>302</v>
      </c>
      <c r="B151" s="0" t="n">
        <v>146</v>
      </c>
      <c r="C151" s="0" t="n">
        <v>140.35</v>
      </c>
      <c r="D151" s="0" t="n">
        <v>1017083</v>
      </c>
      <c r="E151" s="0" t="n">
        <f aca="false">B151-C151</f>
        <v>5.65000000000001</v>
      </c>
      <c r="F151" s="0" t="n">
        <f aca="false">E151/C151*100</f>
        <v>4.02565016031351</v>
      </c>
      <c r="G151" s="0" t="s">
        <v>303</v>
      </c>
    </row>
    <row r="152" customFormat="false" ht="12.8" hidden="false" customHeight="false" outlineLevel="0" collapsed="false">
      <c r="A152" s="0" t="s">
        <v>304</v>
      </c>
      <c r="B152" s="0" t="n">
        <v>2204.45</v>
      </c>
      <c r="C152" s="0" t="n">
        <v>1981.1</v>
      </c>
      <c r="D152" s="0" t="n">
        <v>49835</v>
      </c>
      <c r="E152" s="0" t="n">
        <f aca="false">B152-C152</f>
        <v>223.35</v>
      </c>
      <c r="F152" s="0" t="n">
        <f aca="false">E152/C152*100</f>
        <v>11.2740396749281</v>
      </c>
      <c r="G152" s="0" t="s">
        <v>305</v>
      </c>
    </row>
    <row r="153" customFormat="false" ht="12.8" hidden="false" customHeight="false" outlineLevel="0" collapsed="false">
      <c r="A153" s="0" t="s">
        <v>306</v>
      </c>
      <c r="B153" s="0" t="n">
        <v>479.9</v>
      </c>
      <c r="C153" s="0" t="n">
        <v>460.6</v>
      </c>
      <c r="D153" s="0" t="n">
        <v>196321</v>
      </c>
      <c r="E153" s="0" t="n">
        <f aca="false">B153-C153</f>
        <v>19.3</v>
      </c>
      <c r="F153" s="0" t="n">
        <f aca="false">E153/C153*100</f>
        <v>4.19018671298306</v>
      </c>
      <c r="G153" s="0" t="s">
        <v>307</v>
      </c>
    </row>
    <row r="154" customFormat="false" ht="12.8" hidden="false" customHeight="false" outlineLevel="0" collapsed="false">
      <c r="A154" s="0" t="s">
        <v>308</v>
      </c>
      <c r="B154" s="0" t="n">
        <v>379.5</v>
      </c>
      <c r="C154" s="0" t="n">
        <v>363.3</v>
      </c>
      <c r="D154" s="0" t="n">
        <v>42403</v>
      </c>
      <c r="E154" s="0" t="n">
        <f aca="false">B154-C154</f>
        <v>16.2</v>
      </c>
      <c r="F154" s="0" t="n">
        <f aca="false">E154/C154*100</f>
        <v>4.45912469033856</v>
      </c>
      <c r="G154" s="0" t="s">
        <v>309</v>
      </c>
    </row>
    <row r="155" customFormat="false" ht="12.8" hidden="false" customHeight="false" outlineLevel="0" collapsed="false">
      <c r="A155" s="0" t="s">
        <v>310</v>
      </c>
      <c r="B155" s="0" t="n">
        <v>79.65</v>
      </c>
      <c r="C155" s="0" t="n">
        <v>76.1</v>
      </c>
      <c r="D155" s="0" t="n">
        <v>278274</v>
      </c>
      <c r="E155" s="0" t="n">
        <f aca="false">B155-C155</f>
        <v>3.55000000000001</v>
      </c>
      <c r="F155" s="0" t="n">
        <f aca="false">E155/C155*100</f>
        <v>4.66491458607097</v>
      </c>
      <c r="G155" s="0" t="s">
        <v>311</v>
      </c>
    </row>
    <row r="156" customFormat="false" ht="12.8" hidden="false" customHeight="false" outlineLevel="0" collapsed="false">
      <c r="A156" s="0" t="s">
        <v>312</v>
      </c>
      <c r="B156" s="0" t="n">
        <v>160.65</v>
      </c>
      <c r="C156" s="0" t="n">
        <v>157.05</v>
      </c>
      <c r="D156" s="0" t="n">
        <v>5551345</v>
      </c>
      <c r="E156" s="0" t="n">
        <f aca="false">B156-C156</f>
        <v>3.59999999999999</v>
      </c>
      <c r="F156" s="0" t="n">
        <f aca="false">E156/C156*100</f>
        <v>2.29226361031518</v>
      </c>
      <c r="G156" s="0" t="s">
        <v>313</v>
      </c>
    </row>
    <row r="157" customFormat="false" ht="12.8" hidden="false" customHeight="false" outlineLevel="0" collapsed="false">
      <c r="A157" s="0" t="s">
        <v>314</v>
      </c>
      <c r="B157" s="0" t="n">
        <v>75.4</v>
      </c>
      <c r="C157" s="0" t="n">
        <v>73.65</v>
      </c>
      <c r="D157" s="0" t="n">
        <v>1525134</v>
      </c>
      <c r="E157" s="0" t="n">
        <f aca="false">B157-C157</f>
        <v>1.75</v>
      </c>
      <c r="F157" s="0" t="n">
        <f aca="false">E157/C157*100</f>
        <v>2.37610319076714</v>
      </c>
      <c r="G157" s="0" t="s">
        <v>315</v>
      </c>
    </row>
    <row r="158" customFormat="false" ht="12.8" hidden="false" customHeight="false" outlineLevel="0" collapsed="false">
      <c r="A158" s="0" t="s">
        <v>316</v>
      </c>
      <c r="B158" s="0" t="n">
        <v>140.2</v>
      </c>
      <c r="C158" s="0" t="n">
        <v>137.9</v>
      </c>
      <c r="D158" s="0" t="n">
        <v>60765</v>
      </c>
      <c r="E158" s="0" t="n">
        <f aca="false">B158-C158</f>
        <v>2.29999999999998</v>
      </c>
      <c r="F158" s="0" t="n">
        <f aca="false">E158/C158*100</f>
        <v>1.66787527193617</v>
      </c>
      <c r="G158" s="0" t="s">
        <v>317</v>
      </c>
    </row>
    <row r="159" customFormat="false" ht="12.8" hidden="false" customHeight="false" outlineLevel="0" collapsed="false">
      <c r="A159" s="0" t="s">
        <v>318</v>
      </c>
      <c r="B159" s="0" t="n">
        <v>99.85</v>
      </c>
      <c r="C159" s="0" t="n">
        <v>96.55</v>
      </c>
      <c r="D159" s="0" t="n">
        <v>1766555</v>
      </c>
      <c r="E159" s="0" t="n">
        <f aca="false">B159-C159</f>
        <v>3.3</v>
      </c>
      <c r="F159" s="0" t="n">
        <f aca="false">E159/C159*100</f>
        <v>3.4179181771103</v>
      </c>
      <c r="G159" s="0" t="s">
        <v>319</v>
      </c>
    </row>
    <row r="160" customFormat="false" ht="12.8" hidden="false" customHeight="false" outlineLevel="0" collapsed="false">
      <c r="A160" s="0" t="s">
        <v>320</v>
      </c>
      <c r="B160" s="0" t="n">
        <v>125.4</v>
      </c>
      <c r="C160" s="0" t="n">
        <v>122.2</v>
      </c>
      <c r="D160" s="0" t="n">
        <v>64878</v>
      </c>
      <c r="E160" s="0" t="n">
        <f aca="false">B160-C160</f>
        <v>3.2</v>
      </c>
      <c r="F160" s="0" t="n">
        <f aca="false">E160/C160*100</f>
        <v>2.61865793780688</v>
      </c>
      <c r="G160" s="0" t="s">
        <v>321</v>
      </c>
    </row>
    <row r="161" customFormat="false" ht="12.8" hidden="false" customHeight="false" outlineLevel="0" collapsed="false">
      <c r="A161" s="0" t="s">
        <v>322</v>
      </c>
      <c r="B161" s="0" t="n">
        <v>26.45</v>
      </c>
      <c r="C161" s="0" t="n">
        <v>23.95</v>
      </c>
      <c r="D161" s="0" t="n">
        <v>81176</v>
      </c>
      <c r="E161" s="0" t="n">
        <f aca="false">B161-C161</f>
        <v>2.5</v>
      </c>
      <c r="F161" s="0" t="n">
        <f aca="false">E161/C161*100</f>
        <v>10.4384133611691</v>
      </c>
      <c r="G161" s="0" t="s">
        <v>323</v>
      </c>
    </row>
    <row r="162" customFormat="false" ht="12.8" hidden="false" customHeight="false" outlineLevel="0" collapsed="false">
      <c r="A162" s="0" t="s">
        <v>324</v>
      </c>
      <c r="B162" s="0" t="n">
        <v>2912.8</v>
      </c>
      <c r="C162" s="0" t="n">
        <v>2791.85</v>
      </c>
      <c r="D162" s="0" t="n">
        <v>22020</v>
      </c>
      <c r="E162" s="0" t="n">
        <f aca="false">B162-C162</f>
        <v>120.95</v>
      </c>
      <c r="F162" s="0" t="n">
        <f aca="false">E162/C162*100</f>
        <v>4.33225280727834</v>
      </c>
      <c r="G162" s="0" t="s">
        <v>325</v>
      </c>
    </row>
    <row r="163" customFormat="false" ht="12.8" hidden="false" customHeight="false" outlineLevel="0" collapsed="false">
      <c r="A163" s="0" t="s">
        <v>326</v>
      </c>
      <c r="B163" s="0" t="n">
        <v>41.25</v>
      </c>
      <c r="C163" s="0" t="n">
        <v>38.9</v>
      </c>
      <c r="D163" s="0" t="n">
        <v>305366</v>
      </c>
      <c r="E163" s="0" t="n">
        <f aca="false">B163-C163</f>
        <v>2.35</v>
      </c>
      <c r="F163" s="0" t="n">
        <f aca="false">E163/C163*100</f>
        <v>6.04113110539846</v>
      </c>
      <c r="G163" s="0" t="s">
        <v>327</v>
      </c>
    </row>
    <row r="164" customFormat="false" ht="12.8" hidden="false" customHeight="false" outlineLevel="0" collapsed="false">
      <c r="A164" s="0" t="s">
        <v>328</v>
      </c>
      <c r="B164" s="0" t="n">
        <v>66.8</v>
      </c>
      <c r="C164" s="0" t="n">
        <v>64.8</v>
      </c>
      <c r="D164" s="0" t="n">
        <v>2424486</v>
      </c>
      <c r="E164" s="0" t="n">
        <f aca="false">B164-C164</f>
        <v>2</v>
      </c>
      <c r="F164" s="0" t="n">
        <f aca="false">E164/C164*100</f>
        <v>3.08641975308642</v>
      </c>
      <c r="G164" s="0" t="s">
        <v>329</v>
      </c>
    </row>
    <row r="165" customFormat="false" ht="12.8" hidden="false" customHeight="false" outlineLevel="0" collapsed="false">
      <c r="A165" s="0" t="s">
        <v>330</v>
      </c>
      <c r="B165" s="0" t="n">
        <v>163</v>
      </c>
      <c r="C165" s="0" t="n">
        <v>155.65</v>
      </c>
      <c r="D165" s="0" t="n">
        <v>2008913</v>
      </c>
      <c r="E165" s="0" t="n">
        <f aca="false">B165-C165</f>
        <v>7.34999999999999</v>
      </c>
      <c r="F165" s="0" t="n">
        <f aca="false">E165/C165*100</f>
        <v>4.72213299068422</v>
      </c>
      <c r="G165" s="0" t="s">
        <v>331</v>
      </c>
    </row>
    <row r="166" customFormat="false" ht="12.8" hidden="false" customHeight="false" outlineLevel="0" collapsed="false">
      <c r="A166" s="0" t="s">
        <v>332</v>
      </c>
      <c r="B166" s="0" t="n">
        <v>1488.95</v>
      </c>
      <c r="C166" s="0" t="n">
        <v>1472.25</v>
      </c>
      <c r="D166" s="0" t="n">
        <v>306349</v>
      </c>
      <c r="E166" s="0" t="n">
        <f aca="false">B166-C166</f>
        <v>16.7</v>
      </c>
      <c r="F166" s="0" t="n">
        <f aca="false">E166/C166*100</f>
        <v>1.13431822041094</v>
      </c>
      <c r="G166" s="0" t="s">
        <v>333</v>
      </c>
    </row>
    <row r="167" customFormat="false" ht="12.8" hidden="false" customHeight="false" outlineLevel="0" collapsed="false">
      <c r="A167" s="0" t="s">
        <v>334</v>
      </c>
      <c r="B167" s="0" t="n">
        <v>52.2</v>
      </c>
      <c r="C167" s="0" t="n">
        <v>49.95</v>
      </c>
      <c r="D167" s="0" t="n">
        <v>6711656</v>
      </c>
      <c r="E167" s="0" t="n">
        <f aca="false">B167-C167</f>
        <v>2.25</v>
      </c>
      <c r="F167" s="0" t="n">
        <f aca="false">E167/C167*100</f>
        <v>4.50450450450451</v>
      </c>
      <c r="G167" s="0" t="s">
        <v>335</v>
      </c>
    </row>
    <row r="168" customFormat="false" ht="12.8" hidden="false" customHeight="false" outlineLevel="0" collapsed="false">
      <c r="A168" s="0" t="s">
        <v>336</v>
      </c>
      <c r="B168" s="0" t="n">
        <v>160.2</v>
      </c>
      <c r="C168" s="0" t="n">
        <v>156.2</v>
      </c>
      <c r="D168" s="0" t="n">
        <v>209407</v>
      </c>
      <c r="E168" s="0" t="n">
        <f aca="false">B168-C168</f>
        <v>4</v>
      </c>
      <c r="F168" s="0" t="n">
        <f aca="false">E168/C168*100</f>
        <v>2.56081946222791</v>
      </c>
      <c r="G168" s="0" t="s">
        <v>337</v>
      </c>
    </row>
    <row r="169" customFormat="false" ht="12.8" hidden="false" customHeight="false" outlineLevel="0" collapsed="false">
      <c r="A169" s="0" t="s">
        <v>338</v>
      </c>
      <c r="B169" s="0" t="n">
        <v>66.15</v>
      </c>
      <c r="C169" s="0" t="n">
        <v>64.95</v>
      </c>
      <c r="D169" s="0" t="n">
        <v>711314</v>
      </c>
      <c r="E169" s="0" t="n">
        <f aca="false">B169-C169</f>
        <v>1.2</v>
      </c>
      <c r="F169" s="0" t="n">
        <f aca="false">E169/C169*100</f>
        <v>1.84757505773672</v>
      </c>
      <c r="G169" s="0" t="s">
        <v>339</v>
      </c>
    </row>
    <row r="170" customFormat="false" ht="12.8" hidden="false" customHeight="false" outlineLevel="0" collapsed="false">
      <c r="A170" s="0" t="s">
        <v>340</v>
      </c>
      <c r="B170" s="0" t="n">
        <v>445.9</v>
      </c>
      <c r="C170" s="0" t="n">
        <v>423.8</v>
      </c>
      <c r="D170" s="0" t="n">
        <v>537599</v>
      </c>
      <c r="E170" s="0" t="n">
        <f aca="false">B170-C170</f>
        <v>22.1</v>
      </c>
      <c r="F170" s="0" t="n">
        <f aca="false">E170/C170*100</f>
        <v>5.21472392638036</v>
      </c>
      <c r="G170" s="0" t="s">
        <v>341</v>
      </c>
    </row>
    <row r="171" customFormat="false" ht="12.8" hidden="false" customHeight="false" outlineLevel="0" collapsed="false">
      <c r="A171" s="0" t="s">
        <v>342</v>
      </c>
      <c r="B171" s="0" t="n">
        <v>149</v>
      </c>
      <c r="C171" s="0" t="n">
        <v>146.25</v>
      </c>
      <c r="D171" s="0" t="n">
        <v>517191</v>
      </c>
      <c r="E171" s="0" t="n">
        <f aca="false">B171-C171</f>
        <v>2.75</v>
      </c>
      <c r="F171" s="0" t="n">
        <f aca="false">E171/C171*100</f>
        <v>1.88034188034188</v>
      </c>
      <c r="G171" s="0" t="s">
        <v>343</v>
      </c>
    </row>
    <row r="172" customFormat="false" ht="12.8" hidden="false" customHeight="false" outlineLevel="0" collapsed="false">
      <c r="A172" s="0" t="s">
        <v>344</v>
      </c>
      <c r="B172" s="0" t="n">
        <v>511.85</v>
      </c>
      <c r="C172" s="0" t="n">
        <v>492.9</v>
      </c>
      <c r="D172" s="0" t="n">
        <v>101954</v>
      </c>
      <c r="E172" s="0" t="n">
        <f aca="false">B172-C172</f>
        <v>18.95</v>
      </c>
      <c r="F172" s="0" t="n">
        <f aca="false">E172/C172*100</f>
        <v>3.84459322377765</v>
      </c>
      <c r="G172" s="0" t="s">
        <v>345</v>
      </c>
    </row>
    <row r="173" customFormat="false" ht="12.8" hidden="false" customHeight="false" outlineLevel="0" collapsed="false">
      <c r="A173" s="0" t="s">
        <v>346</v>
      </c>
      <c r="B173" s="0" t="n">
        <v>137.05</v>
      </c>
      <c r="C173" s="0" t="n">
        <v>130.55</v>
      </c>
      <c r="D173" s="0" t="n">
        <v>506953</v>
      </c>
      <c r="E173" s="0" t="n">
        <f aca="false">B173-C173</f>
        <v>6.5</v>
      </c>
      <c r="F173" s="0" t="n">
        <f aca="false">E173/C173*100</f>
        <v>4.97893527384144</v>
      </c>
      <c r="G173" s="0" t="s">
        <v>347</v>
      </c>
    </row>
    <row r="174" customFormat="false" ht="12.8" hidden="false" customHeight="false" outlineLevel="0" collapsed="false">
      <c r="A174" s="0" t="s">
        <v>348</v>
      </c>
      <c r="B174" s="0" t="n">
        <v>846.6</v>
      </c>
      <c r="C174" s="0" t="n">
        <v>804.4</v>
      </c>
      <c r="D174" s="0" t="n">
        <v>390697</v>
      </c>
      <c r="E174" s="0" t="n">
        <f aca="false">B174-C174</f>
        <v>42.2</v>
      </c>
      <c r="F174" s="0" t="n">
        <f aca="false">E174/C174*100</f>
        <v>5.24614619592243</v>
      </c>
      <c r="G174" s="0" t="s">
        <v>349</v>
      </c>
    </row>
    <row r="175" customFormat="false" ht="12.8" hidden="false" customHeight="false" outlineLevel="0" collapsed="false">
      <c r="A175" s="0" t="s">
        <v>350</v>
      </c>
      <c r="B175" s="0" t="n">
        <v>40.4</v>
      </c>
      <c r="C175" s="0" t="n">
        <v>40</v>
      </c>
      <c r="D175" s="0" t="n">
        <v>1687922</v>
      </c>
      <c r="E175" s="0" t="n">
        <f aca="false">B175-C175</f>
        <v>0.399999999999999</v>
      </c>
      <c r="F175" s="0" t="n">
        <f aca="false">E175/C175*100</f>
        <v>0.999999999999996</v>
      </c>
      <c r="G175" s="0" t="s">
        <v>351</v>
      </c>
    </row>
    <row r="176" customFormat="false" ht="12.8" hidden="false" customHeight="false" outlineLevel="0" collapsed="false">
      <c r="A176" s="0" t="s">
        <v>352</v>
      </c>
      <c r="B176" s="0" t="n">
        <v>1064.8</v>
      </c>
      <c r="C176" s="0" t="n">
        <v>1052.4</v>
      </c>
      <c r="D176" s="0" t="n">
        <v>354242</v>
      </c>
      <c r="E176" s="0" t="n">
        <f aca="false">B176-C176</f>
        <v>12.3999999999999</v>
      </c>
      <c r="F176" s="0" t="n">
        <f aca="false">E176/C176*100</f>
        <v>1.17825921702773</v>
      </c>
      <c r="G176" s="0" t="s">
        <v>353</v>
      </c>
    </row>
    <row r="177" customFormat="false" ht="12.8" hidden="false" customHeight="false" outlineLevel="0" collapsed="false">
      <c r="A177" s="0" t="s">
        <v>354</v>
      </c>
      <c r="B177" s="0" t="n">
        <v>48.55</v>
      </c>
      <c r="C177" s="0" t="n">
        <v>47.2</v>
      </c>
      <c r="D177" s="0" t="n">
        <v>2489168</v>
      </c>
      <c r="E177" s="0" t="n">
        <f aca="false">B177-C177</f>
        <v>1.34999999999999</v>
      </c>
      <c r="F177" s="0" t="n">
        <f aca="false">E177/C177*100</f>
        <v>2.86016949152541</v>
      </c>
      <c r="G177" s="0" t="s">
        <v>355</v>
      </c>
    </row>
    <row r="178" customFormat="false" ht="12.8" hidden="false" customHeight="false" outlineLevel="0" collapsed="false">
      <c r="A178" s="0" t="s">
        <v>356</v>
      </c>
      <c r="B178" s="0" t="n">
        <v>17.75</v>
      </c>
      <c r="C178" s="0" t="n">
        <v>17</v>
      </c>
      <c r="D178" s="0" t="n">
        <v>87581719</v>
      </c>
      <c r="E178" s="0" t="n">
        <f aca="false">B178-C178</f>
        <v>0.75</v>
      </c>
      <c r="F178" s="0" t="n">
        <f aca="false">E178/C178*100</f>
        <v>4.41176470588235</v>
      </c>
      <c r="G178" s="0" t="s">
        <v>357</v>
      </c>
    </row>
    <row r="179" customFormat="false" ht="12.8" hidden="false" customHeight="false" outlineLevel="0" collapsed="false">
      <c r="A179" s="0" t="s">
        <v>358</v>
      </c>
      <c r="B179" s="0" t="n">
        <v>1656.45</v>
      </c>
      <c r="C179" s="0" t="n">
        <v>1603.05</v>
      </c>
      <c r="D179" s="0" t="n">
        <v>690019</v>
      </c>
      <c r="E179" s="0" t="n">
        <f aca="false">B179-C179</f>
        <v>53.4000000000001</v>
      </c>
      <c r="F179" s="0" t="n">
        <f aca="false">E179/C179*100</f>
        <v>3.33114999532142</v>
      </c>
      <c r="G179" s="0" t="s">
        <v>359</v>
      </c>
    </row>
    <row r="180" customFormat="false" ht="12.8" hidden="false" customHeight="false" outlineLevel="0" collapsed="false">
      <c r="A180" s="0" t="s">
        <v>360</v>
      </c>
      <c r="B180" s="0" t="n">
        <v>137</v>
      </c>
      <c r="C180" s="0" t="n">
        <v>130.45</v>
      </c>
      <c r="D180" s="0" t="n">
        <v>236213</v>
      </c>
      <c r="E180" s="0" t="n">
        <f aca="false">B180-C180</f>
        <v>6.55000000000001</v>
      </c>
      <c r="F180" s="0" t="n">
        <f aca="false">E180/C180*100</f>
        <v>5.02108087389806</v>
      </c>
      <c r="G180" s="0" t="s">
        <v>361</v>
      </c>
    </row>
    <row r="181" customFormat="false" ht="12.8" hidden="false" customHeight="false" outlineLevel="0" collapsed="false">
      <c r="A181" s="0" t="s">
        <v>362</v>
      </c>
      <c r="B181" s="0" t="n">
        <v>549.15</v>
      </c>
      <c r="C181" s="0" t="n">
        <v>540.85</v>
      </c>
      <c r="D181" s="0" t="n">
        <v>2569956</v>
      </c>
      <c r="E181" s="0" t="n">
        <f aca="false">B181-C181</f>
        <v>8.29999999999995</v>
      </c>
      <c r="F181" s="0" t="n">
        <f aca="false">E181/C181*100</f>
        <v>1.53462142923176</v>
      </c>
      <c r="G181" s="0" t="s">
        <v>363</v>
      </c>
    </row>
    <row r="182" customFormat="false" ht="12.8" hidden="false" customHeight="false" outlineLevel="0" collapsed="false">
      <c r="A182" s="0" t="s">
        <v>364</v>
      </c>
      <c r="B182" s="0" t="n">
        <v>807.05</v>
      </c>
      <c r="C182" s="0" t="n">
        <v>769.4</v>
      </c>
      <c r="D182" s="0" t="n">
        <v>76204</v>
      </c>
      <c r="E182" s="0" t="n">
        <f aca="false">B182-C182</f>
        <v>37.65</v>
      </c>
      <c r="F182" s="0" t="n">
        <f aca="false">E182/C182*100</f>
        <v>4.89342344684169</v>
      </c>
      <c r="G182" s="0" t="s">
        <v>365</v>
      </c>
    </row>
    <row r="183" customFormat="false" ht="12.8" hidden="false" customHeight="false" outlineLevel="0" collapsed="false">
      <c r="A183" s="0" t="s">
        <v>366</v>
      </c>
      <c r="B183" s="0" t="n">
        <v>384.35</v>
      </c>
      <c r="C183" s="0" t="n">
        <v>367.5</v>
      </c>
      <c r="D183" s="0" t="n">
        <v>541025</v>
      </c>
      <c r="E183" s="0" t="n">
        <f aca="false">B183-C183</f>
        <v>16.85</v>
      </c>
      <c r="F183" s="0" t="n">
        <f aca="false">E183/C183*100</f>
        <v>4.58503401360545</v>
      </c>
      <c r="G183" s="0" t="s">
        <v>367</v>
      </c>
    </row>
    <row r="184" customFormat="false" ht="12.8" hidden="false" customHeight="false" outlineLevel="0" collapsed="false">
      <c r="A184" s="0" t="s">
        <v>368</v>
      </c>
      <c r="B184" s="0" t="n">
        <v>210</v>
      </c>
      <c r="C184" s="0" t="n">
        <v>201.8</v>
      </c>
      <c r="D184" s="0" t="n">
        <v>807218</v>
      </c>
      <c r="E184" s="0" t="n">
        <f aca="false">B184-C184</f>
        <v>8.19999999999999</v>
      </c>
      <c r="F184" s="0" t="n">
        <f aca="false">E184/C184*100</f>
        <v>4.06342913776015</v>
      </c>
      <c r="G184" s="0" t="s">
        <v>369</v>
      </c>
    </row>
    <row r="185" customFormat="false" ht="12.8" hidden="false" customHeight="false" outlineLevel="0" collapsed="false">
      <c r="A185" s="0" t="s">
        <v>370</v>
      </c>
      <c r="B185" s="0" t="n">
        <v>1246.4</v>
      </c>
      <c r="C185" s="0" t="n">
        <v>1229.45</v>
      </c>
      <c r="D185" s="0" t="n">
        <v>146047</v>
      </c>
      <c r="E185" s="0" t="n">
        <f aca="false">B185-C185</f>
        <v>16.95</v>
      </c>
      <c r="F185" s="0" t="n">
        <f aca="false">E185/C185*100</f>
        <v>1.37866525682216</v>
      </c>
      <c r="G185" s="0" t="s">
        <v>371</v>
      </c>
    </row>
    <row r="186" customFormat="false" ht="12.8" hidden="false" customHeight="false" outlineLevel="0" collapsed="false">
      <c r="A186" s="0" t="s">
        <v>372</v>
      </c>
      <c r="B186" s="0" t="n">
        <v>3024.8</v>
      </c>
      <c r="C186" s="0" t="n">
        <v>2989.45</v>
      </c>
      <c r="D186" s="0" t="n">
        <v>299499</v>
      </c>
      <c r="E186" s="0" t="n">
        <f aca="false">B186-C186</f>
        <v>35.3500000000004</v>
      </c>
      <c r="F186" s="0" t="n">
        <f aca="false">E186/C186*100</f>
        <v>1.18249176269884</v>
      </c>
      <c r="G186" s="0" t="s">
        <v>373</v>
      </c>
    </row>
    <row r="187" customFormat="false" ht="12.8" hidden="false" customHeight="false" outlineLevel="0" collapsed="false">
      <c r="A187" s="0" t="s">
        <v>374</v>
      </c>
      <c r="B187" s="0" t="n">
        <v>172.1</v>
      </c>
      <c r="C187" s="0" t="n">
        <v>167.05</v>
      </c>
      <c r="D187" s="0" t="n">
        <v>1031693</v>
      </c>
      <c r="E187" s="0" t="n">
        <f aca="false">B187-C187</f>
        <v>5.04999999999998</v>
      </c>
      <c r="F187" s="0" t="n">
        <f aca="false">E187/C187*100</f>
        <v>3.02304699191858</v>
      </c>
      <c r="G187" s="0" t="s">
        <v>375</v>
      </c>
    </row>
    <row r="188" customFormat="false" ht="12.8" hidden="false" customHeight="false" outlineLevel="0" collapsed="false">
      <c r="A188" s="0" t="s">
        <v>376</v>
      </c>
      <c r="B188" s="0" t="n">
        <v>3054.1</v>
      </c>
      <c r="C188" s="0" t="n">
        <v>2947.1</v>
      </c>
      <c r="D188" s="0" t="n">
        <v>569235</v>
      </c>
      <c r="E188" s="0" t="n">
        <f aca="false">B188-C188</f>
        <v>107</v>
      </c>
      <c r="F188" s="0" t="n">
        <f aca="false">E188/C188*100</f>
        <v>3.63068779478131</v>
      </c>
      <c r="G188" s="0" t="s">
        <v>377</v>
      </c>
    </row>
    <row r="189" customFormat="false" ht="12.8" hidden="false" customHeight="false" outlineLevel="0" collapsed="false">
      <c r="A189" s="0" t="s">
        <v>378</v>
      </c>
      <c r="B189" s="0" t="n">
        <v>94.6</v>
      </c>
      <c r="C189" s="0" t="n">
        <v>91.2</v>
      </c>
      <c r="D189" s="0" t="n">
        <v>10217</v>
      </c>
      <c r="E189" s="0" t="n">
        <f aca="false">B189-C189</f>
        <v>3.39999999999999</v>
      </c>
      <c r="F189" s="0" t="n">
        <f aca="false">E189/C189*100</f>
        <v>3.72807017543859</v>
      </c>
      <c r="G189" s="0" t="s">
        <v>379</v>
      </c>
    </row>
    <row r="190" customFormat="false" ht="12.8" hidden="false" customHeight="false" outlineLevel="0" collapsed="false">
      <c r="A190" s="0" t="s">
        <v>380</v>
      </c>
      <c r="B190" s="0" t="n">
        <v>108.4</v>
      </c>
      <c r="C190" s="0" t="n">
        <v>95.85</v>
      </c>
      <c r="D190" s="0" t="n">
        <v>8396930</v>
      </c>
      <c r="E190" s="0" t="n">
        <f aca="false">B190-C190</f>
        <v>12.55</v>
      </c>
      <c r="F190" s="0" t="n">
        <f aca="false">E190/C190*100</f>
        <v>13.0933750652061</v>
      </c>
      <c r="G190" s="0" t="s">
        <v>381</v>
      </c>
    </row>
    <row r="191" customFormat="false" ht="12.8" hidden="false" customHeight="false" outlineLevel="0" collapsed="false">
      <c r="A191" s="0" t="s">
        <v>382</v>
      </c>
      <c r="B191" s="0" t="n">
        <v>90.85</v>
      </c>
      <c r="C191" s="0" t="n">
        <v>89.35</v>
      </c>
      <c r="D191" s="0" t="n">
        <v>477621</v>
      </c>
      <c r="E191" s="0" t="n">
        <f aca="false">B191-C191</f>
        <v>1.5</v>
      </c>
      <c r="F191" s="0" t="n">
        <f aca="false">E191/C191*100</f>
        <v>1.67879127028539</v>
      </c>
      <c r="G191" s="0" t="s">
        <v>383</v>
      </c>
    </row>
    <row r="192" customFormat="false" ht="12.8" hidden="false" customHeight="false" outlineLevel="0" collapsed="false">
      <c r="A192" s="0" t="s">
        <v>384</v>
      </c>
      <c r="B192" s="0" t="n">
        <v>213.45</v>
      </c>
      <c r="C192" s="0" t="n">
        <v>198.35</v>
      </c>
      <c r="D192" s="0" t="n">
        <v>1120243</v>
      </c>
      <c r="E192" s="0" t="n">
        <f aca="false">B192-C192</f>
        <v>15.1</v>
      </c>
      <c r="F192" s="0" t="n">
        <f aca="false">E192/C192*100</f>
        <v>7.61280564658432</v>
      </c>
      <c r="G192" s="0" t="s">
        <v>385</v>
      </c>
    </row>
    <row r="193" customFormat="false" ht="12.8" hidden="false" customHeight="false" outlineLevel="0" collapsed="false">
      <c r="A193" s="0" t="s">
        <v>386</v>
      </c>
      <c r="B193" s="0" t="n">
        <v>332.55</v>
      </c>
      <c r="C193" s="0" t="n">
        <v>323.25</v>
      </c>
      <c r="D193" s="0" t="n">
        <v>429162</v>
      </c>
      <c r="E193" s="0" t="n">
        <f aca="false">B193-C193</f>
        <v>9.30000000000001</v>
      </c>
      <c r="F193" s="0" t="n">
        <f aca="false">E193/C193*100</f>
        <v>2.877030162413</v>
      </c>
      <c r="G193" s="0" t="s">
        <v>387</v>
      </c>
    </row>
    <row r="194" customFormat="false" ht="12.8" hidden="false" customHeight="false" outlineLevel="0" collapsed="false">
      <c r="A194" s="0" t="s">
        <v>388</v>
      </c>
      <c r="B194" s="0" t="n">
        <v>128.3</v>
      </c>
      <c r="C194" s="0" t="n">
        <v>126.05</v>
      </c>
      <c r="D194" s="0" t="n">
        <v>601756</v>
      </c>
      <c r="E194" s="0" t="n">
        <f aca="false">B194-C194</f>
        <v>2.25000000000001</v>
      </c>
      <c r="F194" s="0" t="n">
        <f aca="false">E194/C194*100</f>
        <v>1.78500595001984</v>
      </c>
      <c r="G194" s="0" t="s">
        <v>389</v>
      </c>
    </row>
    <row r="195" customFormat="false" ht="12.8" hidden="false" customHeight="false" outlineLevel="0" collapsed="false">
      <c r="A195" s="0" t="s">
        <v>390</v>
      </c>
      <c r="B195" s="0" t="n">
        <v>479.45</v>
      </c>
      <c r="C195" s="0" t="n">
        <v>460.35</v>
      </c>
      <c r="D195" s="0" t="n">
        <v>3542432</v>
      </c>
      <c r="E195" s="0" t="n">
        <f aca="false">B195-C195</f>
        <v>19.1</v>
      </c>
      <c r="F195" s="0" t="n">
        <f aca="false">E195/C195*100</f>
        <v>4.14901705224285</v>
      </c>
      <c r="G195" s="0" t="s">
        <v>391</v>
      </c>
    </row>
    <row r="196" customFormat="false" ht="12.8" hidden="false" customHeight="false" outlineLevel="0" collapsed="false">
      <c r="A196" s="0" t="s">
        <v>392</v>
      </c>
      <c r="B196" s="0" t="n">
        <v>32.75</v>
      </c>
      <c r="C196" s="0" t="n">
        <v>27.3</v>
      </c>
      <c r="D196" s="0" t="n">
        <v>1314169</v>
      </c>
      <c r="E196" s="0" t="n">
        <f aca="false">B196-C196</f>
        <v>5.45</v>
      </c>
      <c r="F196" s="0" t="n">
        <f aca="false">E196/C196*100</f>
        <v>19.96336996337</v>
      </c>
      <c r="G196" s="0" t="s">
        <v>393</v>
      </c>
    </row>
    <row r="197" customFormat="false" ht="12.8" hidden="false" customHeight="false" outlineLevel="0" collapsed="false">
      <c r="A197" s="0" t="s">
        <v>394</v>
      </c>
      <c r="B197" s="0" t="n">
        <v>27.8</v>
      </c>
      <c r="C197" s="0" t="n">
        <v>26.8</v>
      </c>
      <c r="D197" s="0" t="n">
        <v>11146080</v>
      </c>
      <c r="E197" s="0" t="n">
        <f aca="false">B197-C197</f>
        <v>1</v>
      </c>
      <c r="F197" s="0" t="n">
        <f aca="false">E197/C197*100</f>
        <v>3.73134328358209</v>
      </c>
      <c r="G197" s="0" t="s">
        <v>395</v>
      </c>
    </row>
    <row r="198" customFormat="false" ht="12.8" hidden="false" customHeight="false" outlineLevel="0" collapsed="false">
      <c r="A198" s="0" t="s">
        <v>396</v>
      </c>
      <c r="B198" s="0" t="n">
        <v>36.95</v>
      </c>
      <c r="C198" s="0" t="n">
        <v>36.3</v>
      </c>
      <c r="D198" s="0" t="n">
        <v>8480518</v>
      </c>
      <c r="E198" s="0" t="n">
        <f aca="false">B198-C198</f>
        <v>0.650000000000006</v>
      </c>
      <c r="F198" s="0" t="n">
        <f aca="false">E198/C198*100</f>
        <v>1.79063360881544</v>
      </c>
      <c r="G198" s="0" t="s">
        <v>397</v>
      </c>
    </row>
    <row r="199" customFormat="false" ht="12.8" hidden="false" customHeight="false" outlineLevel="0" collapsed="false">
      <c r="A199" s="0" t="s">
        <v>398</v>
      </c>
      <c r="B199" s="0" t="n">
        <v>167.15</v>
      </c>
      <c r="C199" s="0" t="n">
        <v>147.4</v>
      </c>
      <c r="D199" s="0" t="n">
        <v>1497507</v>
      </c>
      <c r="E199" s="0" t="n">
        <f aca="false">B199-C199</f>
        <v>19.75</v>
      </c>
      <c r="F199" s="0" t="n">
        <f aca="false">E199/C199*100</f>
        <v>13.3989145183175</v>
      </c>
      <c r="G199" s="0" t="s">
        <v>399</v>
      </c>
    </row>
    <row r="200" customFormat="false" ht="12.8" hidden="false" customHeight="false" outlineLevel="0" collapsed="false">
      <c r="A200" s="0" t="s">
        <v>400</v>
      </c>
      <c r="B200" s="0" t="n">
        <v>808.6</v>
      </c>
      <c r="C200" s="0" t="n">
        <v>795.7</v>
      </c>
      <c r="D200" s="0" t="n">
        <v>1435923</v>
      </c>
      <c r="E200" s="0" t="n">
        <f aca="false">B200-C200</f>
        <v>12.9</v>
      </c>
      <c r="F200" s="0" t="n">
        <f aca="false">E200/C200*100</f>
        <v>1.62121402538645</v>
      </c>
      <c r="G200" s="0" t="s">
        <v>401</v>
      </c>
    </row>
    <row r="201" customFormat="false" ht="12.8" hidden="false" customHeight="false" outlineLevel="0" collapsed="false">
      <c r="A201" s="0" t="s">
        <v>402</v>
      </c>
      <c r="B201" s="0" t="n">
        <v>534.8</v>
      </c>
      <c r="C201" s="0" t="n">
        <v>527.95</v>
      </c>
      <c r="D201" s="0" t="n">
        <v>2316549</v>
      </c>
      <c r="E201" s="0" t="n">
        <f aca="false">B201-C201</f>
        <v>6.84999999999991</v>
      </c>
      <c r="F201" s="0" t="n">
        <f aca="false">E201/C201*100</f>
        <v>1.29747135145372</v>
      </c>
      <c r="G201" s="0" t="s">
        <v>403</v>
      </c>
    </row>
    <row r="202" customFormat="false" ht="12.8" hidden="false" customHeight="false" outlineLevel="0" collapsed="false">
      <c r="A202" s="0" t="s">
        <v>404</v>
      </c>
      <c r="B202" s="0" t="n">
        <v>389.05</v>
      </c>
      <c r="C202" s="0" t="n">
        <v>334.05</v>
      </c>
      <c r="D202" s="0" t="n">
        <v>687139</v>
      </c>
      <c r="E202" s="0" t="n">
        <f aca="false">B202-C202</f>
        <v>55</v>
      </c>
      <c r="F202" s="0" t="n">
        <f aca="false">E202/C202*100</f>
        <v>16.4646011076186</v>
      </c>
      <c r="G202" s="0" t="s">
        <v>405</v>
      </c>
    </row>
    <row r="203" customFormat="false" ht="12.8" hidden="false" customHeight="false" outlineLevel="0" collapsed="false">
      <c r="A203" s="0" t="s">
        <v>406</v>
      </c>
      <c r="B203" s="0" t="n">
        <v>20.05</v>
      </c>
      <c r="C203" s="0" t="n">
        <v>19.8</v>
      </c>
      <c r="D203" s="0" t="n">
        <v>630499</v>
      </c>
      <c r="E203" s="0" t="n">
        <f aca="false">B203-C203</f>
        <v>0.25</v>
      </c>
      <c r="F203" s="0" t="n">
        <f aca="false">E203/C203*100</f>
        <v>1.26262626262626</v>
      </c>
      <c r="G203" s="0" t="s">
        <v>407</v>
      </c>
    </row>
    <row r="204" customFormat="false" ht="12.8" hidden="false" customHeight="false" outlineLevel="0" collapsed="false">
      <c r="A204" s="0" t="s">
        <v>408</v>
      </c>
      <c r="B204" s="0" t="n">
        <v>6.15</v>
      </c>
      <c r="C204" s="0" t="n">
        <v>5.9</v>
      </c>
      <c r="D204" s="0" t="n">
        <v>20314</v>
      </c>
      <c r="E204" s="0" t="n">
        <f aca="false">B204-C204</f>
        <v>0.25</v>
      </c>
      <c r="F204" s="0" t="n">
        <f aca="false">E204/C204*100</f>
        <v>4.23728813559322</v>
      </c>
      <c r="G204" s="0" t="s">
        <v>409</v>
      </c>
    </row>
    <row r="205" customFormat="false" ht="12.8" hidden="false" customHeight="false" outlineLevel="0" collapsed="false">
      <c r="A205" s="0" t="s">
        <v>410</v>
      </c>
      <c r="B205" s="0" t="n">
        <v>6.05</v>
      </c>
      <c r="C205" s="0" t="n">
        <v>5.8</v>
      </c>
      <c r="D205" s="0" t="n">
        <v>20690</v>
      </c>
      <c r="E205" s="0" t="n">
        <f aca="false">B205-C205</f>
        <v>0.25</v>
      </c>
      <c r="F205" s="0" t="n">
        <f aca="false">E205/C205*100</f>
        <v>4.31034482758621</v>
      </c>
      <c r="G205" s="0" t="s">
        <v>409</v>
      </c>
    </row>
    <row r="206" customFormat="false" ht="12.8" hidden="false" customHeight="false" outlineLevel="0" collapsed="false">
      <c r="A206" s="0" t="s">
        <v>411</v>
      </c>
      <c r="B206" s="0" t="n">
        <v>2.95</v>
      </c>
      <c r="C206" s="0" t="n">
        <v>2.85</v>
      </c>
      <c r="D206" s="0" t="n">
        <v>86202</v>
      </c>
      <c r="E206" s="0" t="n">
        <f aca="false">B206-C206</f>
        <v>0.1</v>
      </c>
      <c r="F206" s="0" t="n">
        <f aca="false">E206/C206*100</f>
        <v>3.50877192982456</v>
      </c>
      <c r="G206" s="0" t="s">
        <v>409</v>
      </c>
    </row>
    <row r="207" customFormat="false" ht="12.8" hidden="false" customHeight="false" outlineLevel="0" collapsed="false">
      <c r="A207" s="0" t="s">
        <v>412</v>
      </c>
      <c r="B207" s="0" t="n">
        <v>271.45</v>
      </c>
      <c r="C207" s="0" t="n">
        <v>259.5</v>
      </c>
      <c r="D207" s="0" t="n">
        <v>79310</v>
      </c>
      <c r="E207" s="0" t="n">
        <f aca="false">B207-C207</f>
        <v>11.95</v>
      </c>
      <c r="F207" s="0" t="n">
        <f aca="false">E207/C207*100</f>
        <v>4.60500963391136</v>
      </c>
    </row>
    <row r="208" customFormat="false" ht="12.8" hidden="false" customHeight="false" outlineLevel="0" collapsed="false">
      <c r="A208" s="0" t="s">
        <v>413</v>
      </c>
      <c r="B208" s="0" t="n">
        <v>109.8</v>
      </c>
      <c r="C208" s="0" t="n">
        <v>106.95</v>
      </c>
      <c r="D208" s="0" t="n">
        <v>19417</v>
      </c>
      <c r="E208" s="0" t="n">
        <f aca="false">B208-C208</f>
        <v>2.84999999999999</v>
      </c>
      <c r="F208" s="0" t="n">
        <f aca="false">E208/C208*100</f>
        <v>2.66479663394109</v>
      </c>
    </row>
    <row r="209" customFormat="false" ht="12.8" hidden="false" customHeight="false" outlineLevel="0" collapsed="false">
      <c r="A209" s="0" t="s">
        <v>414</v>
      </c>
      <c r="B209" s="0" t="n">
        <v>105.25</v>
      </c>
      <c r="C209" s="0" t="n">
        <v>95.7</v>
      </c>
      <c r="D209" s="0" t="n">
        <v>42000</v>
      </c>
      <c r="E209" s="0" t="n">
        <f aca="false">B209-C209</f>
        <v>9.55</v>
      </c>
      <c r="F209" s="0" t="n">
        <f aca="false">E209/C209*100</f>
        <v>9.9791013584117</v>
      </c>
    </row>
    <row r="210" customFormat="false" ht="12.8" hidden="false" customHeight="false" outlineLevel="0" collapsed="false">
      <c r="A210" s="0" t="s">
        <v>415</v>
      </c>
      <c r="B210" s="0" t="n">
        <v>105</v>
      </c>
      <c r="C210" s="0" t="n">
        <v>103.7</v>
      </c>
      <c r="D210" s="0" t="n">
        <v>34000</v>
      </c>
      <c r="E210" s="0" t="n">
        <f aca="false">B210-C210</f>
        <v>1.3</v>
      </c>
      <c r="F210" s="0" t="n">
        <f aca="false">E210/C210*100</f>
        <v>1.25361620057859</v>
      </c>
    </row>
    <row r="211" customFormat="false" ht="12.8" hidden="false" customHeight="false" outlineLevel="0" collapsed="false">
      <c r="A211" s="0" t="s">
        <v>416</v>
      </c>
      <c r="B211" s="0" t="n">
        <v>101.2</v>
      </c>
      <c r="C211" s="0" t="n">
        <v>95</v>
      </c>
      <c r="D211" s="0" t="n">
        <v>208000</v>
      </c>
      <c r="E211" s="0" t="n">
        <f aca="false">B211-C211</f>
        <v>6.2</v>
      </c>
      <c r="F211" s="0" t="n">
        <f aca="false">E211/C211*100</f>
        <v>6.52631578947369</v>
      </c>
    </row>
    <row r="212" customFormat="false" ht="12.8" hidden="false" customHeight="false" outlineLevel="0" collapsed="false">
      <c r="A212" s="0" t="s">
        <v>417</v>
      </c>
      <c r="B212" s="0" t="n">
        <v>85.05</v>
      </c>
      <c r="C212" s="0" t="n">
        <v>83.7</v>
      </c>
      <c r="D212" s="0" t="n">
        <v>502842</v>
      </c>
      <c r="E212" s="0" t="n">
        <f aca="false">B212-C212</f>
        <v>1.34999999999999</v>
      </c>
      <c r="F212" s="0" t="n">
        <f aca="false">E212/C212*100</f>
        <v>1.61290322580644</v>
      </c>
    </row>
    <row r="213" customFormat="false" ht="12.8" hidden="false" customHeight="false" outlineLevel="0" collapsed="false">
      <c r="A213" s="0" t="s">
        <v>418</v>
      </c>
      <c r="B213" s="0" t="n">
        <v>79.8</v>
      </c>
      <c r="C213" s="0" t="n">
        <v>77</v>
      </c>
      <c r="D213" s="0" t="n">
        <v>226765</v>
      </c>
      <c r="E213" s="0" t="n">
        <f aca="false">B213-C213</f>
        <v>2.8</v>
      </c>
      <c r="F213" s="0" t="n">
        <f aca="false">E213/C213*100</f>
        <v>3.63636363636363</v>
      </c>
    </row>
    <row r="214" customFormat="false" ht="12.8" hidden="false" customHeight="false" outlineLevel="0" collapsed="false">
      <c r="A214" s="0" t="s">
        <v>419</v>
      </c>
      <c r="B214" s="0" t="n">
        <v>64.6</v>
      </c>
      <c r="C214" s="0" t="n">
        <v>63.95</v>
      </c>
      <c r="D214" s="0" t="n">
        <v>36000</v>
      </c>
      <c r="E214" s="0" t="n">
        <f aca="false">B214-C214</f>
        <v>0.649999999999992</v>
      </c>
      <c r="F214" s="0" t="n">
        <f aca="false">E214/C214*100</f>
        <v>1.01641907740421</v>
      </c>
    </row>
    <row r="215" customFormat="false" ht="12.8" hidden="false" customHeight="false" outlineLevel="0" collapsed="false">
      <c r="A215" s="0" t="s">
        <v>420</v>
      </c>
      <c r="B215" s="0" t="n">
        <v>33.95</v>
      </c>
      <c r="C215" s="0" t="n">
        <v>32.7</v>
      </c>
      <c r="D215" s="0" t="n">
        <v>388808</v>
      </c>
      <c r="E215" s="0" t="n">
        <f aca="false">B215-C215</f>
        <v>1.25</v>
      </c>
      <c r="F215" s="0" t="n">
        <f aca="false">E215/C215*100</f>
        <v>3.82262996941896</v>
      </c>
    </row>
    <row r="216" customFormat="false" ht="12.8" hidden="false" customHeight="false" outlineLevel="0" collapsed="false">
      <c r="A216" s="0" t="s">
        <v>421</v>
      </c>
      <c r="B216" s="0" t="n">
        <v>30.5</v>
      </c>
      <c r="C216" s="0" t="n">
        <v>29.9</v>
      </c>
      <c r="D216" s="0" t="n">
        <v>37682</v>
      </c>
      <c r="E216" s="0" t="n">
        <f aca="false">B216-C216</f>
        <v>0.600000000000001</v>
      </c>
      <c r="F216" s="0" t="n">
        <f aca="false">E216/C216*100</f>
        <v>2.00668896321071</v>
      </c>
    </row>
    <row r="217" customFormat="false" ht="12.8" hidden="false" customHeight="false" outlineLevel="0" collapsed="false">
      <c r="A217" s="0" t="s">
        <v>422</v>
      </c>
      <c r="B217" s="0" t="n">
        <v>29</v>
      </c>
      <c r="C217" s="0" t="n">
        <v>28</v>
      </c>
      <c r="D217" s="0" t="n">
        <v>42000</v>
      </c>
      <c r="E217" s="0" t="n">
        <f aca="false">B217-C217</f>
        <v>1</v>
      </c>
      <c r="F217" s="0" t="n">
        <f aca="false">E217/C217*100</f>
        <v>3.57142857142857</v>
      </c>
    </row>
    <row r="218" customFormat="false" ht="12.8" hidden="false" customHeight="false" outlineLevel="0" collapsed="false">
      <c r="A218" s="0" t="s">
        <v>423</v>
      </c>
      <c r="B218" s="0" t="n">
        <v>10.75</v>
      </c>
      <c r="C218" s="0" t="n">
        <v>10.5</v>
      </c>
      <c r="D218" s="0" t="n">
        <v>48468</v>
      </c>
      <c r="E218" s="0" t="n">
        <f aca="false">B218-C218</f>
        <v>0.25</v>
      </c>
      <c r="F218" s="0" t="n">
        <f aca="false">E218/C218*100</f>
        <v>2.38095238095238</v>
      </c>
    </row>
    <row r="219" customFormat="false" ht="12.8" hidden="false" customHeight="false" outlineLevel="0" collapsed="false">
      <c r="A219" s="0" t="s">
        <v>424</v>
      </c>
      <c r="B219" s="0" t="n">
        <v>10.65</v>
      </c>
      <c r="C219" s="0" t="n">
        <v>10.2</v>
      </c>
      <c r="D219" s="0" t="n">
        <v>365302</v>
      </c>
      <c r="E219" s="0" t="n">
        <f aca="false">B219-C219</f>
        <v>0.450000000000001</v>
      </c>
      <c r="F219" s="0" t="n">
        <f aca="false">E219/C219*100</f>
        <v>4.41176470588236</v>
      </c>
    </row>
    <row r="220" customFormat="false" ht="12.8" hidden="false" customHeight="false" outlineLevel="0" collapsed="false">
      <c r="A220" s="0" t="s">
        <v>425</v>
      </c>
      <c r="B220" s="0" t="n">
        <v>8.85</v>
      </c>
      <c r="C220" s="0" t="n">
        <v>8.45</v>
      </c>
      <c r="D220" s="0" t="n">
        <v>218908</v>
      </c>
      <c r="E220" s="0" t="n">
        <f aca="false">B220-C220</f>
        <v>0.4</v>
      </c>
      <c r="F220" s="0" t="n">
        <f aca="false">E220/C220*100</f>
        <v>4.73372781065089</v>
      </c>
    </row>
    <row r="221" customFormat="false" ht="12.8" hidden="false" customHeight="false" outlineLevel="0" collapsed="false">
      <c r="A221" s="0" t="s">
        <v>426</v>
      </c>
      <c r="B221" s="0" t="n">
        <v>1.9</v>
      </c>
      <c r="C221" s="0" t="n">
        <v>1.85</v>
      </c>
      <c r="D221" s="0" t="n">
        <v>243960</v>
      </c>
      <c r="E221" s="0" t="n">
        <f aca="false">B221-C221</f>
        <v>0.0499999999999998</v>
      </c>
      <c r="F221" s="0" t="n">
        <f aca="false">E221/C221*100</f>
        <v>2.70270270270269</v>
      </c>
    </row>
    <row r="222" customFormat="false" ht="12.8" hidden="false" customHeight="false" outlineLevel="0" collapsed="false">
      <c r="A222" s="0" t="s">
        <v>427</v>
      </c>
      <c r="B222" s="0" t="n">
        <v>0.4</v>
      </c>
      <c r="C222" s="0" t="n">
        <v>0.35</v>
      </c>
      <c r="D222" s="0" t="n">
        <v>69921</v>
      </c>
      <c r="E222" s="0" t="n">
        <f aca="false">B222-C222</f>
        <v>0.05</v>
      </c>
      <c r="F222" s="0" t="n">
        <f aca="false">E222/C222*100</f>
        <v>14.2857142857143</v>
      </c>
    </row>
  </sheetData>
  <autoFilter ref="A1:G222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10179</TotalTime>
  <Application>LibreOffice/4.4.1.2$Windows_x86 LibreOffice_project/45e2de17089c24a1fa810c8f975a7171ba4cd432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dcterms:modified xsi:type="dcterms:W3CDTF">2017-06-13T17:51:24Z</dcterms:modified>
  <cp:revision>6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