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5370\40.ENG5 Information\4.Training need survey [MTP]\HRGIS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3" l="1"/>
  <c r="T32" i="1"/>
  <c r="M30" i="3" l="1"/>
  <c r="M29" i="3"/>
  <c r="M28" i="3"/>
  <c r="M27" i="3"/>
  <c r="M26" i="3"/>
  <c r="M25" i="3"/>
  <c r="T26" i="1"/>
  <c r="T27" i="1"/>
  <c r="T28" i="1"/>
  <c r="T29" i="1"/>
  <c r="T30" i="1"/>
  <c r="T31" i="1"/>
  <c r="T35" i="1" l="1"/>
  <c r="T34" i="1"/>
  <c r="T33" i="1"/>
  <c r="M24" i="3" l="1"/>
  <c r="T25" i="1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 l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<sst xmlns="http://schemas.openxmlformats.org/spreadsheetml/2006/main" count="568" uniqueCount="186">
  <si>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</si>
  <si>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</si>
  <si>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</si>
  <si>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</si>
  <si>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</si>
  <si>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</si>
  <si>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</si>
  <si>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</si>
  <si>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</si>
  <si>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</si>
  <si>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</si>
  <si>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</si>
  <si>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</si>
  <si>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</si>
  <si>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</si>
  <si>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</si>
  <si>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</si>
  <si>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</si>
  <si>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</si>
  <si>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</si>
  <si>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</si>
  <si>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</si>
  <si>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</si>
  <si>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</si>
  <si>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</si>
  <si>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</si>
  <si>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</si>
  <si>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</si>
  <si>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</si>
  <si>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</si>
  <si>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</si>
  <si>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</si>
  <si>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</si>
  <si>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</si>
  <si>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</si>
  <si>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</si>
  <si>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</si>
  <si>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</si>
  <si>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</si>
  <si>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</si>
  <si>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</si>
  <si>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</si>
  <si>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</si>
  <si>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</si>
  <si>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</si>
  <si>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</si>
  <si>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</si>
  <si>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</si>
  <si>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</si>
  <si>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</si>
  <si>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</si>
  <si>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</si>
  <si>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</si>
  <si>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</si>
  <si>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</si>
  <si>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</si>
  <si>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</si>
  <si>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</si>
  <si>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</si>
  <si>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</si>
  <si>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</si>
  <si>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</si>
  <si>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</si>
  <si>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</si>
  <si>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</si>
  <si>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</si>
  <si>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</si>
  <si>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</si>
  <si>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</si>
  <si>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</si>
  <si>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</si>
  <si>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</si>
  <si>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</si>
  <si>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</si>
  <si>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</si>
  <si>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</si>
  <si>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</si>
  <si>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</si>
  <si>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</si>
  <si>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</si>
  <si>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ENG5-001</t>
    <phoneticPr fontId="6"/>
  </si>
  <si>
    <t>Personal Data system</t>
    <phoneticPr fontId="6"/>
  </si>
  <si>
    <t>System</t>
    <phoneticPr fontId="6"/>
  </si>
  <si>
    <t>Basic</t>
  </si>
  <si>
    <t>010258</t>
    <phoneticPr fontId="6"/>
  </si>
  <si>
    <t>CT system</t>
    <phoneticPr fontId="6"/>
  </si>
  <si>
    <t>ENG5</t>
    <phoneticPr fontId="6"/>
  </si>
  <si>
    <t>ENG5-002</t>
    <phoneticPr fontId="6"/>
  </si>
  <si>
    <t>Prism</t>
    <phoneticPr fontId="6"/>
  </si>
  <si>
    <t>ENG5-003</t>
    <phoneticPr fontId="6"/>
  </si>
  <si>
    <t>ECN</t>
    <phoneticPr fontId="6"/>
  </si>
  <si>
    <t>ENG5-004</t>
    <phoneticPr fontId="6"/>
  </si>
  <si>
    <t>Workflow and system</t>
    <phoneticPr fontId="6"/>
  </si>
  <si>
    <t>Extra Work</t>
    <phoneticPr fontId="6"/>
  </si>
  <si>
    <t>ENG5-005</t>
    <phoneticPr fontId="6"/>
  </si>
  <si>
    <t>Approval Trial</t>
    <phoneticPr fontId="6"/>
  </si>
  <si>
    <t>ENG5-006</t>
    <phoneticPr fontId="6"/>
  </si>
  <si>
    <t>Die Sample</t>
    <phoneticPr fontId="6"/>
  </si>
  <si>
    <t>ENG5-007</t>
    <phoneticPr fontId="6"/>
  </si>
  <si>
    <t>Reject off Line</t>
    <phoneticPr fontId="6"/>
  </si>
  <si>
    <t>ENG5-008</t>
    <phoneticPr fontId="6"/>
  </si>
  <si>
    <t>ISO9001</t>
    <phoneticPr fontId="6"/>
  </si>
  <si>
    <t>ENG5-009</t>
    <phoneticPr fontId="6"/>
  </si>
  <si>
    <t>ISO14001</t>
    <phoneticPr fontId="6"/>
  </si>
  <si>
    <t>ENG5-010</t>
    <phoneticPr fontId="6"/>
  </si>
  <si>
    <t>ISO45001</t>
    <phoneticPr fontId="6"/>
  </si>
  <si>
    <t>ENG5-011</t>
    <phoneticPr fontId="6"/>
  </si>
  <si>
    <t>Trade secret control</t>
    <phoneticPr fontId="6"/>
  </si>
  <si>
    <t>ENG5-012</t>
    <phoneticPr fontId="6"/>
  </si>
  <si>
    <t>Barcode Label</t>
    <phoneticPr fontId="6"/>
  </si>
  <si>
    <t>ENG5-013</t>
    <phoneticPr fontId="6"/>
  </si>
  <si>
    <t>Uipath for Idea creating</t>
    <phoneticPr fontId="6"/>
  </si>
  <si>
    <t>ENG5-014</t>
    <phoneticPr fontId="6"/>
  </si>
  <si>
    <t>Kaizen</t>
    <phoneticPr fontId="6"/>
  </si>
  <si>
    <t>ENG5-015</t>
    <phoneticPr fontId="6"/>
  </si>
  <si>
    <t>VE system</t>
    <phoneticPr fontId="6"/>
  </si>
  <si>
    <t>ENG5-016</t>
    <phoneticPr fontId="6"/>
  </si>
  <si>
    <t>Basic training for new member</t>
    <phoneticPr fontId="6"/>
  </si>
  <si>
    <t>ENG5-017</t>
  </si>
  <si>
    <t>010353</t>
    <phoneticPr fontId="6"/>
  </si>
  <si>
    <t>MRS.</t>
  </si>
  <si>
    <t>Panida</t>
    <phoneticPr fontId="6"/>
  </si>
  <si>
    <t>Nildeesanoi</t>
    <phoneticPr fontId="6"/>
  </si>
  <si>
    <r>
      <rPr>
        <sz val="11"/>
        <color theme="1"/>
        <rFont val="Calibri"/>
        <family val="2"/>
        <charset val="128"/>
        <scheme val="minor"/>
      </rPr>
      <t>รหัสพนักงาน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28"/>
        <scheme val="minor"/>
      </rPr>
      <t>กรณีเป็น</t>
    </r>
    <r>
      <rPr>
        <sz val="11"/>
        <color theme="1"/>
        <rFont val="Calibri"/>
        <family val="2"/>
        <scheme val="minor"/>
      </rPr>
      <t xml:space="preserve"> Internal trainer</t>
    </r>
    <phoneticPr fontId="6"/>
  </si>
  <si>
    <t>010113</t>
    <phoneticPr fontId="6"/>
  </si>
  <si>
    <t>MISS</t>
  </si>
  <si>
    <t>Surawadee</t>
    <phoneticPr fontId="6"/>
  </si>
  <si>
    <t>Sreengam</t>
    <phoneticPr fontId="6"/>
  </si>
  <si>
    <t>010353</t>
    <phoneticPr fontId="6"/>
  </si>
  <si>
    <t>Kwanruethai</t>
    <phoneticPr fontId="6"/>
  </si>
  <si>
    <t>Kammon</t>
    <phoneticPr fontId="6"/>
  </si>
  <si>
    <t>010977</t>
    <phoneticPr fontId="6"/>
  </si>
  <si>
    <t>Arissa</t>
    <phoneticPr fontId="6"/>
  </si>
  <si>
    <t xml:space="preserve">Prapaiphet </t>
    <phoneticPr fontId="6"/>
  </si>
  <si>
    <t>Krongtong</t>
    <phoneticPr fontId="6"/>
  </si>
  <si>
    <t>Muangkom</t>
    <phoneticPr fontId="6"/>
  </si>
  <si>
    <t>014485</t>
    <phoneticPr fontId="6"/>
  </si>
  <si>
    <t>Netchanok</t>
    <phoneticPr fontId="6"/>
  </si>
  <si>
    <t>Rueanmai</t>
    <phoneticPr fontId="6"/>
  </si>
  <si>
    <t>013161</t>
    <phoneticPr fontId="6"/>
  </si>
  <si>
    <t>Kadsuda</t>
    <phoneticPr fontId="6"/>
  </si>
  <si>
    <t>Prachanklang</t>
    <phoneticPr fontId="6"/>
  </si>
  <si>
    <t>015636</t>
    <phoneticPr fontId="6"/>
  </si>
  <si>
    <t xml:space="preserve">Packing part </t>
    <phoneticPr fontId="6"/>
  </si>
  <si>
    <t>ENG5-018</t>
    <phoneticPr fontId="6"/>
  </si>
  <si>
    <t>000268</t>
    <phoneticPr fontId="6"/>
  </si>
  <si>
    <t>Keeranan</t>
    <phoneticPr fontId="6"/>
  </si>
  <si>
    <t>Siringan</t>
    <phoneticPr fontId="6"/>
  </si>
  <si>
    <t>ENG5-019</t>
  </si>
  <si>
    <t xml:space="preserve">Workflow </t>
  </si>
  <si>
    <t>Supplier Environmental Evaluation Training</t>
  </si>
  <si>
    <t>ENG5-020</t>
  </si>
  <si>
    <t>Parts and Materials Survey Officials Fundamentals Section</t>
  </si>
  <si>
    <t>พื้นฐานการสำรวจชิ้นส่วนและวัตถุดิบ</t>
  </si>
  <si>
    <t>ENG5-021</t>
  </si>
  <si>
    <t>Parts and Materials Survey Officials Validity Evaluation Section</t>
  </si>
  <si>
    <t>Parts and Materials Survey Officials Conformance Verification Section</t>
  </si>
  <si>
    <t>การตรวจสอบความสอดคล้องของการสำรวจชิ้นส่วนและวัตถุดิบ</t>
  </si>
  <si>
    <t>การประเมินความถูกต้องของการสำรวจชิ้นส่วนและวัตถุดิบ</t>
  </si>
  <si>
    <t>ENG5-022</t>
  </si>
  <si>
    <t>ENG5</t>
  </si>
  <si>
    <t>Intermediate</t>
  </si>
  <si>
    <t>ENG5-023</t>
  </si>
  <si>
    <t>000096</t>
  </si>
  <si>
    <t>ENG5-024</t>
  </si>
  <si>
    <t>การตรวจประเมินคู่ค้าทางด้านสิ่งแวดล้อม</t>
  </si>
  <si>
    <t>ENG5-025</t>
  </si>
  <si>
    <t>Akiko</t>
  </si>
  <si>
    <t>Matsumoto</t>
  </si>
  <si>
    <t>Canon Inc.</t>
  </si>
  <si>
    <t>นางสาว</t>
  </si>
  <si>
    <t>มัตสึโมโตะ</t>
  </si>
  <si>
    <t>อากิโกะ</t>
  </si>
  <si>
    <t>Fujio</t>
  </si>
  <si>
    <t>Takashima</t>
  </si>
  <si>
    <t>ฟูจิโอะ</t>
  </si>
  <si>
    <t>ทากาชิมะ</t>
  </si>
  <si>
    <t>Waraporn</t>
  </si>
  <si>
    <t>Chimmalee</t>
  </si>
  <si>
    <t>013161</t>
  </si>
  <si>
    <t>การจัดการสารเคมีปนเปื้อนในผลิตภัณฑ์</t>
  </si>
  <si>
    <t>Managing Chemical Substances in Products</t>
  </si>
  <si>
    <t>OJT Training For GPS New Member</t>
  </si>
  <si>
    <t>การอบรมหน้างานสำหรับพนักงานใหม่ของ GPS</t>
  </si>
  <si>
    <t>Supplier Environmental Evaluation Training for GPS New Member</t>
  </si>
  <si>
    <t>การตรวจประเมินคู่ค้าทางด้านสิ่งแวดล้อมสำหรับพนักงานใหม่ของ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</si>
</sst>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7" fillId="3" borderId="0" xfId="0" applyFont="1" applyFill="1"/>
    <xf numFmtId="22" fontId="0" fillId="3" borderId="0" xfId="0" applyNumberFormat="1" applyFill="1"/>
    <xf numFmtId="0" fontId="0" fillId="0" borderId="0" xfId="0" applyFill="1"/>
    <xf numFmtId="0" fontId="7" fillId="0" borderId="0" xfId="0" applyFont="1"/>
    <xf numFmtId="22" fontId="0" fillId="0" borderId="0" xfId="0" applyNumberFormat="1"/>
    <xf numFmtId="0" fontId="5" fillId="0" borderId="1" xfId="0" applyFont="1" applyFill="1" applyBorder="1" applyAlignment="1">
      <alignment vertical="top" wrapText="1"/>
    </xf>
    <xf numFmtId="49" fontId="0" fillId="0" borderId="0" xfId="0" quotePrefix="1" applyNumberForma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32" totalsRowShown="0" headerRowDxfId="11">
  <autoFilter ref="A5:T32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31" totalsRowShown="0" headerRowDxfId="7">
  <autoFilter ref="A4:M31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tabSelected="1" zoomScaleNormal="100" workbookViewId="0">
      <selection activeCell="B33" sqref="B33"/>
    </sheetView>
  </sheetViews>
  <sheetFormatPr defaultRowHeight="15"/>
  <cols>
    <col min="1" max="1" width="10.28515625" style="16" customWidth="1"/>
    <col min="2" max="2" width="12.28515625" customWidth="1"/>
    <col min="3" max="3" width="59.7109375" customWidth="1"/>
    <col min="4" max="4" width="64" bestFit="1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9.4257812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>
      <c r="A1" s="23" t="s">
        <v>20</v>
      </c>
    </row>
    <row r="2" spans="1:20" ht="22.5" customHeight="1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>
      <c r="A3" s="22"/>
      <c r="B3" s="8" t="s">
        <v>16</v>
      </c>
      <c r="C3" s="9" t="s">
        <v>17</v>
      </c>
      <c r="D3" s="9" t="s">
        <v>18</v>
      </c>
      <c r="E3" s="9" t="s">
        <v>79</v>
      </c>
      <c r="F3" s="9" t="s">
        <v>19</v>
      </c>
      <c r="G3" s="9" t="s">
        <v>63</v>
      </c>
      <c r="H3" s="9" t="s">
        <v>21</v>
      </c>
      <c r="I3" s="9" t="s">
        <v>30</v>
      </c>
      <c r="J3" s="9" t="s">
        <v>31</v>
      </c>
      <c r="K3" s="9" t="s">
        <v>32</v>
      </c>
      <c r="L3" s="31" t="s">
        <v>61</v>
      </c>
      <c r="M3" s="31"/>
      <c r="N3" s="31"/>
      <c r="O3" s="31"/>
      <c r="P3" s="31"/>
      <c r="Q3" s="31"/>
      <c r="R3" s="31"/>
      <c r="S3" s="31"/>
      <c r="T3" s="17" t="s">
        <v>66</v>
      </c>
    </row>
    <row r="4" spans="1:20">
      <c r="A4" s="14"/>
      <c r="B4" s="10" t="s">
        <v>67</v>
      </c>
      <c r="C4" s="10" t="s">
        <v>67</v>
      </c>
      <c r="D4" s="10"/>
      <c r="E4" s="10" t="s">
        <v>67</v>
      </c>
      <c r="F4" s="10" t="s">
        <v>67</v>
      </c>
      <c r="G4" s="4"/>
      <c r="H4" s="10" t="s">
        <v>67</v>
      </c>
      <c r="I4" s="4"/>
      <c r="J4" s="4"/>
      <c r="K4" s="10" t="s">
        <v>67</v>
      </c>
      <c r="T4" s="18" t="s">
        <v>15</v>
      </c>
    </row>
    <row r="5" spans="1:20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>
      <c r="A6" s="15" t="s">
        <v>14</v>
      </c>
      <c r="B6" t="s">
        <v>68</v>
      </c>
      <c r="C6" t="s">
        <v>69</v>
      </c>
      <c r="D6" t="s">
        <v>70</v>
      </c>
      <c r="E6" t="s">
        <v>11</v>
      </c>
      <c r="F6">
        <v>4</v>
      </c>
      <c r="H6">
        <v>1</v>
      </c>
      <c r="I6" t="s">
        <v>71</v>
      </c>
      <c r="J6" t="s">
        <v>77</v>
      </c>
      <c r="K6" s="3" t="s">
        <v>65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t="shared" ref="T6:T24" ca="1" si="0">NOW()</f>
        <v>44673.61582673611</v>
      </c>
    </row>
    <row r="7" spans="1:20">
      <c r="A7" s="15" t="s">
        <v>14</v>
      </c>
      <c r="B7" t="s">
        <v>72</v>
      </c>
      <c r="C7" t="s">
        <v>73</v>
      </c>
      <c r="D7" t="s">
        <v>74</v>
      </c>
      <c r="E7" t="s">
        <v>11</v>
      </c>
      <c r="F7">
        <v>6</v>
      </c>
      <c r="H7">
        <v>1</v>
      </c>
      <c r="I7" t="s">
        <v>75</v>
      </c>
      <c r="J7" t="s">
        <v>76</v>
      </c>
      <c r="K7" s="3" t="s">
        <v>65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t="shared" ca="1" si="0"/>
        <v>44673.61582673611</v>
      </c>
    </row>
    <row r="8" spans="1:20">
      <c r="A8" s="24"/>
      <c r="B8" t="s">
        <v>80</v>
      </c>
      <c r="C8" t="s">
        <v>81</v>
      </c>
      <c r="D8" t="s">
        <v>81</v>
      </c>
      <c r="E8" t="s">
        <v>86</v>
      </c>
      <c r="F8">
        <v>35</v>
      </c>
      <c r="H8">
        <v>1</v>
      </c>
      <c r="I8" t="s">
        <v>82</v>
      </c>
      <c r="J8" t="s">
        <v>83</v>
      </c>
      <c r="K8" s="3" t="s">
        <v>84</v>
      </c>
      <c r="M8" t="s">
        <v>15</v>
      </c>
      <c r="N8" t="s">
        <v>15</v>
      </c>
      <c r="O8" t="s">
        <v>15</v>
      </c>
      <c r="T8" s="25">
        <f t="shared" ca="1" si="0"/>
        <v>44673.61582673611</v>
      </c>
    </row>
    <row r="9" spans="1:20">
      <c r="A9" s="24"/>
      <c r="B9" t="s">
        <v>87</v>
      </c>
      <c r="C9" t="s">
        <v>85</v>
      </c>
      <c r="D9" t="s">
        <v>85</v>
      </c>
      <c r="E9" t="s">
        <v>86</v>
      </c>
      <c r="F9">
        <v>35</v>
      </c>
      <c r="H9">
        <v>1</v>
      </c>
      <c r="I9" t="s">
        <v>82</v>
      </c>
      <c r="J9" t="s">
        <v>83</v>
      </c>
      <c r="K9" s="3" t="s">
        <v>84</v>
      </c>
      <c r="M9" t="s">
        <v>15</v>
      </c>
      <c r="N9" t="s">
        <v>15</v>
      </c>
      <c r="O9" t="s">
        <v>15</v>
      </c>
      <c r="T9" s="25">
        <f t="shared" ca="1" si="0"/>
        <v>44673.61582673611</v>
      </c>
    </row>
    <row r="10" spans="1:20">
      <c r="A10" s="24"/>
      <c r="B10" t="s">
        <v>89</v>
      </c>
      <c r="C10" t="s">
        <v>88</v>
      </c>
      <c r="D10" t="s">
        <v>88</v>
      </c>
      <c r="E10" t="s">
        <v>86</v>
      </c>
      <c r="F10">
        <v>35</v>
      </c>
      <c r="H10">
        <v>1</v>
      </c>
      <c r="I10" t="s">
        <v>82</v>
      </c>
      <c r="J10" t="s">
        <v>83</v>
      </c>
      <c r="K10" s="3" t="s">
        <v>84</v>
      </c>
      <c r="M10" t="s">
        <v>15</v>
      </c>
      <c r="N10" t="s">
        <v>15</v>
      </c>
      <c r="O10" t="s">
        <v>15</v>
      </c>
      <c r="T10" s="25">
        <f t="shared" ca="1" si="0"/>
        <v>44673.61582673611</v>
      </c>
    </row>
    <row r="11" spans="1:20">
      <c r="A11" s="24"/>
      <c r="B11" t="s">
        <v>91</v>
      </c>
      <c r="C11" t="s">
        <v>90</v>
      </c>
      <c r="D11" t="s">
        <v>90</v>
      </c>
      <c r="E11" t="s">
        <v>86</v>
      </c>
      <c r="F11">
        <v>35</v>
      </c>
      <c r="H11">
        <v>1</v>
      </c>
      <c r="I11" t="s">
        <v>92</v>
      </c>
      <c r="J11" t="s">
        <v>83</v>
      </c>
      <c r="K11" s="3" t="s">
        <v>84</v>
      </c>
      <c r="M11" t="s">
        <v>15</v>
      </c>
      <c r="N11" t="s">
        <v>15</v>
      </c>
      <c r="O11" t="s">
        <v>15</v>
      </c>
      <c r="T11" s="25">
        <f t="shared" ca="1" si="0"/>
        <v>44673.61582673611</v>
      </c>
    </row>
    <row r="12" spans="1:20">
      <c r="A12" s="24"/>
      <c r="B12" t="s">
        <v>94</v>
      </c>
      <c r="C12" t="s">
        <v>93</v>
      </c>
      <c r="D12" t="s">
        <v>93</v>
      </c>
      <c r="E12" t="s">
        <v>86</v>
      </c>
      <c r="F12">
        <v>35</v>
      </c>
      <c r="H12">
        <v>1</v>
      </c>
      <c r="I12" t="s">
        <v>92</v>
      </c>
      <c r="J12" t="s">
        <v>83</v>
      </c>
      <c r="K12" s="3" t="s">
        <v>84</v>
      </c>
      <c r="M12" t="s">
        <v>15</v>
      </c>
      <c r="N12" t="s">
        <v>15</v>
      </c>
      <c r="O12" t="s">
        <v>15</v>
      </c>
      <c r="T12" s="25">
        <f t="shared" ca="1" si="0"/>
        <v>44673.61582673611</v>
      </c>
    </row>
    <row r="13" spans="1:20">
      <c r="A13" s="24"/>
      <c r="B13" t="s">
        <v>96</v>
      </c>
      <c r="C13" t="s">
        <v>95</v>
      </c>
      <c r="D13" t="s">
        <v>95</v>
      </c>
      <c r="E13" t="s">
        <v>86</v>
      </c>
      <c r="F13">
        <v>35</v>
      </c>
      <c r="H13">
        <v>1</v>
      </c>
      <c r="I13" t="s">
        <v>92</v>
      </c>
      <c r="J13" t="s">
        <v>83</v>
      </c>
      <c r="K13" s="3" t="s">
        <v>84</v>
      </c>
      <c r="M13" t="s">
        <v>15</v>
      </c>
      <c r="N13" t="s">
        <v>15</v>
      </c>
      <c r="O13" t="s">
        <v>15</v>
      </c>
      <c r="T13" s="25">
        <f t="shared" ca="1" si="0"/>
        <v>44673.61582673611</v>
      </c>
    </row>
    <row r="14" spans="1:20">
      <c r="A14" s="24"/>
      <c r="B14" t="s">
        <v>98</v>
      </c>
      <c r="C14" t="s">
        <v>97</v>
      </c>
      <c r="D14" t="s">
        <v>97</v>
      </c>
      <c r="E14" t="s">
        <v>86</v>
      </c>
      <c r="F14">
        <v>35</v>
      </c>
      <c r="H14">
        <v>1</v>
      </c>
      <c r="I14" t="s">
        <v>92</v>
      </c>
      <c r="J14" t="s">
        <v>83</v>
      </c>
      <c r="K14" s="3" t="s">
        <v>84</v>
      </c>
      <c r="M14" t="s">
        <v>15</v>
      </c>
      <c r="N14" t="s">
        <v>15</v>
      </c>
      <c r="O14" t="s">
        <v>15</v>
      </c>
      <c r="T14" s="25">
        <f t="shared" ca="1" si="0"/>
        <v>44673.61582673611</v>
      </c>
    </row>
    <row r="15" spans="1:20">
      <c r="A15" s="24"/>
      <c r="B15" t="s">
        <v>100</v>
      </c>
      <c r="C15" t="s">
        <v>99</v>
      </c>
      <c r="D15" t="s">
        <v>99</v>
      </c>
      <c r="E15" t="s">
        <v>86</v>
      </c>
      <c r="F15">
        <v>35</v>
      </c>
      <c r="H15">
        <v>1</v>
      </c>
      <c r="I15" t="s">
        <v>92</v>
      </c>
      <c r="J15" t="s">
        <v>83</v>
      </c>
      <c r="K15" s="3" t="s">
        <v>84</v>
      </c>
      <c r="M15" t="s">
        <v>15</v>
      </c>
      <c r="N15" t="s">
        <v>15</v>
      </c>
      <c r="O15" t="s">
        <v>15</v>
      </c>
      <c r="T15" s="25">
        <f t="shared" ca="1" si="0"/>
        <v>44673.61582673611</v>
      </c>
    </row>
    <row r="16" spans="1:20">
      <c r="A16" s="24"/>
      <c r="B16" t="s">
        <v>102</v>
      </c>
      <c r="C16" t="s">
        <v>101</v>
      </c>
      <c r="D16" t="s">
        <v>101</v>
      </c>
      <c r="E16" t="s">
        <v>86</v>
      </c>
      <c r="F16">
        <v>30</v>
      </c>
      <c r="H16">
        <v>1</v>
      </c>
      <c r="I16" t="s">
        <v>71</v>
      </c>
      <c r="J16" t="s">
        <v>83</v>
      </c>
      <c r="K16" s="3" t="s">
        <v>84</v>
      </c>
      <c r="M16" t="s">
        <v>15</v>
      </c>
      <c r="N16" t="s">
        <v>15</v>
      </c>
      <c r="O16" t="s">
        <v>15</v>
      </c>
      <c r="P16" t="s">
        <v>15</v>
      </c>
      <c r="T16" s="25">
        <f t="shared" ca="1" si="0"/>
        <v>44673.61582673611</v>
      </c>
    </row>
    <row r="17" spans="1:20">
      <c r="A17" s="24"/>
      <c r="B17" t="s">
        <v>104</v>
      </c>
      <c r="C17" t="s">
        <v>103</v>
      </c>
      <c r="D17" t="s">
        <v>103</v>
      </c>
      <c r="E17" t="s">
        <v>86</v>
      </c>
      <c r="F17">
        <v>30</v>
      </c>
      <c r="H17">
        <v>1</v>
      </c>
      <c r="I17" t="s">
        <v>71</v>
      </c>
      <c r="J17" t="s">
        <v>83</v>
      </c>
      <c r="K17" s="3" t="s">
        <v>84</v>
      </c>
      <c r="M17" t="s">
        <v>15</v>
      </c>
      <c r="N17" t="s">
        <v>15</v>
      </c>
      <c r="O17" t="s">
        <v>15</v>
      </c>
      <c r="P17" t="s">
        <v>15</v>
      </c>
      <c r="T17" s="25">
        <f t="shared" ca="1" si="0"/>
        <v>44673.61582673611</v>
      </c>
    </row>
    <row r="18" spans="1:20">
      <c r="A18" s="24"/>
      <c r="B18" t="s">
        <v>106</v>
      </c>
      <c r="C18" t="s">
        <v>105</v>
      </c>
      <c r="D18" t="s">
        <v>105</v>
      </c>
      <c r="E18" t="s">
        <v>86</v>
      </c>
      <c r="F18">
        <v>30</v>
      </c>
      <c r="H18">
        <v>1</v>
      </c>
      <c r="I18" t="s">
        <v>71</v>
      </c>
      <c r="J18" t="s">
        <v>83</v>
      </c>
      <c r="K18" s="3" t="s">
        <v>84</v>
      </c>
      <c r="M18" t="s">
        <v>15</v>
      </c>
      <c r="N18" t="s">
        <v>15</v>
      </c>
      <c r="O18" t="s">
        <v>15</v>
      </c>
      <c r="P18" t="s">
        <v>15</v>
      </c>
      <c r="T18" s="25">
        <f t="shared" ca="1" si="0"/>
        <v>44673.61582673611</v>
      </c>
    </row>
    <row r="19" spans="1:20">
      <c r="A19" s="24"/>
      <c r="B19" t="s">
        <v>108</v>
      </c>
      <c r="C19" t="s">
        <v>107</v>
      </c>
      <c r="D19" t="s">
        <v>107</v>
      </c>
      <c r="E19" t="s">
        <v>86</v>
      </c>
      <c r="F19">
        <v>30</v>
      </c>
      <c r="H19">
        <v>1</v>
      </c>
      <c r="I19" t="s">
        <v>71</v>
      </c>
      <c r="J19" t="s">
        <v>83</v>
      </c>
      <c r="K19" s="3" t="s">
        <v>84</v>
      </c>
      <c r="M19" t="s">
        <v>15</v>
      </c>
      <c r="N19" t="s">
        <v>15</v>
      </c>
      <c r="O19" t="s">
        <v>15</v>
      </c>
      <c r="P19" t="s">
        <v>15</v>
      </c>
      <c r="T19" s="25">
        <f t="shared" ca="1" si="0"/>
        <v>44673.61582673611</v>
      </c>
    </row>
    <row r="20" spans="1:20">
      <c r="A20" s="24"/>
      <c r="B20" t="s">
        <v>110</v>
      </c>
      <c r="C20" t="s">
        <v>109</v>
      </c>
      <c r="D20" t="s">
        <v>109</v>
      </c>
      <c r="E20" t="s">
        <v>86</v>
      </c>
      <c r="F20">
        <v>35</v>
      </c>
      <c r="H20">
        <v>1</v>
      </c>
      <c r="I20" t="s">
        <v>82</v>
      </c>
      <c r="J20" t="s">
        <v>83</v>
      </c>
      <c r="K20" s="3" t="s">
        <v>84</v>
      </c>
      <c r="M20" t="s">
        <v>15</v>
      </c>
      <c r="N20" t="s">
        <v>15</v>
      </c>
      <c r="O20" t="s">
        <v>15</v>
      </c>
      <c r="T20" s="25">
        <f t="shared" ca="1" si="0"/>
        <v>44673.61582673611</v>
      </c>
    </row>
    <row r="21" spans="1:20">
      <c r="A21" s="24"/>
      <c r="B21" t="s">
        <v>112</v>
      </c>
      <c r="C21" t="s">
        <v>111</v>
      </c>
      <c r="D21" t="s">
        <v>111</v>
      </c>
      <c r="E21" t="s">
        <v>86</v>
      </c>
      <c r="F21">
        <v>35</v>
      </c>
      <c r="H21">
        <v>1</v>
      </c>
      <c r="I21" s="26" t="s">
        <v>149</v>
      </c>
      <c r="J21" t="s">
        <v>83</v>
      </c>
      <c r="K21" s="3" t="s">
        <v>84</v>
      </c>
      <c r="M21" t="s">
        <v>15</v>
      </c>
      <c r="N21" t="s">
        <v>15</v>
      </c>
      <c r="O21" t="s">
        <v>15</v>
      </c>
      <c r="P21" t="s">
        <v>15</v>
      </c>
      <c r="T21" s="25">
        <f t="shared" ca="1" si="0"/>
        <v>44673.61582673611</v>
      </c>
    </row>
    <row r="22" spans="1:20">
      <c r="A22" s="24"/>
      <c r="B22" t="s">
        <v>114</v>
      </c>
      <c r="C22" t="s">
        <v>113</v>
      </c>
      <c r="D22" t="s">
        <v>113</v>
      </c>
      <c r="E22" t="s">
        <v>86</v>
      </c>
      <c r="F22">
        <v>35</v>
      </c>
      <c r="H22">
        <v>1</v>
      </c>
      <c r="I22" t="s">
        <v>92</v>
      </c>
      <c r="J22" t="s">
        <v>83</v>
      </c>
      <c r="K22" s="3" t="s">
        <v>84</v>
      </c>
      <c r="M22" t="s">
        <v>15</v>
      </c>
      <c r="N22" t="s">
        <v>15</v>
      </c>
      <c r="O22" t="s">
        <v>15</v>
      </c>
      <c r="T22" s="25">
        <f t="shared" ca="1" si="0"/>
        <v>44673.61582673611</v>
      </c>
    </row>
    <row r="23" spans="1:20">
      <c r="A23" s="24"/>
      <c r="B23" t="s">
        <v>116</v>
      </c>
      <c r="C23" t="s">
        <v>115</v>
      </c>
      <c r="D23" t="s">
        <v>115</v>
      </c>
      <c r="E23" t="s">
        <v>86</v>
      </c>
      <c r="F23">
        <v>35</v>
      </c>
      <c r="H23">
        <v>1</v>
      </c>
      <c r="I23" t="s">
        <v>82</v>
      </c>
      <c r="J23" t="s">
        <v>83</v>
      </c>
      <c r="K23" s="3" t="s">
        <v>84</v>
      </c>
      <c r="M23" t="s">
        <v>15</v>
      </c>
      <c r="N23" t="s">
        <v>15</v>
      </c>
      <c r="O23" t="s">
        <v>15</v>
      </c>
      <c r="T23" s="25">
        <f t="shared" ca="1" si="0"/>
        <v>44673.61582673611</v>
      </c>
    </row>
    <row r="24" spans="1:20">
      <c r="A24" s="24"/>
      <c r="B24" t="s">
        <v>118</v>
      </c>
      <c r="C24" t="s">
        <v>117</v>
      </c>
      <c r="D24" t="s">
        <v>117</v>
      </c>
      <c r="E24" t="s">
        <v>86</v>
      </c>
      <c r="F24">
        <v>3</v>
      </c>
      <c r="H24">
        <v>1</v>
      </c>
      <c r="I24" t="s">
        <v>71</v>
      </c>
      <c r="J24" t="s">
        <v>77</v>
      </c>
      <c r="K24" s="3" t="s">
        <v>119</v>
      </c>
      <c r="M24" t="s">
        <v>15</v>
      </c>
      <c r="N24" t="s">
        <v>15</v>
      </c>
      <c r="T24" s="25">
        <f t="shared" ca="1" si="0"/>
        <v>44673.61582673611</v>
      </c>
    </row>
    <row r="25" spans="1:20">
      <c r="A25" s="24"/>
      <c r="B25" t="s">
        <v>144</v>
      </c>
      <c r="C25" t="s">
        <v>143</v>
      </c>
      <c r="D25" t="s">
        <v>143</v>
      </c>
      <c r="E25" t="s">
        <v>86</v>
      </c>
      <c r="F25">
        <v>3</v>
      </c>
      <c r="H25">
        <v>1</v>
      </c>
      <c r="I25" t="s">
        <v>71</v>
      </c>
      <c r="J25" t="s">
        <v>77</v>
      </c>
      <c r="K25" s="3" t="s">
        <v>145</v>
      </c>
      <c r="M25" t="s">
        <v>15</v>
      </c>
      <c r="N25" t="s">
        <v>15</v>
      </c>
      <c r="T25" s="25">
        <f ca="1">NOW()</f>
        <v>44673.61582673611</v>
      </c>
    </row>
    <row r="26" spans="1:20">
      <c r="A26" s="24"/>
      <c r="B26" t="s">
        <v>148</v>
      </c>
      <c r="C26" t="s">
        <v>180</v>
      </c>
      <c r="D26" t="s">
        <v>181</v>
      </c>
      <c r="E26" t="s">
        <v>86</v>
      </c>
      <c r="F26">
        <v>30</v>
      </c>
      <c r="H26">
        <v>1</v>
      </c>
      <c r="I26" t="s">
        <v>71</v>
      </c>
      <c r="J26" t="s">
        <v>83</v>
      </c>
      <c r="K26" s="3" t="s">
        <v>163</v>
      </c>
      <c r="M26" t="s">
        <v>15</v>
      </c>
      <c r="N26" t="s">
        <v>15</v>
      </c>
      <c r="O26" t="s">
        <v>15</v>
      </c>
      <c r="P26" t="s">
        <v>15</v>
      </c>
      <c r="T26" s="25">
        <f t="shared" ref="T26:T31" ca="1" si="1">NOW()</f>
        <v>44673.615826620371</v>
      </c>
    </row>
    <row r="27" spans="1:20">
      <c r="A27" s="24"/>
      <c r="B27" t="s">
        <v>151</v>
      </c>
      <c r="C27" t="s">
        <v>165</v>
      </c>
      <c r="D27" t="s">
        <v>150</v>
      </c>
      <c r="E27" t="s">
        <v>160</v>
      </c>
      <c r="F27">
        <v>10</v>
      </c>
      <c r="H27">
        <v>1</v>
      </c>
      <c r="I27" t="s">
        <v>71</v>
      </c>
      <c r="J27" t="s">
        <v>77</v>
      </c>
      <c r="K27" s="3" t="s">
        <v>163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S27" t="s">
        <v>15</v>
      </c>
      <c r="T27" s="25">
        <f t="shared" ca="1" si="1"/>
        <v>44673.615826620371</v>
      </c>
    </row>
    <row r="28" spans="1:20">
      <c r="A28" s="24"/>
      <c r="B28" t="s">
        <v>154</v>
      </c>
      <c r="C28" t="s">
        <v>153</v>
      </c>
      <c r="D28" t="s">
        <v>152</v>
      </c>
      <c r="E28" t="s">
        <v>160</v>
      </c>
      <c r="F28">
        <v>10</v>
      </c>
      <c r="H28">
        <v>1</v>
      </c>
      <c r="I28" t="s">
        <v>71</v>
      </c>
      <c r="J28" t="s">
        <v>83</v>
      </c>
      <c r="K28" s="3" t="s">
        <v>163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S28" t="s">
        <v>15</v>
      </c>
      <c r="T28" s="25">
        <f t="shared" ca="1" si="1"/>
        <v>44673.615826620371</v>
      </c>
    </row>
    <row r="29" spans="1:20">
      <c r="A29" s="24"/>
      <c r="B29" t="s">
        <v>159</v>
      </c>
      <c r="C29" t="s">
        <v>158</v>
      </c>
      <c r="D29" t="s">
        <v>155</v>
      </c>
      <c r="E29" t="s">
        <v>160</v>
      </c>
      <c r="F29">
        <v>10</v>
      </c>
      <c r="H29">
        <v>1</v>
      </c>
      <c r="I29" t="s">
        <v>71</v>
      </c>
      <c r="J29" t="s">
        <v>161</v>
      </c>
      <c r="K29" s="3" t="s">
        <v>163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S29" t="s">
        <v>15</v>
      </c>
      <c r="T29" s="25">
        <f t="shared" ca="1" si="1"/>
        <v>44673.615826620371</v>
      </c>
    </row>
    <row r="30" spans="1:20">
      <c r="A30" s="24"/>
      <c r="B30" t="s">
        <v>162</v>
      </c>
      <c r="C30" t="s">
        <v>157</v>
      </c>
      <c r="D30" t="s">
        <v>156</v>
      </c>
      <c r="E30" t="s">
        <v>160</v>
      </c>
      <c r="F30">
        <v>10</v>
      </c>
      <c r="H30">
        <v>1</v>
      </c>
      <c r="I30" t="s">
        <v>71</v>
      </c>
      <c r="J30" t="s">
        <v>77</v>
      </c>
      <c r="K30" s="3" t="s">
        <v>163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S30" t="s">
        <v>15</v>
      </c>
      <c r="T30" s="25">
        <f t="shared" ca="1" si="1"/>
        <v>44673.615826620371</v>
      </c>
    </row>
    <row r="31" spans="1:20">
      <c r="A31" s="24"/>
      <c r="B31" t="s">
        <v>164</v>
      </c>
      <c r="C31" t="s">
        <v>183</v>
      </c>
      <c r="D31" t="s">
        <v>182</v>
      </c>
      <c r="E31" t="s">
        <v>160</v>
      </c>
      <c r="F31">
        <v>5</v>
      </c>
      <c r="H31">
        <v>30</v>
      </c>
      <c r="I31" t="s">
        <v>71</v>
      </c>
      <c r="J31" t="s">
        <v>77</v>
      </c>
      <c r="K31" s="3" t="s">
        <v>163</v>
      </c>
      <c r="N31" t="s">
        <v>15</v>
      </c>
      <c r="O31" t="s">
        <v>15</v>
      </c>
      <c r="P31" t="s">
        <v>15</v>
      </c>
      <c r="T31" s="25">
        <f t="shared" ca="1" si="1"/>
        <v>44673.615826620371</v>
      </c>
    </row>
    <row r="32" spans="1:20">
      <c r="A32" s="24"/>
      <c r="B32" t="s">
        <v>166</v>
      </c>
      <c r="C32" t="s">
        <v>185</v>
      </c>
      <c r="D32" t="s">
        <v>184</v>
      </c>
      <c r="E32" t="s">
        <v>160</v>
      </c>
      <c r="F32">
        <v>5</v>
      </c>
      <c r="H32">
        <v>1</v>
      </c>
      <c r="I32" t="s">
        <v>71</v>
      </c>
      <c r="J32" t="s">
        <v>77</v>
      </c>
      <c r="K32" s="3" t="s">
        <v>163</v>
      </c>
      <c r="N32" t="s">
        <v>15</v>
      </c>
      <c r="O32" t="s">
        <v>15</v>
      </c>
      <c r="P32" t="s">
        <v>15</v>
      </c>
      <c r="T32" s="25">
        <f ca="1">NOW()</f>
        <v>44673.615826620371</v>
      </c>
    </row>
    <row r="33" spans="1:20">
      <c r="A33" s="24"/>
      <c r="K33" s="30"/>
      <c r="T33" s="25">
        <f ca="1">NOW()</f>
        <v>44673.61582673611</v>
      </c>
    </row>
    <row r="34" spans="1:20">
      <c r="A34" s="24"/>
      <c r="K34" s="30"/>
      <c r="T34" s="25">
        <f ca="1">NOW()</f>
        <v>44673.61582673611</v>
      </c>
    </row>
    <row r="35" spans="1:20">
      <c r="A35" s="24"/>
      <c r="K35" s="30"/>
      <c r="T35" s="25">
        <f ca="1">NOW()</f>
        <v>44673.61582673611</v>
      </c>
    </row>
    <row r="36" spans="1:20">
      <c r="K36" s="30"/>
    </row>
    <row r="37" spans="1:20">
      <c r="K37" s="30"/>
    </row>
  </sheetData>
  <mergeCells count="1">
    <mergeCell ref="L3:S3"/>
  </mergeCells>
  <phoneticPr fontId="6"/>
  <dataValidations count="1">
    <dataValidation type="list" allowBlank="1" showInputMessage="1" showErrorMessage="1" sqref="J6:J37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1"/>
  <sheetViews>
    <sheetView zoomScaleNormal="100" workbookViewId="0">
      <selection activeCell="I35" sqref="I35"/>
    </sheetView>
  </sheetViews>
  <sheetFormatPr defaultRowHeight="1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0" max="10" width="16.85546875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>
      <c r="A1" s="12" t="s">
        <v>33</v>
      </c>
    </row>
    <row r="2" spans="1:13" s="5" customFormat="1" ht="150">
      <c r="A2" s="22"/>
      <c r="B2" s="9" t="s">
        <v>43</v>
      </c>
      <c r="C2" s="29" t="s">
        <v>123</v>
      </c>
      <c r="D2" s="9" t="s">
        <v>54</v>
      </c>
      <c r="E2" s="9" t="s">
        <v>55</v>
      </c>
      <c r="F2" s="9" t="s">
        <v>56</v>
      </c>
      <c r="G2" s="9" t="s">
        <v>57</v>
      </c>
      <c r="H2" s="9" t="s">
        <v>58</v>
      </c>
      <c r="I2" s="9" t="s">
        <v>59</v>
      </c>
      <c r="J2" s="9" t="s">
        <v>60</v>
      </c>
      <c r="K2" s="9" t="s">
        <v>46</v>
      </c>
      <c r="L2" s="9" t="s">
        <v>79</v>
      </c>
      <c r="M2" s="7" t="s">
        <v>62</v>
      </c>
    </row>
    <row r="3" spans="1:13">
      <c r="A3" s="15" t="s">
        <v>13</v>
      </c>
      <c r="B3" s="10" t="s">
        <v>67</v>
      </c>
      <c r="C3" s="6"/>
      <c r="D3" s="6"/>
      <c r="E3" s="6"/>
      <c r="F3" s="6"/>
      <c r="G3" s="6"/>
      <c r="H3" s="6"/>
      <c r="I3" s="6"/>
      <c r="J3" s="6"/>
      <c r="K3" s="10" t="s">
        <v>67</v>
      </c>
      <c r="L3" s="10"/>
      <c r="M3" s="10" t="s">
        <v>64</v>
      </c>
    </row>
    <row r="4" spans="1:13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78</v>
      </c>
      <c r="M4" s="1" t="s">
        <v>10</v>
      </c>
    </row>
    <row r="5" spans="1:13">
      <c r="A5" s="15" t="s">
        <v>14</v>
      </c>
      <c r="B5" t="s">
        <v>44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44673.61582673611</v>
      </c>
    </row>
    <row r="6" spans="1:13">
      <c r="A6" s="15" t="s">
        <v>14</v>
      </c>
      <c r="B6" t="s">
        <v>45</v>
      </c>
      <c r="C6" s="3"/>
      <c r="D6" t="s">
        <v>48</v>
      </c>
      <c r="E6" t="s">
        <v>50</v>
      </c>
      <c r="F6" t="s">
        <v>51</v>
      </c>
      <c r="G6" t="s">
        <v>49</v>
      </c>
      <c r="H6" t="s">
        <v>52</v>
      </c>
      <c r="I6" t="s">
        <v>53</v>
      </c>
      <c r="J6" s="2" t="s">
        <v>47</v>
      </c>
      <c r="K6" s="3" t="s">
        <v>12</v>
      </c>
      <c r="L6" s="3" t="s">
        <v>11</v>
      </c>
      <c r="M6" s="2">
        <f t="shared" ca="1" si="0"/>
        <v>44673.61582673611</v>
      </c>
    </row>
    <row r="7" spans="1:13">
      <c r="A7" s="24"/>
      <c r="B7" s="27" t="s">
        <v>44</v>
      </c>
      <c r="C7" s="3">
        <v>10258</v>
      </c>
      <c r="D7" t="s">
        <v>120</v>
      </c>
      <c r="E7" t="s">
        <v>121</v>
      </c>
      <c r="F7" t="s">
        <v>122</v>
      </c>
      <c r="J7" s="28"/>
      <c r="K7" s="3" t="s">
        <v>84</v>
      </c>
      <c r="L7" s="3" t="s">
        <v>86</v>
      </c>
      <c r="M7" s="28">
        <f t="shared" ref="M7:M24" ca="1" si="1">NOW()</f>
        <v>44673.61582673611</v>
      </c>
    </row>
    <row r="8" spans="1:13">
      <c r="A8" s="24"/>
      <c r="B8" s="27" t="s">
        <v>44</v>
      </c>
      <c r="C8" s="3" t="s">
        <v>124</v>
      </c>
      <c r="D8" t="s">
        <v>125</v>
      </c>
      <c r="E8" t="s">
        <v>126</v>
      </c>
      <c r="F8" t="s">
        <v>127</v>
      </c>
      <c r="J8" s="28"/>
      <c r="K8" s="3" t="s">
        <v>84</v>
      </c>
      <c r="L8" s="3" t="s">
        <v>86</v>
      </c>
      <c r="M8" s="28">
        <f t="shared" ca="1" si="1"/>
        <v>44673.61582673611</v>
      </c>
    </row>
    <row r="9" spans="1:13">
      <c r="A9" s="24"/>
      <c r="B9" s="27" t="s">
        <v>44</v>
      </c>
      <c r="C9" s="3" t="s">
        <v>124</v>
      </c>
      <c r="D9" t="s">
        <v>125</v>
      </c>
      <c r="E9" t="s">
        <v>126</v>
      </c>
      <c r="F9" t="s">
        <v>127</v>
      </c>
      <c r="J9" s="28"/>
      <c r="K9" s="3" t="s">
        <v>84</v>
      </c>
      <c r="L9" s="3" t="s">
        <v>86</v>
      </c>
      <c r="M9" s="28">
        <f t="shared" ca="1" si="1"/>
        <v>44673.61582673611</v>
      </c>
    </row>
    <row r="10" spans="1:13">
      <c r="A10" s="24"/>
      <c r="B10" s="27" t="s">
        <v>44</v>
      </c>
      <c r="C10" s="3" t="s">
        <v>128</v>
      </c>
      <c r="D10" t="s">
        <v>125</v>
      </c>
      <c r="E10" t="s">
        <v>129</v>
      </c>
      <c r="F10" t="s">
        <v>130</v>
      </c>
      <c r="J10" s="28"/>
      <c r="K10" s="3" t="s">
        <v>84</v>
      </c>
      <c r="L10" s="3" t="s">
        <v>86</v>
      </c>
      <c r="M10" s="28">
        <f t="shared" ca="1" si="1"/>
        <v>44673.61582673611</v>
      </c>
    </row>
    <row r="11" spans="1:13">
      <c r="A11" s="24"/>
      <c r="B11" s="27" t="s">
        <v>44</v>
      </c>
      <c r="C11" s="3" t="s">
        <v>124</v>
      </c>
      <c r="D11" t="s">
        <v>125</v>
      </c>
      <c r="E11" t="s">
        <v>126</v>
      </c>
      <c r="F11" t="s">
        <v>127</v>
      </c>
      <c r="J11" s="28"/>
      <c r="K11" s="3" t="s">
        <v>84</v>
      </c>
      <c r="L11" s="3" t="s">
        <v>86</v>
      </c>
      <c r="M11" s="28">
        <f t="shared" ca="1" si="1"/>
        <v>44673.61582673611</v>
      </c>
    </row>
    <row r="12" spans="1:13">
      <c r="A12" s="24"/>
      <c r="B12" s="27" t="s">
        <v>44</v>
      </c>
      <c r="C12" s="3" t="s">
        <v>131</v>
      </c>
      <c r="D12" t="s">
        <v>125</v>
      </c>
      <c r="E12" t="s">
        <v>132</v>
      </c>
      <c r="F12" t="s">
        <v>133</v>
      </c>
      <c r="J12" s="28"/>
      <c r="K12" s="3" t="s">
        <v>84</v>
      </c>
      <c r="L12" s="3" t="s">
        <v>86</v>
      </c>
      <c r="M12" s="28">
        <f t="shared" ca="1" si="1"/>
        <v>44673.61582673611</v>
      </c>
    </row>
    <row r="13" spans="1:13">
      <c r="A13" s="24"/>
      <c r="B13" s="27" t="s">
        <v>44</v>
      </c>
      <c r="C13" s="3" t="s">
        <v>124</v>
      </c>
      <c r="D13" t="s">
        <v>125</v>
      </c>
      <c r="E13" t="s">
        <v>126</v>
      </c>
      <c r="F13" t="s">
        <v>127</v>
      </c>
      <c r="J13" s="28"/>
      <c r="K13" s="3" t="s">
        <v>84</v>
      </c>
      <c r="L13" s="3" t="s">
        <v>86</v>
      </c>
      <c r="M13" s="28">
        <f t="shared" ca="1" si="1"/>
        <v>44673.61582673611</v>
      </c>
    </row>
    <row r="14" spans="1:13">
      <c r="A14" s="24"/>
      <c r="B14" s="27" t="s">
        <v>44</v>
      </c>
      <c r="C14" s="3" t="s">
        <v>136</v>
      </c>
      <c r="D14" t="s">
        <v>125</v>
      </c>
      <c r="E14" t="s">
        <v>134</v>
      </c>
      <c r="F14" t="s">
        <v>135</v>
      </c>
      <c r="J14" s="28"/>
      <c r="K14" s="3" t="s">
        <v>84</v>
      </c>
      <c r="L14" s="3" t="s">
        <v>86</v>
      </c>
      <c r="M14" s="28">
        <f t="shared" ca="1" si="1"/>
        <v>44673.61582673611</v>
      </c>
    </row>
    <row r="15" spans="1:13">
      <c r="A15" s="24"/>
      <c r="B15" s="27" t="s">
        <v>44</v>
      </c>
      <c r="C15" s="3" t="s">
        <v>128</v>
      </c>
      <c r="D15" t="s">
        <v>125</v>
      </c>
      <c r="E15" t="s">
        <v>129</v>
      </c>
      <c r="F15" t="s">
        <v>130</v>
      </c>
      <c r="J15" s="28"/>
      <c r="K15" s="3" t="s">
        <v>84</v>
      </c>
      <c r="L15" s="3" t="s">
        <v>86</v>
      </c>
      <c r="M15" s="28">
        <f t="shared" ca="1" si="1"/>
        <v>44673.61582673611</v>
      </c>
    </row>
    <row r="16" spans="1:13">
      <c r="A16" s="24"/>
      <c r="B16" s="27" t="s">
        <v>44</v>
      </c>
      <c r="C16" s="3" t="s">
        <v>139</v>
      </c>
      <c r="D16" t="s">
        <v>125</v>
      </c>
      <c r="E16" t="s">
        <v>137</v>
      </c>
      <c r="F16" t="s">
        <v>138</v>
      </c>
      <c r="J16" s="28"/>
      <c r="K16" s="3" t="s">
        <v>84</v>
      </c>
      <c r="L16" s="3" t="s">
        <v>86</v>
      </c>
      <c r="M16" s="28">
        <f t="shared" ca="1" si="1"/>
        <v>44673.61582673611</v>
      </c>
    </row>
    <row r="17" spans="1:13">
      <c r="A17" s="24"/>
      <c r="B17" s="27" t="s">
        <v>44</v>
      </c>
      <c r="C17" s="3" t="s">
        <v>124</v>
      </c>
      <c r="D17" t="s">
        <v>125</v>
      </c>
      <c r="E17" t="s">
        <v>126</v>
      </c>
      <c r="F17" t="s">
        <v>127</v>
      </c>
      <c r="J17" s="28"/>
      <c r="K17" s="3" t="s">
        <v>84</v>
      </c>
      <c r="L17" s="3" t="s">
        <v>86</v>
      </c>
      <c r="M17" s="28">
        <f t="shared" ca="1" si="1"/>
        <v>44673.61582673611</v>
      </c>
    </row>
    <row r="18" spans="1:13">
      <c r="A18" s="24"/>
      <c r="B18" s="27" t="s">
        <v>44</v>
      </c>
      <c r="C18" s="3" t="s">
        <v>124</v>
      </c>
      <c r="D18" t="s">
        <v>125</v>
      </c>
      <c r="E18" t="s">
        <v>126</v>
      </c>
      <c r="F18" t="s">
        <v>127</v>
      </c>
      <c r="J18" s="28"/>
      <c r="K18" s="3" t="s">
        <v>84</v>
      </c>
      <c r="L18" s="3" t="s">
        <v>86</v>
      </c>
      <c r="M18" s="28">
        <f t="shared" ca="1" si="1"/>
        <v>44673.61582673611</v>
      </c>
    </row>
    <row r="19" spans="1:13">
      <c r="A19" s="24"/>
      <c r="B19" s="27" t="s">
        <v>44</v>
      </c>
      <c r="C19" s="3" t="s">
        <v>128</v>
      </c>
      <c r="D19" t="s">
        <v>125</v>
      </c>
      <c r="E19" t="s">
        <v>129</v>
      </c>
      <c r="F19" t="s">
        <v>130</v>
      </c>
      <c r="J19" s="28"/>
      <c r="K19" s="3" t="s">
        <v>84</v>
      </c>
      <c r="L19" s="3" t="s">
        <v>86</v>
      </c>
      <c r="M19" s="28">
        <f t="shared" ca="1" si="1"/>
        <v>44673.61582673611</v>
      </c>
    </row>
    <row r="20" spans="1:13">
      <c r="A20" s="24"/>
      <c r="B20" s="27" t="s">
        <v>44</v>
      </c>
      <c r="C20" s="3" t="s">
        <v>136</v>
      </c>
      <c r="D20" t="s">
        <v>125</v>
      </c>
      <c r="E20" t="s">
        <v>134</v>
      </c>
      <c r="F20" t="s">
        <v>135</v>
      </c>
      <c r="J20" s="28"/>
      <c r="K20" s="3" t="s">
        <v>84</v>
      </c>
      <c r="L20" s="3" t="s">
        <v>86</v>
      </c>
      <c r="M20" s="28">
        <f t="shared" ca="1" si="1"/>
        <v>44673.61582673611</v>
      </c>
    </row>
    <row r="21" spans="1:13">
      <c r="A21" s="24"/>
      <c r="B21" s="27" t="s">
        <v>44</v>
      </c>
      <c r="C21" s="3" t="s">
        <v>128</v>
      </c>
      <c r="D21" t="s">
        <v>125</v>
      </c>
      <c r="E21" t="s">
        <v>129</v>
      </c>
      <c r="F21" t="s">
        <v>130</v>
      </c>
      <c r="J21" s="28"/>
      <c r="K21" s="3" t="s">
        <v>84</v>
      </c>
      <c r="L21" s="3" t="s">
        <v>86</v>
      </c>
      <c r="M21" s="28">
        <f t="shared" ca="1" si="1"/>
        <v>44673.61582673611</v>
      </c>
    </row>
    <row r="22" spans="1:13">
      <c r="A22" s="24"/>
      <c r="B22" s="27" t="s">
        <v>44</v>
      </c>
      <c r="C22" s="3" t="s">
        <v>142</v>
      </c>
      <c r="D22" t="s">
        <v>125</v>
      </c>
      <c r="E22" t="s">
        <v>140</v>
      </c>
      <c r="F22" t="s">
        <v>141</v>
      </c>
      <c r="J22" s="28"/>
      <c r="K22" s="3" t="s">
        <v>84</v>
      </c>
      <c r="L22" s="3" t="s">
        <v>86</v>
      </c>
      <c r="M22" s="28">
        <f t="shared" ca="1" si="1"/>
        <v>44673.61582673611</v>
      </c>
    </row>
    <row r="23" spans="1:13">
      <c r="A23" s="24"/>
      <c r="B23" s="27" t="s">
        <v>44</v>
      </c>
      <c r="C23" s="3" t="s">
        <v>128</v>
      </c>
      <c r="D23" t="s">
        <v>125</v>
      </c>
      <c r="E23" t="s">
        <v>129</v>
      </c>
      <c r="F23" t="s">
        <v>130</v>
      </c>
      <c r="J23" s="28"/>
      <c r="K23" s="3" t="s">
        <v>84</v>
      </c>
      <c r="L23" s="3" t="s">
        <v>86</v>
      </c>
      <c r="M23" s="28">
        <f t="shared" ca="1" si="1"/>
        <v>44673.61582673611</v>
      </c>
    </row>
    <row r="24" spans="1:13">
      <c r="A24" s="24"/>
      <c r="B24" s="27" t="s">
        <v>44</v>
      </c>
      <c r="C24" s="3" t="s">
        <v>145</v>
      </c>
      <c r="D24" t="s">
        <v>48</v>
      </c>
      <c r="E24" t="s">
        <v>146</v>
      </c>
      <c r="F24" t="s">
        <v>147</v>
      </c>
      <c r="J24" s="28"/>
      <c r="K24" s="3" t="s">
        <v>84</v>
      </c>
      <c r="L24" s="3" t="s">
        <v>86</v>
      </c>
      <c r="M24" s="28">
        <f t="shared" ca="1" si="1"/>
        <v>44673.61582673611</v>
      </c>
    </row>
    <row r="25" spans="1:13">
      <c r="A25" s="24"/>
      <c r="B25" s="27" t="s">
        <v>44</v>
      </c>
      <c r="C25" s="3" t="s">
        <v>179</v>
      </c>
      <c r="D25" t="s">
        <v>125</v>
      </c>
      <c r="E25" t="s">
        <v>137</v>
      </c>
      <c r="F25" t="s">
        <v>138</v>
      </c>
      <c r="J25" s="28"/>
      <c r="K25" s="30" t="s">
        <v>163</v>
      </c>
      <c r="L25" s="3" t="s">
        <v>160</v>
      </c>
      <c r="M25" s="28">
        <f t="shared" ref="M25:M31" ca="1" si="2">NOW()</f>
        <v>44673.615826620371</v>
      </c>
    </row>
    <row r="26" spans="1:13">
      <c r="A26" s="24"/>
      <c r="B26" s="27" t="s">
        <v>45</v>
      </c>
      <c r="C26" s="3"/>
      <c r="D26" t="s">
        <v>125</v>
      </c>
      <c r="E26" t="s">
        <v>167</v>
      </c>
      <c r="F26" t="s">
        <v>168</v>
      </c>
      <c r="G26" t="s">
        <v>170</v>
      </c>
      <c r="H26" t="s">
        <v>172</v>
      </c>
      <c r="I26" t="s">
        <v>171</v>
      </c>
      <c r="J26" s="28" t="s">
        <v>169</v>
      </c>
      <c r="K26" s="30" t="s">
        <v>163</v>
      </c>
      <c r="L26" s="3" t="s">
        <v>160</v>
      </c>
      <c r="M26" s="28">
        <f t="shared" ca="1" si="2"/>
        <v>44673.615826620371</v>
      </c>
    </row>
    <row r="27" spans="1:13">
      <c r="A27" s="24"/>
      <c r="B27" s="27" t="s">
        <v>45</v>
      </c>
      <c r="C27" s="3"/>
      <c r="D27" t="s">
        <v>48</v>
      </c>
      <c r="E27" t="s">
        <v>173</v>
      </c>
      <c r="F27" t="s">
        <v>174</v>
      </c>
      <c r="G27" t="s">
        <v>49</v>
      </c>
      <c r="H27" t="s">
        <v>175</v>
      </c>
      <c r="I27" t="s">
        <v>176</v>
      </c>
      <c r="J27" s="28" t="s">
        <v>169</v>
      </c>
      <c r="K27" s="30" t="s">
        <v>163</v>
      </c>
      <c r="L27" s="3" t="s">
        <v>160</v>
      </c>
      <c r="M27" s="28">
        <f t="shared" ca="1" si="2"/>
        <v>44673.615826620371</v>
      </c>
    </row>
    <row r="28" spans="1:13">
      <c r="A28" s="24"/>
      <c r="B28" s="27" t="s">
        <v>45</v>
      </c>
      <c r="C28" s="3"/>
      <c r="D28" t="s">
        <v>48</v>
      </c>
      <c r="E28" t="s">
        <v>173</v>
      </c>
      <c r="F28" t="s">
        <v>174</v>
      </c>
      <c r="G28" t="s">
        <v>49</v>
      </c>
      <c r="H28" t="s">
        <v>175</v>
      </c>
      <c r="I28" t="s">
        <v>176</v>
      </c>
      <c r="J28" s="28" t="s">
        <v>169</v>
      </c>
      <c r="K28" s="30" t="s">
        <v>163</v>
      </c>
      <c r="L28" s="3" t="s">
        <v>160</v>
      </c>
      <c r="M28" s="28">
        <f t="shared" ca="1" si="2"/>
        <v>44673.615826620371</v>
      </c>
    </row>
    <row r="29" spans="1:13">
      <c r="A29" s="24"/>
      <c r="B29" s="27" t="s">
        <v>45</v>
      </c>
      <c r="C29" s="3"/>
      <c r="D29" t="s">
        <v>48</v>
      </c>
      <c r="E29" t="s">
        <v>173</v>
      </c>
      <c r="F29" t="s">
        <v>174</v>
      </c>
      <c r="G29" t="s">
        <v>49</v>
      </c>
      <c r="H29" t="s">
        <v>175</v>
      </c>
      <c r="I29" t="s">
        <v>176</v>
      </c>
      <c r="J29" s="28" t="s">
        <v>169</v>
      </c>
      <c r="K29" s="30" t="s">
        <v>163</v>
      </c>
      <c r="L29" s="3" t="s">
        <v>160</v>
      </c>
      <c r="M29" s="28">
        <f t="shared" ca="1" si="2"/>
        <v>44673.615826620371</v>
      </c>
    </row>
    <row r="30" spans="1:13">
      <c r="A30" s="24"/>
      <c r="B30" s="27" t="s">
        <v>44</v>
      </c>
      <c r="C30" s="30" t="s">
        <v>163</v>
      </c>
      <c r="D30" t="s">
        <v>125</v>
      </c>
      <c r="E30" t="s">
        <v>177</v>
      </c>
      <c r="F30" t="s">
        <v>178</v>
      </c>
      <c r="J30" s="28"/>
      <c r="K30" s="30" t="s">
        <v>163</v>
      </c>
      <c r="L30" s="3" t="s">
        <v>160</v>
      </c>
      <c r="M30" s="28">
        <f t="shared" ca="1" si="2"/>
        <v>44673.615826620371</v>
      </c>
    </row>
    <row r="31" spans="1:13">
      <c r="A31" s="24"/>
      <c r="B31" s="27" t="s">
        <v>44</v>
      </c>
      <c r="C31" s="3" t="s">
        <v>179</v>
      </c>
      <c r="D31" t="s">
        <v>125</v>
      </c>
      <c r="E31" t="s">
        <v>137</v>
      </c>
      <c r="F31" t="s">
        <v>138</v>
      </c>
      <c r="J31" s="28"/>
      <c r="K31" s="30" t="s">
        <v>163</v>
      </c>
      <c r="L31" s="3" t="s">
        <v>160</v>
      </c>
      <c r="M31" s="28">
        <f t="shared" ca="1" si="2"/>
        <v>44673.615826620371</v>
      </c>
    </row>
  </sheetData>
  <phoneticPr fontId="6"/>
  <dataValidations count="3">
    <dataValidation type="list" allowBlank="1" showInputMessage="1" showErrorMessage="1" sqref="B5:B31">
      <formula1>"Internal, External"</formula1>
    </dataValidation>
    <dataValidation type="list" allowBlank="1" showInputMessage="1" showErrorMessage="1" sqref="D5:D31">
      <formula1>"MR., MRS., MISS"</formula1>
    </dataValidation>
    <dataValidation type="list" allowBlank="1" showInputMessage="1" showErrorMessage="1" sqref="G5:G31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Waraporn Chimmalee</cp:lastModifiedBy>
  <cp:lastPrinted>2022-02-21T10:43:56Z</cp:lastPrinted>
  <dcterms:created xsi:type="dcterms:W3CDTF">2022-01-21T03:28:18Z</dcterms:created>
  <dcterms:modified xsi:type="dcterms:W3CDTF">2022-04-22T08:52:33Z</dcterms:modified>
</cp:coreProperties>
</file>