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nek Work\21. Report\ข้อมูลสู่ระบบใหม่ (HRGIS)\"/>
    </mc:Choice>
  </mc:AlternateContent>
  <bookViews>
    <workbookView xWindow="0" yWindow="0" windowWidth="13290" windowHeight="5430"/>
  </bookViews>
  <sheets>
    <sheet name="course_master" sheetId="1" r:id="rId1"/>
    <sheet name="train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3" l="1"/>
  <c r="M10" i="3"/>
  <c r="M11" i="3"/>
  <c r="M12" i="3"/>
  <c r="M9" i="3"/>
  <c r="M8" i="3"/>
  <c r="M7" i="3"/>
  <c r="T51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M6" i="3" l="1"/>
  <c r="M5" i="3"/>
</calcChain>
</file>

<file path=xl/sharedStrings.xml><?xml version="1.0" encoding="utf-8"?>
<sst xmlns="http://schemas.openxmlformats.org/spreadsheetml/2006/main" count="942" uniqueCount="281">
  <si>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</si>
  <si>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</si>
  <si>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</si>
  <si>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</si>
  <si>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</si>
  <si>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</si>
  <si>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</si>
  <si>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</si>
  <si>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</si>
  <si>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updated_at</t>
  </si>
  <si>
    <t>updated_by</t>
  </si>
  <si>
    <t>MTP</t>
  </si>
  <si>
    <t>014496</t>
  </si>
  <si>
    <t>Required</t>
  </si>
  <si>
    <t>ตัวอย่าง</t>
  </si>
  <si>
    <t>Y</t>
  </si>
  <si>
    <t>เลขคอร์ส 6 หลัก</t>
  </si>
  <si>
    <t>ชื่อคอร์สภาษาไทย</t>
  </si>
  <si>
    <t>ชื่อคอร์สภาษาอังกฤษ</t>
  </si>
  <si>
    <t>จำนวนคนที่เปิดรับ</t>
  </si>
  <si>
    <t>Course master</t>
  </si>
  <si>
    <t>จำนวนวันที่เรียน</t>
  </si>
  <si>
    <t>E</t>
  </si>
  <si>
    <t>J1</t>
  </si>
  <si>
    <t>J2</t>
  </si>
  <si>
    <t>J3</t>
  </si>
  <si>
    <t>J4</t>
  </si>
  <si>
    <t>JP</t>
  </si>
  <si>
    <t>M1</t>
  </si>
  <si>
    <t>M2</t>
  </si>
  <si>
    <t>หมวดหมู่</t>
  </si>
  <si>
    <t>ระดับความยากของคอร์ส</t>
  </si>
  <si>
    <t>รหัสพนักงาน 6 หลักของคนที่อัพเดทคอร์ส</t>
  </si>
  <si>
    <t>Trainer</t>
  </si>
  <si>
    <t>emp_no</t>
  </si>
  <si>
    <t>sname_en</t>
  </si>
  <si>
    <t>gname_en</t>
  </si>
  <si>
    <t>fname_en</t>
  </si>
  <si>
    <t>sname_th</t>
  </si>
  <si>
    <t>gname_th</t>
  </si>
  <si>
    <t>fname_th</t>
  </si>
  <si>
    <t>trainer_type</t>
  </si>
  <si>
    <t>organization</t>
  </si>
  <si>
    <t>รหัสพนักงาน กรณีเป็น Internal trainer</t>
  </si>
  <si>
    <t>ประเภทของ trainer</t>
  </si>
  <si>
    <t>Internal</t>
  </si>
  <si>
    <t>External</t>
  </si>
  <si>
    <t>รหัสพนักงาน 6 หลักของคนที่อัพเดทข้อมูลเทรนเนอร์</t>
  </si>
  <si>
    <t>Microsoft Corporation</t>
  </si>
  <si>
    <t>MR.</t>
  </si>
  <si>
    <t>นาย</t>
  </si>
  <si>
    <t>John</t>
  </si>
  <si>
    <t>Doe</t>
  </si>
  <si>
    <t>นิรนาม</t>
  </si>
  <si>
    <t>ไม่ระบุ</t>
  </si>
  <si>
    <t xml:space="preserve">คำนำหน้าชื่อภาษาอังกฤษ กรณีเป็น External trainer หากเป็น Internal trainer ไม่ต้องใส่ </t>
  </si>
  <si>
    <t xml:space="preserve">ชื่อจริงภาษาอังกฤษ กรณีเป็น External trainer หากเป็น Internal trainer ไม่ต้องใส่ </t>
  </si>
  <si>
    <t xml:space="preserve">นามสกุลภาษาอังกฤษ กรณีเป็น External trainer หากเป็น Internal trainer ไม่ต้องใส่ </t>
  </si>
  <si>
    <t xml:space="preserve">คำนำหน้าชื่อภาษาไทย กรณีเป็น External trainer หากเป็น Internal trainer ไม่ต้องใส่ </t>
  </si>
  <si>
    <t xml:space="preserve">ชื่อจริงภาษาไทย กรณีเป็น External trainer หากเป็น Internal trainer ไม่ต้องใส่ </t>
  </si>
  <si>
    <t xml:space="preserve">นามสกุลภาษาไทย กรณีเป็น External trainer หากเป็น Internal trainer ไม่ต้องใส่ </t>
  </si>
  <si>
    <t xml:space="preserve">ใส่ชื่อบริษัท กรณีเป็น External trainer หากเป็น Internal trainer ไม่ต้องใส่ </t>
  </si>
  <si>
    <t>แบนด์ที่สามารถเข้าร่วมได้</t>
  </si>
  <si>
    <t>วันที่อัพเดทข้อมูลเทรนเนอร์
(อัพเดทอัตโนมัติไม่ต้องกรอก)</t>
  </si>
  <si>
    <t>เลขคอร์ส 6 หลักที่ต้องเรียนก่อนเข้าเรียนคอร์สนี้ ถ้ามีหลายหลักสูตร ให้ใส่เครื่องหมาย ,</t>
  </si>
  <si>
    <t>*บังคับ</t>
  </si>
  <si>
    <t>013704</t>
  </si>
  <si>
    <t>วันที่อัพเดทคอร์ส
(อัพเดทอัตโนมัติไม่ต้องกรอก)</t>
  </si>
  <si>
    <t>*จำเป็น</t>
  </si>
  <si>
    <t>MTP-001</t>
  </si>
  <si>
    <t>การอบรมหน้างานของหน่วยงานวางแผนการอบรม</t>
  </si>
  <si>
    <t>OJT TRAINING FOR MTP</t>
  </si>
  <si>
    <t>Management</t>
  </si>
  <si>
    <t>MTP-002</t>
  </si>
  <si>
    <t>การอบรมไอเอสโอ 9001</t>
  </si>
  <si>
    <t>TRAINING ISO 9001</t>
  </si>
  <si>
    <t>FA</t>
  </si>
  <si>
    <t>Beginer</t>
  </si>
  <si>
    <t>Beginner</t>
  </si>
  <si>
    <t>Dept.</t>
  </si>
  <si>
    <t>ตัวย่อแผนกที่รับผิดชอบ</t>
  </si>
  <si>
    <t>NKP-001</t>
  </si>
  <si>
    <t>NKP-002</t>
  </si>
  <si>
    <t>NKP-003</t>
  </si>
  <si>
    <t>NKP-004</t>
  </si>
  <si>
    <t>NKP-005</t>
  </si>
  <si>
    <t>NKP-006</t>
  </si>
  <si>
    <t>NKP-007</t>
  </si>
  <si>
    <t>NKP-008</t>
  </si>
  <si>
    <t>NKP-009</t>
  </si>
  <si>
    <t>NKP-010</t>
  </si>
  <si>
    <t>NKP-011</t>
  </si>
  <si>
    <t>NKP-012</t>
  </si>
  <si>
    <t>NKP-013</t>
  </si>
  <si>
    <t>NKP-014</t>
  </si>
  <si>
    <t>NKP-015</t>
  </si>
  <si>
    <t>NKP-016</t>
  </si>
  <si>
    <t>NKP-017</t>
  </si>
  <si>
    <t>NKP-018</t>
  </si>
  <si>
    <t>NKP-019</t>
  </si>
  <si>
    <t>NKP-020</t>
  </si>
  <si>
    <t>NKP-021</t>
  </si>
  <si>
    <t>NKP-022</t>
  </si>
  <si>
    <t>NKP-023</t>
  </si>
  <si>
    <t>NKP-024</t>
  </si>
  <si>
    <t>NKP-025</t>
  </si>
  <si>
    <t>NKP-026</t>
  </si>
  <si>
    <t>NKP-027</t>
  </si>
  <si>
    <t>NKP-028</t>
  </si>
  <si>
    <t>NKP-029</t>
  </si>
  <si>
    <t>NKP-030</t>
  </si>
  <si>
    <t>NKP-031</t>
  </si>
  <si>
    <t>NKP-032</t>
  </si>
  <si>
    <t>NKP-033</t>
  </si>
  <si>
    <t>NKP-034</t>
  </si>
  <si>
    <t>NKP-035</t>
  </si>
  <si>
    <t>NKP-036</t>
  </si>
  <si>
    <t>NKP-037</t>
  </si>
  <si>
    <t>NKP-038</t>
  </si>
  <si>
    <t>NKP-039</t>
  </si>
  <si>
    <t>NKP-040</t>
  </si>
  <si>
    <t>NKP-041</t>
  </si>
  <si>
    <t>NKP-042</t>
  </si>
  <si>
    <t>NKP-043</t>
  </si>
  <si>
    <t>NKP-044</t>
  </si>
  <si>
    <t>NKP-045</t>
  </si>
  <si>
    <t>NKP-046</t>
  </si>
  <si>
    <t>NKP-047</t>
  </si>
  <si>
    <t>NKP-048</t>
  </si>
  <si>
    <t>NKP-049</t>
  </si>
  <si>
    <t>NKP-050</t>
  </si>
  <si>
    <t>NKP-051</t>
  </si>
  <si>
    <t>NKP-052</t>
  </si>
  <si>
    <t>NKP-053</t>
  </si>
  <si>
    <t>NKP-054</t>
  </si>
  <si>
    <t>NKP-055</t>
  </si>
  <si>
    <t>NKP-056</t>
  </si>
  <si>
    <t>NKP-057</t>
  </si>
  <si>
    <t>NKP-058</t>
  </si>
  <si>
    <t>NKP-059</t>
  </si>
  <si>
    <t>NKP-060</t>
  </si>
  <si>
    <t>NKP-061</t>
  </si>
  <si>
    <t>ความรู้พื้นฐานสำหรับหน่วยงาน NKP</t>
  </si>
  <si>
    <t>การควบคุมความลับทางการค้า</t>
  </si>
  <si>
    <t>เขียนแบบเบื้องต้น</t>
  </si>
  <si>
    <t>การใช้งานโปรแกรม PRODUCTION INPUT DATA &amp; REAL TIME MONITORING</t>
  </si>
  <si>
    <t>การใช้มีดคัดเตอร์ในแผนก NKP</t>
  </si>
  <si>
    <t>การใช้เครื่องเจาะสว่านแบบมือถือ</t>
  </si>
  <si>
    <t>การควบคุมหุ่นยนต์ GEAR TACON วิ่งตามเส้น</t>
  </si>
  <si>
    <t>ความรู้พื้นฐานด้านคุณภาพของ CANON</t>
  </si>
  <si>
    <t>การใช้งานระบบ REAL TIME เบื้องต้น</t>
  </si>
  <si>
    <t>การใช้เลื่อย (มือ) ตัดงาน</t>
  </si>
  <si>
    <t>การใช้ไดร์ความร้อนเป่างาน</t>
  </si>
  <si>
    <t>การใช้ประแจแอล ขันชิ้นงาน</t>
  </si>
  <si>
    <t>การใช้คีมตัดงาน</t>
  </si>
  <si>
    <t>การใช้ปืนยิงกาว(ไฟฟ้า)</t>
  </si>
  <si>
    <t>การใช้หัวแร้งบัดกรีชิ้นงาน</t>
  </si>
  <si>
    <t>การประกอบโครงสร้างด้วยท่ออะลูมิเนียม</t>
  </si>
  <si>
    <t>การใช้เหล็กฉากประกอบโครงสร้าง</t>
  </si>
  <si>
    <t>การ TAP เกลียวชิ้นงาน</t>
  </si>
  <si>
    <t>การใช้งานตลับเมตร</t>
  </si>
  <si>
    <t>การใช้ฉากระดับน้ำ</t>
  </si>
  <si>
    <t>การใช้งานตะไบ</t>
  </si>
  <si>
    <t>การใช้คีมยิงรีเวท</t>
  </si>
  <si>
    <t>การใช้งานไขควงขันสกรู</t>
  </si>
  <si>
    <t>ระบบอาชีวอนามัยและความปลอดภัย</t>
  </si>
  <si>
    <t>คู่มือมาตรฐานการติดตั้งอุปกรณ์ในที่สูง และกฎความปลอดภัย</t>
  </si>
  <si>
    <t>มาตรฐานระบบการจัดการด้านสิ่งแวดล้อม</t>
  </si>
  <si>
    <t>การใช้เครื่องจักร PRESS BREAK</t>
  </si>
  <si>
    <t>การใช้เครื่องจักร CONTOUR MACHINE</t>
  </si>
  <si>
    <t>การใช้เครื่องจักร DRILL &amp; TAPPING MACHINE</t>
  </si>
  <si>
    <t>การใช้เครื่องจักร LATHE MACHINE</t>
  </si>
  <si>
    <t>การใช้เครื่องจักร NC MILLING MACHINE</t>
  </si>
  <si>
    <t>ระบบการไม่ปฏิบัติตามหลักจริยธรรมและหลักธรรมาภิบาล</t>
  </si>
  <si>
    <t>พื้นฐานการใช้ตรรกะและการเขียนโปรแกรมเบื้องต้น</t>
  </si>
  <si>
    <t>คู่มือการใช้งาน JIG AUTO CUT GATE</t>
  </si>
  <si>
    <t>คู่มือการใช้งานไฟฟ้าเบื้องต้น</t>
  </si>
  <si>
    <t xml:space="preserve"> การใช้เครื่องจักร GRINDING MACHINE</t>
  </si>
  <si>
    <t>คู่มือการใช้เครื่องตัดท่ออะลูมิเนียม</t>
  </si>
  <si>
    <t>หลักสูตรอบรมเกี่ยวกับสารเคมี</t>
  </si>
  <si>
    <t>การอบรมด้านสิ่งแวดล้อมและความปลอดภัย</t>
  </si>
  <si>
    <t>คู่มือความปลอดภัย</t>
  </si>
  <si>
    <t>การใช้เครื่องจักรต่างๆในการทำ KAIZEN</t>
  </si>
  <si>
    <t>การใช้ประตูรับ-ส่งวัสดุแผนก NKP</t>
  </si>
  <si>
    <t>การใช้งานระบบ SPARE PART เบื้องต้น</t>
  </si>
  <si>
    <t>การใช้งานเครื่อง AUTO INVERT PART</t>
  </si>
  <si>
    <t>การใช้งานอุปกรณ์และเครื่องมือภายในแผนก</t>
  </si>
  <si>
    <t>ระบบบริหารคุณภาพ</t>
  </si>
  <si>
    <t>การใช้งานเครื่อง AUTO CUT GATE FE8-9876-000</t>
  </si>
  <si>
    <t>ความรู้พื้นฐานเกี่ยวกับ COVID-19</t>
  </si>
  <si>
    <t>การใช้งานเครื่อง JIG INSPECTION T751</t>
  </si>
  <si>
    <t>อบรมวิธีการใช้ถังดับเพลิง</t>
  </si>
  <si>
    <t>การใช้งาน BOX CONTROL SYSTEM</t>
  </si>
  <si>
    <t>การใช้งาน JIG STOPPER IC TRAY</t>
  </si>
  <si>
    <t>การใช้งาน INCREASE STOPPER JIG IC</t>
  </si>
  <si>
    <t>การใช้งาน JIG SUPPORT TUBE PART</t>
  </si>
  <si>
    <t>การใช้งาน JIG SEPARATE PART USB WS1-8316-000</t>
  </si>
  <si>
    <t>การใช้งานเครื่อง ECONOMY AUTO STACKING IV MC</t>
  </si>
  <si>
    <t>กระบวนการทำงานของแผนก NKP</t>
  </si>
  <si>
    <t>การใช้งาน LASER MARK (PROTOTYPE)</t>
  </si>
  <si>
    <t>การปฏิบัติงานบนที่สูง_2022</t>
  </si>
  <si>
    <t>OJT OF NKP DEPT.</t>
  </si>
  <si>
    <t>TRADE SECRET CONTROL</t>
  </si>
  <si>
    <t>BASIC DRAWING</t>
  </si>
  <si>
    <t>MANUAL PROGRAM PRODUCTION INPUT DATA &amp; REAL TIME MONITORING</t>
  </si>
  <si>
    <t>MANUAL CUTTER</t>
  </si>
  <si>
    <t>MANUAL HANDLE DRILL</t>
  </si>
  <si>
    <t>TRAINING ROBOT GEAR TACON</t>
  </si>
  <si>
    <t>CANON QUALITY BASIC TRAINING</t>
  </si>
  <si>
    <t>MANUAL REAL TIME SYSTEM</t>
  </si>
  <si>
    <t>MANUAL HAND SAW</t>
  </si>
  <si>
    <t>MANUAL HOT BLOWER</t>
  </si>
  <si>
    <t>MANUAL WRENCH L</t>
  </si>
  <si>
    <t>MANUAL NIPPER</t>
  </si>
  <si>
    <t>MANUAL HOT MELT GUN</t>
  </si>
  <si>
    <t>MANUAL SOLDERING IRON</t>
  </si>
  <si>
    <t>MANUAL ASSEMBLY STRUCTURE</t>
  </si>
  <si>
    <t>MANUAL ANGLE IRON</t>
  </si>
  <si>
    <t>MANUAL TAPPING</t>
  </si>
  <si>
    <t>MANUAL MEASURING TAPE</t>
  </si>
  <si>
    <t>MANUAL WATER LEVEL</t>
  </si>
  <si>
    <t>MANUAL RASP</t>
  </si>
  <si>
    <t>MANUAL RIVET</t>
  </si>
  <si>
    <t>MANUAL SCRWE DRIVER</t>
  </si>
  <si>
    <t>ISO 45001  : 2018</t>
  </si>
  <si>
    <t>MANUAL INSTALLATION OF EQUIPMENT IN HIGH PLACES</t>
  </si>
  <si>
    <t>ISO 14001 : 2015</t>
  </si>
  <si>
    <t>TRAINING BASIC PRESS BREAK MACHINE</t>
  </si>
  <si>
    <t>TRAINING BASIC CONTOUR MACHINE</t>
  </si>
  <si>
    <t>TRAINING BASIC DRILL &amp; TAPPING MACHINE</t>
  </si>
  <si>
    <t>TRAINING BASIC LATHE MACHINE</t>
  </si>
  <si>
    <t>TRAINING BASIC NC MILLING MACHINE</t>
  </si>
  <si>
    <t>ETHICS POINT</t>
  </si>
  <si>
    <t>LOGIC &amp; PROGRAMMING BASICS</t>
  </si>
  <si>
    <t>MANUAL JIG AUTO CUT GATE</t>
  </si>
  <si>
    <t>TRAINING ELECTRICAL BASIC</t>
  </si>
  <si>
    <t>MANUAL GRINDING MACHINE</t>
  </si>
  <si>
    <t>MANUAL CUTTING PIPE MACHINE</t>
  </si>
  <si>
    <t>MANAGING CHEMICAL SUBSTANCES IN PRODUCTS.</t>
  </si>
  <si>
    <t>SAFETY 7 ENVIRONMENT TRAINING EFFECTIVENESS</t>
  </si>
  <si>
    <t>SAFETY MANUAL OF CPT</t>
  </si>
  <si>
    <t>RE-TRAINING FOR USED MACHINE</t>
  </si>
  <si>
    <t>MANUAL DOOR FOR RECIVE &amp; SUPPLY MATERIAL OF NKP</t>
  </si>
  <si>
    <t>SPARE PART SYSTEM BASIC</t>
  </si>
  <si>
    <t>AUTO INVERT PART MC TRAINING</t>
  </si>
  <si>
    <t>RE-TRAINING TOOLS &amp; MACHINE IN NKP</t>
  </si>
  <si>
    <t>CHEMICAL MANAGEMENT AND  EMERGENCY TRAINING Y2021</t>
  </si>
  <si>
    <t>ISO 9001 : 2015</t>
  </si>
  <si>
    <t>MANUAL JIG AUTO CUT GATE FE8-9876-000</t>
  </si>
  <si>
    <t>KNOWLEDGE COVID-19</t>
  </si>
  <si>
    <t>MANUAL JIG INSPECTION T751</t>
  </si>
  <si>
    <t>RE-TRAINING FIRE EXTINGUISHER</t>
  </si>
  <si>
    <t>MANUAL BOX CONTROL SYSTEM</t>
  </si>
  <si>
    <t>MANUAL JIG STOPPER IC TRAY</t>
  </si>
  <si>
    <t>MANUAL INCREASE STOPPER JIG IC</t>
  </si>
  <si>
    <t>MANUAL JIG SUPPORT TUBE PART</t>
  </si>
  <si>
    <t>MANUAL JIG SEPARATE PART USB WS1-8316-000</t>
  </si>
  <si>
    <t>MANUAL  ECONOMY AUTO STACKING IV MC</t>
  </si>
  <si>
    <t>PROCESS AND PROCEDURES FOR NKP</t>
  </si>
  <si>
    <t>MANUAL LASER MARK (PROTOTYPE)</t>
  </si>
  <si>
    <t>WORK AT HEIGHT_2022</t>
  </si>
  <si>
    <t>NKP</t>
  </si>
  <si>
    <t>000062</t>
  </si>
  <si>
    <t>OJT</t>
  </si>
  <si>
    <t>Basic</t>
  </si>
  <si>
    <t>Mechanics</t>
  </si>
  <si>
    <t>IT</t>
  </si>
  <si>
    <t>NKP-062</t>
  </si>
  <si>
    <t>โปรแกรม PLC (Mitsubishi) GX-Work 2</t>
  </si>
  <si>
    <t>PLC (Mitsubishi) GX-Work 2 Programming basic Level</t>
  </si>
  <si>
    <t>Other</t>
  </si>
  <si>
    <t>000059</t>
  </si>
  <si>
    <t>010788</t>
  </si>
  <si>
    <t>006289</t>
  </si>
  <si>
    <t>013376</t>
  </si>
  <si>
    <t>013377</t>
  </si>
  <si>
    <t>Thurdsak</t>
  </si>
  <si>
    <t xml:space="preserve"> Wichachai</t>
  </si>
  <si>
    <t>วิชชัย</t>
  </si>
  <si>
    <t>TGI_สถาบันไทย-เยอรมัน</t>
  </si>
  <si>
    <t>เทอดศักดิ์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</si>
</sst>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right"/>
    </xf>
    <xf numFmtId="22" fontId="0" fillId="3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1" fillId="3" borderId="2" xfId="0" applyFont="1" applyFill="1" applyBorder="1" applyAlignment="1">
      <alignment vertical="top" wrapText="1"/>
    </xf>
    <xf numFmtId="0" fontId="2" fillId="0" borderId="0" xfId="0" applyFont="1" applyFill="1"/>
    <xf numFmtId="0" fontId="0" fillId="0" borderId="1" xfId="0" applyFill="1" applyBorder="1" applyAlignment="1">
      <alignment horizontal="center" vertical="top" wrapText="1"/>
    </xf>
    <xf numFmtId="0" fontId="5" fillId="3" borderId="0" xfId="0" applyFont="1" applyFill="1"/>
    <xf numFmtId="0" fontId="0" fillId="0" borderId="0" xfId="0" applyFont="1"/>
  </cellXfs>
  <cellStyles count="1">
    <cellStyle name="Normal" xfId="0" builtinId="0"/>
  </cellStyles>
  <dxfs count="12">
    <dxf>
      <numFmt numFmtId="27" formatCode="m/d/yyyy\ h:mm"/>
      <fill>
        <patternFill patternType="solid">
          <fgColor indexed="64"/>
          <bgColor theme="0" tint="-0.1499984740745262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T69" totalsRowShown="0" headerRowDxfId="3">
  <autoFilter ref="A5:T69"/>
  <tableColumns count="20">
    <tableColumn id="1" name="ตัวอย่าง" dataDxfId="2"/>
    <tableColumn id="2" name="course_no"/>
    <tableColumn id="3" name="course_name_th"/>
    <tableColumn id="4" name="course_name_en"/>
    <tableColumn id="5" name="dept_abb_name"/>
    <tableColumn id="6" name="capacity"/>
    <tableColumn id="7" name="prev_course_no"/>
    <tableColumn id="8" name="days"/>
    <tableColumn id="9" name="category"/>
    <tableColumn id="10" name="level"/>
    <tableColumn id="14" name="updated_by" dataDxfId="1"/>
    <tableColumn id="15" name="E"/>
    <tableColumn id="16" name="J1"/>
    <tableColumn id="17" name="J2"/>
    <tableColumn id="18" name="J3"/>
    <tableColumn id="19" name="J4"/>
    <tableColumn id="23" name="M1"/>
    <tableColumn id="20" name="M2"/>
    <tableColumn id="21" name="JP"/>
    <tableColumn id="13" name="updated_at" dataDxfId="0">
      <calculatedColumnFormula>NOW()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4:M13" totalsRowShown="0" headerRowDxfId="11">
  <autoFilter ref="A4:M13"/>
  <tableColumns count="13">
    <tableColumn id="1" name="ตัวอย่าง" dataDxfId="10"/>
    <tableColumn id="10" name="trainer_type" dataDxfId="9"/>
    <tableColumn id="3" name="emp_no" dataDxfId="8"/>
    <tableColumn id="4" name="sname_en"/>
    <tableColumn id="5" name="gname_en"/>
    <tableColumn id="6" name="fname_en"/>
    <tableColumn id="7" name="sname_th"/>
    <tableColumn id="8" name="gname_th"/>
    <tableColumn id="9" name="fname_th"/>
    <tableColumn id="11" name="organization" dataDxfId="7"/>
    <tableColumn id="16" name="updated_at" dataDxfId="6"/>
    <tableColumn id="2" name="Dept." dataDxfId="5"/>
    <tableColumn id="17" name="updated_by" dataDxfId="4">
      <calculatedColumnFormula>NOW()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9"/>
  <sheetViews>
    <sheetView tabSelected="1" zoomScale="78" zoomScaleNormal="78" workbookViewId="0">
      <selection activeCell="B3" sqref="B3"/>
    </sheetView>
  </sheetViews>
  <sheetFormatPr defaultRowHeight="15" x14ac:dyDescent="0.25"/>
  <cols>
    <col min="1" max="1" width="5" style="16" customWidth="1"/>
    <col min="2" max="2" width="15.28515625" bestFit="1" customWidth="1"/>
    <col min="3" max="3" width="41.140625" customWidth="1"/>
    <col min="4" max="4" width="39.140625" customWidth="1"/>
    <col min="5" max="5" width="21.42578125" bestFit="1" customWidth="1"/>
    <col min="6" max="6" width="11.140625" bestFit="1" customWidth="1"/>
    <col min="7" max="7" width="20.42578125" bestFit="1" customWidth="1"/>
    <col min="8" max="8" width="9" bestFit="1" customWidth="1"/>
    <col min="9" max="9" width="12.7109375" bestFit="1" customWidth="1"/>
    <col min="10" max="10" width="13.28515625" bestFit="1" customWidth="1"/>
    <col min="11" max="11" width="14.28515625" bestFit="1" customWidth="1"/>
    <col min="12" max="12" width="5.140625" bestFit="1" customWidth="1"/>
    <col min="13" max="16" width="6" bestFit="1" customWidth="1"/>
    <col min="17" max="18" width="7.140625" bestFit="1" customWidth="1"/>
    <col min="19" max="19" width="6" bestFit="1" customWidth="1"/>
    <col min="20" max="20" width="26.85546875" style="16" bestFit="1" customWidth="1"/>
    <col min="21" max="21" width="14.85546875" bestFit="1" customWidth="1"/>
  </cols>
  <sheetData>
    <row r="1" spans="1:20" ht="21" x14ac:dyDescent="0.35">
      <c r="A1" s="23" t="s">
        <v>20</v>
      </c>
    </row>
    <row r="2" spans="1:20" ht="22.5" customHeight="1" x14ac:dyDescent="0.25">
      <c r="A2" s="1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3">
        <v>19</v>
      </c>
    </row>
    <row r="3" spans="1:20" s="5" customFormat="1" ht="105" x14ac:dyDescent="0.25">
      <c r="A3" s="22"/>
      <c r="B3" s="8" t="s">
        <v>16</v>
      </c>
      <c r="C3" s="9" t="s">
        <v>17</v>
      </c>
      <c r="D3" s="9" t="s">
        <v>18</v>
      </c>
      <c r="E3" s="9" t="s">
        <v>80</v>
      </c>
      <c r="F3" s="9" t="s">
        <v>19</v>
      </c>
      <c r="G3" s="9" t="s">
        <v>64</v>
      </c>
      <c r="H3" s="9" t="s">
        <v>21</v>
      </c>
      <c r="I3" s="9" t="s">
        <v>30</v>
      </c>
      <c r="J3" s="9" t="s">
        <v>31</v>
      </c>
      <c r="K3" s="9" t="s">
        <v>32</v>
      </c>
      <c r="L3" s="24" t="s">
        <v>62</v>
      </c>
      <c r="M3" s="24"/>
      <c r="N3" s="24"/>
      <c r="O3" s="24"/>
      <c r="P3" s="24"/>
      <c r="Q3" s="24"/>
      <c r="R3" s="24"/>
      <c r="S3" s="24"/>
      <c r="T3" s="17" t="s">
        <v>67</v>
      </c>
    </row>
    <row r="4" spans="1:20" x14ac:dyDescent="0.25">
      <c r="A4" s="14"/>
      <c r="B4" s="10" t="s">
        <v>68</v>
      </c>
      <c r="C4" s="10" t="s">
        <v>68</v>
      </c>
      <c r="D4" s="10"/>
      <c r="E4" s="10" t="s">
        <v>68</v>
      </c>
      <c r="F4" s="10" t="s">
        <v>68</v>
      </c>
      <c r="G4" s="4"/>
      <c r="H4" s="10" t="s">
        <v>68</v>
      </c>
      <c r="I4" s="4"/>
      <c r="J4" s="4"/>
      <c r="K4" s="10" t="s">
        <v>68</v>
      </c>
      <c r="T4" s="18" t="s">
        <v>15</v>
      </c>
    </row>
    <row r="5" spans="1:20" x14ac:dyDescent="0.25">
      <c r="A5" s="2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10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28</v>
      </c>
      <c r="R5" s="1" t="s">
        <v>29</v>
      </c>
      <c r="S5" s="1" t="s">
        <v>27</v>
      </c>
      <c r="T5" s="21" t="s">
        <v>9</v>
      </c>
    </row>
    <row r="6" spans="1:20" x14ac:dyDescent="0.25">
      <c r="A6" s="15" t="s">
        <v>14</v>
      </c>
      <c r="B6" t="s">
        <v>69</v>
      </c>
      <c r="C6" t="s">
        <v>70</v>
      </c>
      <c r="D6" t="s">
        <v>71</v>
      </c>
      <c r="E6" t="s">
        <v>11</v>
      </c>
      <c r="F6">
        <v>10</v>
      </c>
      <c r="H6">
        <v>1</v>
      </c>
      <c r="I6" t="s">
        <v>72</v>
      </c>
      <c r="J6" t="s">
        <v>78</v>
      </c>
      <c r="K6" s="3" t="s">
        <v>66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T6" s="19">
        <f ca="1">NOW()</f>
        <v>44691.67536238426</v>
      </c>
    </row>
    <row r="7" spans="1:20" x14ac:dyDescent="0.25">
      <c r="A7" s="15" t="s">
        <v>14</v>
      </c>
      <c r="B7" t="s">
        <v>73</v>
      </c>
      <c r="C7" t="s">
        <v>74</v>
      </c>
      <c r="D7" t="s">
        <v>75</v>
      </c>
      <c r="E7" t="s">
        <v>11</v>
      </c>
      <c r="F7">
        <v>6</v>
      </c>
      <c r="H7">
        <v>1</v>
      </c>
      <c r="I7" t="s">
        <v>76</v>
      </c>
      <c r="J7" t="s">
        <v>77</v>
      </c>
      <c r="K7" s="3" t="s">
        <v>66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T7" s="19">
        <f ca="1">NOW()</f>
        <v>44691.67536238426</v>
      </c>
    </row>
    <row r="8" spans="1:20" x14ac:dyDescent="0.25">
      <c r="A8" s="25"/>
      <c r="B8" t="s">
        <v>81</v>
      </c>
      <c r="C8" t="s">
        <v>142</v>
      </c>
      <c r="D8" t="s">
        <v>201</v>
      </c>
      <c r="E8" t="s">
        <v>261</v>
      </c>
      <c r="F8">
        <v>10</v>
      </c>
      <c r="H8">
        <v>1</v>
      </c>
      <c r="I8" t="s">
        <v>263</v>
      </c>
      <c r="J8" t="s">
        <v>264</v>
      </c>
      <c r="K8" s="3" t="s">
        <v>262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T8" s="19">
        <f t="shared" ref="T8:T39" ca="1" si="0">NOW()</f>
        <v>44691.67536238426</v>
      </c>
    </row>
    <row r="9" spans="1:20" x14ac:dyDescent="0.25">
      <c r="A9" s="25"/>
      <c r="B9" t="s">
        <v>82</v>
      </c>
      <c r="C9" t="s">
        <v>143</v>
      </c>
      <c r="D9" t="s">
        <v>202</v>
      </c>
      <c r="E9" t="s">
        <v>261</v>
      </c>
      <c r="F9">
        <v>10</v>
      </c>
      <c r="H9">
        <v>1</v>
      </c>
      <c r="I9" t="s">
        <v>270</v>
      </c>
      <c r="J9" t="s">
        <v>264</v>
      </c>
      <c r="K9" s="3" t="s">
        <v>262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T9" s="19">
        <f t="shared" ca="1" si="0"/>
        <v>44691.67536238426</v>
      </c>
    </row>
    <row r="10" spans="1:20" x14ac:dyDescent="0.25">
      <c r="A10" s="25"/>
      <c r="B10" t="s">
        <v>83</v>
      </c>
      <c r="C10" t="s">
        <v>144</v>
      </c>
      <c r="D10" t="s">
        <v>203</v>
      </c>
      <c r="E10" t="s">
        <v>261</v>
      </c>
      <c r="F10">
        <v>10</v>
      </c>
      <c r="H10">
        <v>1</v>
      </c>
      <c r="I10" t="s">
        <v>265</v>
      </c>
      <c r="J10" t="s">
        <v>264</v>
      </c>
      <c r="K10" s="3" t="s">
        <v>262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T10" s="19">
        <f t="shared" ca="1" si="0"/>
        <v>44691.67536238426</v>
      </c>
    </row>
    <row r="11" spans="1:20" x14ac:dyDescent="0.25">
      <c r="A11" s="25"/>
      <c r="B11" t="s">
        <v>84</v>
      </c>
      <c r="C11" t="s">
        <v>145</v>
      </c>
      <c r="D11" t="s">
        <v>204</v>
      </c>
      <c r="E11" t="s">
        <v>261</v>
      </c>
      <c r="F11">
        <v>10</v>
      </c>
      <c r="H11">
        <v>1</v>
      </c>
      <c r="I11" t="s">
        <v>266</v>
      </c>
      <c r="J11" t="s">
        <v>264</v>
      </c>
      <c r="K11" s="3" t="s">
        <v>262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T11" s="19">
        <f t="shared" ca="1" si="0"/>
        <v>44691.67536238426</v>
      </c>
    </row>
    <row r="12" spans="1:20" x14ac:dyDescent="0.25">
      <c r="A12" s="25"/>
      <c r="B12" t="s">
        <v>85</v>
      </c>
      <c r="C12" t="s">
        <v>146</v>
      </c>
      <c r="D12" t="s">
        <v>205</v>
      </c>
      <c r="E12" t="s">
        <v>261</v>
      </c>
      <c r="F12">
        <v>10</v>
      </c>
      <c r="H12">
        <v>1</v>
      </c>
      <c r="I12" t="s">
        <v>263</v>
      </c>
      <c r="J12" t="s">
        <v>264</v>
      </c>
      <c r="K12" s="3" t="s">
        <v>262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T12" s="19">
        <f t="shared" ca="1" si="0"/>
        <v>44691.67536238426</v>
      </c>
    </row>
    <row r="13" spans="1:20" x14ac:dyDescent="0.25">
      <c r="A13" s="25"/>
      <c r="B13" t="s">
        <v>86</v>
      </c>
      <c r="C13" t="s">
        <v>147</v>
      </c>
      <c r="D13" t="s">
        <v>206</v>
      </c>
      <c r="E13" t="s">
        <v>261</v>
      </c>
      <c r="F13">
        <v>10</v>
      </c>
      <c r="H13">
        <v>1</v>
      </c>
      <c r="I13" t="s">
        <v>263</v>
      </c>
      <c r="J13" t="s">
        <v>264</v>
      </c>
      <c r="K13" s="3" t="s">
        <v>262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T13" s="19">
        <f t="shared" ca="1" si="0"/>
        <v>44691.67536238426</v>
      </c>
    </row>
    <row r="14" spans="1:20" x14ac:dyDescent="0.25">
      <c r="A14" s="25"/>
      <c r="B14" t="s">
        <v>87</v>
      </c>
      <c r="C14" t="s">
        <v>148</v>
      </c>
      <c r="D14" t="s">
        <v>207</v>
      </c>
      <c r="E14" t="s">
        <v>261</v>
      </c>
      <c r="F14">
        <v>10</v>
      </c>
      <c r="H14">
        <v>1</v>
      </c>
      <c r="I14" t="s">
        <v>270</v>
      </c>
      <c r="J14" t="s">
        <v>264</v>
      </c>
      <c r="K14" s="3" t="s">
        <v>262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T14" s="19">
        <f t="shared" ca="1" si="0"/>
        <v>44691.67536238426</v>
      </c>
    </row>
    <row r="15" spans="1:20" x14ac:dyDescent="0.25">
      <c r="A15" s="25"/>
      <c r="B15" t="s">
        <v>88</v>
      </c>
      <c r="C15" t="s">
        <v>149</v>
      </c>
      <c r="D15" t="s">
        <v>208</v>
      </c>
      <c r="E15" t="s">
        <v>261</v>
      </c>
      <c r="F15">
        <v>10</v>
      </c>
      <c r="H15">
        <v>1</v>
      </c>
      <c r="I15" t="s">
        <v>270</v>
      </c>
      <c r="J15" t="s">
        <v>264</v>
      </c>
      <c r="K15" s="3" t="s">
        <v>262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T15" s="19">
        <f t="shared" ca="1" si="0"/>
        <v>44691.67536238426</v>
      </c>
    </row>
    <row r="16" spans="1:20" x14ac:dyDescent="0.25">
      <c r="A16" s="25"/>
      <c r="B16" t="s">
        <v>89</v>
      </c>
      <c r="C16" t="s">
        <v>150</v>
      </c>
      <c r="D16" t="s">
        <v>209</v>
      </c>
      <c r="E16" t="s">
        <v>261</v>
      </c>
      <c r="F16">
        <v>10</v>
      </c>
      <c r="H16">
        <v>1</v>
      </c>
      <c r="I16" t="s">
        <v>266</v>
      </c>
      <c r="J16" t="s">
        <v>264</v>
      </c>
      <c r="K16" s="3" t="s">
        <v>262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T16" s="19">
        <f t="shared" ca="1" si="0"/>
        <v>44691.67536238426</v>
      </c>
    </row>
    <row r="17" spans="1:20" x14ac:dyDescent="0.25">
      <c r="A17" s="25"/>
      <c r="B17" t="s">
        <v>90</v>
      </c>
      <c r="C17" t="s">
        <v>151</v>
      </c>
      <c r="D17" t="s">
        <v>210</v>
      </c>
      <c r="E17" t="s">
        <v>261</v>
      </c>
      <c r="F17">
        <v>10</v>
      </c>
      <c r="H17">
        <v>1</v>
      </c>
      <c r="I17" t="s">
        <v>263</v>
      </c>
      <c r="J17" t="s">
        <v>264</v>
      </c>
      <c r="K17" s="3" t="s">
        <v>262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T17" s="19">
        <f t="shared" ca="1" si="0"/>
        <v>44691.67536238426</v>
      </c>
    </row>
    <row r="18" spans="1:20" x14ac:dyDescent="0.25">
      <c r="A18" s="25"/>
      <c r="B18" t="s">
        <v>91</v>
      </c>
      <c r="C18" t="s">
        <v>152</v>
      </c>
      <c r="D18" t="s">
        <v>211</v>
      </c>
      <c r="E18" t="s">
        <v>261</v>
      </c>
      <c r="F18">
        <v>10</v>
      </c>
      <c r="H18">
        <v>1</v>
      </c>
      <c r="I18" t="s">
        <v>263</v>
      </c>
      <c r="J18" t="s">
        <v>264</v>
      </c>
      <c r="K18" s="3" t="s">
        <v>262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T18" s="19">
        <f t="shared" ca="1" si="0"/>
        <v>44691.67536238426</v>
      </c>
    </row>
    <row r="19" spans="1:20" x14ac:dyDescent="0.25">
      <c r="A19" s="25"/>
      <c r="B19" t="s">
        <v>92</v>
      </c>
      <c r="C19" t="s">
        <v>153</v>
      </c>
      <c r="D19" t="s">
        <v>212</v>
      </c>
      <c r="E19" t="s">
        <v>261</v>
      </c>
      <c r="F19">
        <v>10</v>
      </c>
      <c r="H19">
        <v>1</v>
      </c>
      <c r="I19" t="s">
        <v>263</v>
      </c>
      <c r="J19" t="s">
        <v>264</v>
      </c>
      <c r="K19" s="3" t="s">
        <v>262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T19" s="19">
        <f t="shared" ca="1" si="0"/>
        <v>44691.67536238426</v>
      </c>
    </row>
    <row r="20" spans="1:20" x14ac:dyDescent="0.25">
      <c r="A20" s="25"/>
      <c r="B20" t="s">
        <v>93</v>
      </c>
      <c r="C20" t="s">
        <v>154</v>
      </c>
      <c r="D20" t="s">
        <v>213</v>
      </c>
      <c r="E20" t="s">
        <v>261</v>
      </c>
      <c r="F20">
        <v>10</v>
      </c>
      <c r="H20">
        <v>1</v>
      </c>
      <c r="I20" t="s">
        <v>263</v>
      </c>
      <c r="J20" t="s">
        <v>264</v>
      </c>
      <c r="K20" s="3" t="s">
        <v>262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T20" s="19">
        <f t="shared" ca="1" si="0"/>
        <v>44691.67536238426</v>
      </c>
    </row>
    <row r="21" spans="1:20" x14ac:dyDescent="0.25">
      <c r="A21" s="25"/>
      <c r="B21" t="s">
        <v>94</v>
      </c>
      <c r="C21" t="s">
        <v>155</v>
      </c>
      <c r="D21" t="s">
        <v>214</v>
      </c>
      <c r="E21" t="s">
        <v>261</v>
      </c>
      <c r="F21">
        <v>10</v>
      </c>
      <c r="H21">
        <v>1</v>
      </c>
      <c r="I21" t="s">
        <v>263</v>
      </c>
      <c r="J21" t="s">
        <v>264</v>
      </c>
      <c r="K21" s="3" t="s">
        <v>262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T21" s="19">
        <f t="shared" ca="1" si="0"/>
        <v>44691.67536238426</v>
      </c>
    </row>
    <row r="22" spans="1:20" x14ac:dyDescent="0.25">
      <c r="A22" s="25"/>
      <c r="B22" t="s">
        <v>95</v>
      </c>
      <c r="C22" t="s">
        <v>156</v>
      </c>
      <c r="D22" t="s">
        <v>215</v>
      </c>
      <c r="E22" t="s">
        <v>261</v>
      </c>
      <c r="F22">
        <v>10</v>
      </c>
      <c r="H22">
        <v>1</v>
      </c>
      <c r="I22" t="s">
        <v>263</v>
      </c>
      <c r="J22" t="s">
        <v>264</v>
      </c>
      <c r="K22" s="3" t="s">
        <v>262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T22" s="19">
        <f t="shared" ca="1" si="0"/>
        <v>44691.67536238426</v>
      </c>
    </row>
    <row r="23" spans="1:20" x14ac:dyDescent="0.25">
      <c r="A23" s="25"/>
      <c r="B23" t="s">
        <v>96</v>
      </c>
      <c r="C23" t="s">
        <v>157</v>
      </c>
      <c r="D23" t="s">
        <v>216</v>
      </c>
      <c r="E23" t="s">
        <v>261</v>
      </c>
      <c r="F23">
        <v>10</v>
      </c>
      <c r="H23">
        <v>1</v>
      </c>
      <c r="I23" t="s">
        <v>263</v>
      </c>
      <c r="J23" t="s">
        <v>264</v>
      </c>
      <c r="K23" s="3" t="s">
        <v>262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T23" s="19">
        <f t="shared" ca="1" si="0"/>
        <v>44691.67536238426</v>
      </c>
    </row>
    <row r="24" spans="1:20" x14ac:dyDescent="0.25">
      <c r="A24" s="25"/>
      <c r="B24" t="s">
        <v>97</v>
      </c>
      <c r="C24" t="s">
        <v>158</v>
      </c>
      <c r="D24" t="s">
        <v>217</v>
      </c>
      <c r="E24" t="s">
        <v>261</v>
      </c>
      <c r="F24">
        <v>10</v>
      </c>
      <c r="H24">
        <v>1</v>
      </c>
      <c r="I24" t="s">
        <v>263</v>
      </c>
      <c r="J24" t="s">
        <v>264</v>
      </c>
      <c r="K24" s="3" t="s">
        <v>262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T24" s="19">
        <f t="shared" ca="1" si="0"/>
        <v>44691.67536238426</v>
      </c>
    </row>
    <row r="25" spans="1:20" x14ac:dyDescent="0.25">
      <c r="A25" s="25"/>
      <c r="B25" t="s">
        <v>98</v>
      </c>
      <c r="C25" t="s">
        <v>159</v>
      </c>
      <c r="D25" t="s">
        <v>218</v>
      </c>
      <c r="E25" t="s">
        <v>261</v>
      </c>
      <c r="F25">
        <v>10</v>
      </c>
      <c r="H25">
        <v>1</v>
      </c>
      <c r="I25" t="s">
        <v>263</v>
      </c>
      <c r="J25" t="s">
        <v>264</v>
      </c>
      <c r="K25" s="3" t="s">
        <v>262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T25" s="19">
        <f t="shared" ca="1" si="0"/>
        <v>44691.67536238426</v>
      </c>
    </row>
    <row r="26" spans="1:20" x14ac:dyDescent="0.25">
      <c r="A26" s="25"/>
      <c r="B26" t="s">
        <v>99</v>
      </c>
      <c r="C26" t="s">
        <v>160</v>
      </c>
      <c r="D26" t="s">
        <v>219</v>
      </c>
      <c r="E26" t="s">
        <v>261</v>
      </c>
      <c r="F26">
        <v>10</v>
      </c>
      <c r="H26">
        <v>1</v>
      </c>
      <c r="I26" t="s">
        <v>263</v>
      </c>
      <c r="J26" t="s">
        <v>264</v>
      </c>
      <c r="K26" s="3" t="s">
        <v>262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T26" s="19">
        <f t="shared" ca="1" si="0"/>
        <v>44691.67536238426</v>
      </c>
    </row>
    <row r="27" spans="1:20" x14ac:dyDescent="0.25">
      <c r="A27" s="25"/>
      <c r="B27" t="s">
        <v>100</v>
      </c>
      <c r="C27" t="s">
        <v>161</v>
      </c>
      <c r="D27" t="s">
        <v>220</v>
      </c>
      <c r="E27" t="s">
        <v>261</v>
      </c>
      <c r="F27">
        <v>10</v>
      </c>
      <c r="H27">
        <v>1</v>
      </c>
      <c r="I27" t="s">
        <v>263</v>
      </c>
      <c r="J27" t="s">
        <v>264</v>
      </c>
      <c r="K27" s="3" t="s">
        <v>262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T27" s="19">
        <f t="shared" ca="1" si="0"/>
        <v>44691.67536238426</v>
      </c>
    </row>
    <row r="28" spans="1:20" x14ac:dyDescent="0.25">
      <c r="A28" s="25"/>
      <c r="B28" t="s">
        <v>101</v>
      </c>
      <c r="C28" t="s">
        <v>162</v>
      </c>
      <c r="D28" t="s">
        <v>221</v>
      </c>
      <c r="E28" t="s">
        <v>261</v>
      </c>
      <c r="F28">
        <v>10</v>
      </c>
      <c r="H28">
        <v>1</v>
      </c>
      <c r="I28" t="s">
        <v>263</v>
      </c>
      <c r="J28" t="s">
        <v>264</v>
      </c>
      <c r="K28" s="3" t="s">
        <v>262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T28" s="19">
        <f t="shared" ca="1" si="0"/>
        <v>44691.67536238426</v>
      </c>
    </row>
    <row r="29" spans="1:20" x14ac:dyDescent="0.25">
      <c r="A29" s="25"/>
      <c r="B29" t="s">
        <v>102</v>
      </c>
      <c r="C29" t="s">
        <v>163</v>
      </c>
      <c r="D29" t="s">
        <v>222</v>
      </c>
      <c r="E29" t="s">
        <v>261</v>
      </c>
      <c r="F29">
        <v>10</v>
      </c>
      <c r="H29">
        <v>1</v>
      </c>
      <c r="I29" t="s">
        <v>263</v>
      </c>
      <c r="J29" t="s">
        <v>264</v>
      </c>
      <c r="K29" s="3" t="s">
        <v>262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T29" s="19">
        <f t="shared" ca="1" si="0"/>
        <v>44691.67536238426</v>
      </c>
    </row>
    <row r="30" spans="1:20" x14ac:dyDescent="0.25">
      <c r="A30" s="25"/>
      <c r="B30" t="s">
        <v>103</v>
      </c>
      <c r="C30" t="s">
        <v>164</v>
      </c>
      <c r="D30" t="s">
        <v>223</v>
      </c>
      <c r="E30" t="s">
        <v>261</v>
      </c>
      <c r="F30">
        <v>10</v>
      </c>
      <c r="H30">
        <v>1</v>
      </c>
      <c r="I30" t="s">
        <v>263</v>
      </c>
      <c r="J30" t="s">
        <v>264</v>
      </c>
      <c r="K30" s="3" t="s">
        <v>262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T30" s="19">
        <f t="shared" ca="1" si="0"/>
        <v>44691.67536238426</v>
      </c>
    </row>
    <row r="31" spans="1:20" x14ac:dyDescent="0.25">
      <c r="A31" s="25"/>
      <c r="B31" t="s">
        <v>104</v>
      </c>
      <c r="C31" t="s">
        <v>165</v>
      </c>
      <c r="D31" t="s">
        <v>224</v>
      </c>
      <c r="E31" t="s">
        <v>261</v>
      </c>
      <c r="F31">
        <v>10</v>
      </c>
      <c r="H31">
        <v>1</v>
      </c>
      <c r="I31" t="s">
        <v>270</v>
      </c>
      <c r="J31" t="s">
        <v>264</v>
      </c>
      <c r="K31" s="3" t="s">
        <v>262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T31" s="19">
        <f t="shared" ca="1" si="0"/>
        <v>44691.67536238426</v>
      </c>
    </row>
    <row r="32" spans="1:20" x14ac:dyDescent="0.25">
      <c r="A32" s="25"/>
      <c r="B32" t="s">
        <v>105</v>
      </c>
      <c r="C32" t="s">
        <v>166</v>
      </c>
      <c r="D32" t="s">
        <v>225</v>
      </c>
      <c r="E32" t="s">
        <v>261</v>
      </c>
      <c r="F32">
        <v>10</v>
      </c>
      <c r="H32">
        <v>1</v>
      </c>
      <c r="I32" t="s">
        <v>263</v>
      </c>
      <c r="J32" t="s">
        <v>264</v>
      </c>
      <c r="K32" s="3" t="s">
        <v>262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T32" s="19">
        <f t="shared" ca="1" si="0"/>
        <v>44691.67536238426</v>
      </c>
    </row>
    <row r="33" spans="1:20" x14ac:dyDescent="0.25">
      <c r="A33" s="25"/>
      <c r="B33" t="s">
        <v>106</v>
      </c>
      <c r="C33" t="s">
        <v>167</v>
      </c>
      <c r="D33" t="s">
        <v>226</v>
      </c>
      <c r="E33" t="s">
        <v>261</v>
      </c>
      <c r="F33">
        <v>10</v>
      </c>
      <c r="H33">
        <v>1</v>
      </c>
      <c r="I33" t="s">
        <v>270</v>
      </c>
      <c r="J33" t="s">
        <v>264</v>
      </c>
      <c r="K33" s="3" t="s">
        <v>262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T33" s="19">
        <f t="shared" ca="1" si="0"/>
        <v>44691.67536238426</v>
      </c>
    </row>
    <row r="34" spans="1:20" x14ac:dyDescent="0.25">
      <c r="A34" s="25"/>
      <c r="B34" t="s">
        <v>107</v>
      </c>
      <c r="C34" t="s">
        <v>168</v>
      </c>
      <c r="D34" t="s">
        <v>227</v>
      </c>
      <c r="E34" t="s">
        <v>261</v>
      </c>
      <c r="F34">
        <v>10</v>
      </c>
      <c r="H34">
        <v>1</v>
      </c>
      <c r="I34" t="s">
        <v>263</v>
      </c>
      <c r="J34" t="s">
        <v>264</v>
      </c>
      <c r="K34" s="3" t="s">
        <v>262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T34" s="19">
        <f t="shared" ca="1" si="0"/>
        <v>44691.67536238426</v>
      </c>
    </row>
    <row r="35" spans="1:20" x14ac:dyDescent="0.25">
      <c r="A35" s="25"/>
      <c r="B35" t="s">
        <v>108</v>
      </c>
      <c r="C35" t="s">
        <v>169</v>
      </c>
      <c r="D35" t="s">
        <v>228</v>
      </c>
      <c r="E35" t="s">
        <v>261</v>
      </c>
      <c r="F35">
        <v>10</v>
      </c>
      <c r="H35">
        <v>1</v>
      </c>
      <c r="I35" t="s">
        <v>263</v>
      </c>
      <c r="J35" t="s">
        <v>264</v>
      </c>
      <c r="K35" s="3" t="s">
        <v>262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T35" s="19">
        <f t="shared" ca="1" si="0"/>
        <v>44691.67536238426</v>
      </c>
    </row>
    <row r="36" spans="1:20" x14ac:dyDescent="0.25">
      <c r="A36" s="25"/>
      <c r="B36" t="s">
        <v>109</v>
      </c>
      <c r="C36" t="s">
        <v>170</v>
      </c>
      <c r="D36" t="s">
        <v>229</v>
      </c>
      <c r="E36" t="s">
        <v>261</v>
      </c>
      <c r="F36">
        <v>10</v>
      </c>
      <c r="H36">
        <v>1</v>
      </c>
      <c r="I36" t="s">
        <v>263</v>
      </c>
      <c r="J36" t="s">
        <v>264</v>
      </c>
      <c r="K36" s="3" t="s">
        <v>262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T36" s="19">
        <f t="shared" ca="1" si="0"/>
        <v>44691.67536238426</v>
      </c>
    </row>
    <row r="37" spans="1:20" x14ac:dyDescent="0.25">
      <c r="A37" s="25"/>
      <c r="B37" t="s">
        <v>110</v>
      </c>
      <c r="C37" t="s">
        <v>171</v>
      </c>
      <c r="D37" t="s">
        <v>230</v>
      </c>
      <c r="E37" t="s">
        <v>261</v>
      </c>
      <c r="F37">
        <v>10</v>
      </c>
      <c r="H37">
        <v>1</v>
      </c>
      <c r="I37" t="s">
        <v>263</v>
      </c>
      <c r="J37" t="s">
        <v>264</v>
      </c>
      <c r="K37" s="3" t="s">
        <v>262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T37" s="19">
        <f t="shared" ca="1" si="0"/>
        <v>44691.67536238426</v>
      </c>
    </row>
    <row r="38" spans="1:20" x14ac:dyDescent="0.25">
      <c r="A38" s="25"/>
      <c r="B38" t="s">
        <v>111</v>
      </c>
      <c r="C38" t="s">
        <v>172</v>
      </c>
      <c r="D38" t="s">
        <v>231</v>
      </c>
      <c r="E38" t="s">
        <v>261</v>
      </c>
      <c r="F38">
        <v>10</v>
      </c>
      <c r="H38">
        <v>1</v>
      </c>
      <c r="I38" t="s">
        <v>263</v>
      </c>
      <c r="J38" t="s">
        <v>264</v>
      </c>
      <c r="K38" s="3" t="s">
        <v>262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T38" s="19">
        <f t="shared" ca="1" si="0"/>
        <v>44691.67536238426</v>
      </c>
    </row>
    <row r="39" spans="1:20" x14ac:dyDescent="0.25">
      <c r="A39" s="25"/>
      <c r="B39" t="s">
        <v>112</v>
      </c>
      <c r="C39" t="s">
        <v>173</v>
      </c>
      <c r="D39" t="s">
        <v>232</v>
      </c>
      <c r="E39" t="s">
        <v>261</v>
      </c>
      <c r="F39">
        <v>10</v>
      </c>
      <c r="H39">
        <v>1</v>
      </c>
      <c r="I39" t="s">
        <v>270</v>
      </c>
      <c r="J39" t="s">
        <v>264</v>
      </c>
      <c r="K39" s="3" t="s">
        <v>262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T39" s="19">
        <f t="shared" ca="1" si="0"/>
        <v>44691.67536238426</v>
      </c>
    </row>
    <row r="40" spans="1:20" x14ac:dyDescent="0.25">
      <c r="A40" s="25"/>
      <c r="B40" t="s">
        <v>113</v>
      </c>
      <c r="C40" t="s">
        <v>174</v>
      </c>
      <c r="D40" t="s">
        <v>233</v>
      </c>
      <c r="E40" t="s">
        <v>261</v>
      </c>
      <c r="F40">
        <v>10</v>
      </c>
      <c r="H40">
        <v>1</v>
      </c>
      <c r="I40" t="s">
        <v>266</v>
      </c>
      <c r="J40" t="s">
        <v>264</v>
      </c>
      <c r="K40" s="3" t="s">
        <v>262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T40" s="19">
        <f t="shared" ref="T40:T68" ca="1" si="1">NOW()</f>
        <v>44691.67536238426</v>
      </c>
    </row>
    <row r="41" spans="1:20" x14ac:dyDescent="0.25">
      <c r="A41" s="25"/>
      <c r="B41" t="s">
        <v>114</v>
      </c>
      <c r="C41" t="s">
        <v>175</v>
      </c>
      <c r="D41" t="s">
        <v>234</v>
      </c>
      <c r="E41" t="s">
        <v>261</v>
      </c>
      <c r="F41">
        <v>10</v>
      </c>
      <c r="H41">
        <v>1</v>
      </c>
      <c r="I41" t="s">
        <v>263</v>
      </c>
      <c r="J41" t="s">
        <v>264</v>
      </c>
      <c r="K41" s="3" t="s">
        <v>262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T41" s="19">
        <f t="shared" ca="1" si="1"/>
        <v>44691.67536238426</v>
      </c>
    </row>
    <row r="42" spans="1:20" x14ac:dyDescent="0.25">
      <c r="A42" s="25"/>
      <c r="B42" t="s">
        <v>115</v>
      </c>
      <c r="C42" t="s">
        <v>176</v>
      </c>
      <c r="D42" t="s">
        <v>235</v>
      </c>
      <c r="E42" t="s">
        <v>261</v>
      </c>
      <c r="F42">
        <v>10</v>
      </c>
      <c r="H42">
        <v>1</v>
      </c>
      <c r="I42" t="s">
        <v>263</v>
      </c>
      <c r="J42" t="s">
        <v>264</v>
      </c>
      <c r="K42" s="3" t="s">
        <v>262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T42" s="19">
        <f t="shared" ca="1" si="1"/>
        <v>44691.67536238426</v>
      </c>
    </row>
    <row r="43" spans="1:20" x14ac:dyDescent="0.25">
      <c r="A43" s="25"/>
      <c r="B43" t="s">
        <v>116</v>
      </c>
      <c r="C43" t="s">
        <v>177</v>
      </c>
      <c r="D43" t="s">
        <v>236</v>
      </c>
      <c r="E43" t="s">
        <v>261</v>
      </c>
      <c r="F43">
        <v>10</v>
      </c>
      <c r="H43">
        <v>1</v>
      </c>
      <c r="I43" t="s">
        <v>263</v>
      </c>
      <c r="J43" t="s">
        <v>264</v>
      </c>
      <c r="K43" s="3" t="s">
        <v>262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T43" s="19">
        <f t="shared" ca="1" si="1"/>
        <v>44691.67536238426</v>
      </c>
    </row>
    <row r="44" spans="1:20" x14ac:dyDescent="0.25">
      <c r="A44" s="25"/>
      <c r="B44" t="s">
        <v>117</v>
      </c>
      <c r="C44" t="s">
        <v>178</v>
      </c>
      <c r="D44" t="s">
        <v>237</v>
      </c>
      <c r="E44" t="s">
        <v>261</v>
      </c>
      <c r="F44">
        <v>10</v>
      </c>
      <c r="H44">
        <v>1</v>
      </c>
      <c r="I44" t="s">
        <v>263</v>
      </c>
      <c r="J44" t="s">
        <v>264</v>
      </c>
      <c r="K44" s="3" t="s">
        <v>262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T44" s="19">
        <f t="shared" ca="1" si="1"/>
        <v>44691.67536238426</v>
      </c>
    </row>
    <row r="45" spans="1:20" x14ac:dyDescent="0.25">
      <c r="A45" s="25"/>
      <c r="B45" t="s">
        <v>118</v>
      </c>
      <c r="C45" t="s">
        <v>179</v>
      </c>
      <c r="D45" t="s">
        <v>238</v>
      </c>
      <c r="E45" t="s">
        <v>261</v>
      </c>
      <c r="F45">
        <v>10</v>
      </c>
      <c r="H45">
        <v>1</v>
      </c>
      <c r="I45" t="s">
        <v>270</v>
      </c>
      <c r="J45" t="s">
        <v>264</v>
      </c>
      <c r="K45" s="3" t="s">
        <v>262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T45" s="19">
        <f t="shared" ca="1" si="1"/>
        <v>44691.67536238426</v>
      </c>
    </row>
    <row r="46" spans="1:20" x14ac:dyDescent="0.25">
      <c r="A46" s="25"/>
      <c r="B46" t="s">
        <v>119</v>
      </c>
      <c r="C46" t="s">
        <v>180</v>
      </c>
      <c r="D46" t="s">
        <v>239</v>
      </c>
      <c r="E46" t="s">
        <v>261</v>
      </c>
      <c r="F46">
        <v>10</v>
      </c>
      <c r="H46">
        <v>1</v>
      </c>
      <c r="I46" t="s">
        <v>270</v>
      </c>
      <c r="J46" t="s">
        <v>264</v>
      </c>
      <c r="K46" s="3" t="s">
        <v>262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T46" s="19">
        <f t="shared" ca="1" si="1"/>
        <v>44691.67536238426</v>
      </c>
    </row>
    <row r="47" spans="1:20" x14ac:dyDescent="0.25">
      <c r="A47" s="25"/>
      <c r="B47" t="s">
        <v>120</v>
      </c>
      <c r="C47" t="s">
        <v>181</v>
      </c>
      <c r="D47" t="s">
        <v>240</v>
      </c>
      <c r="E47" t="s">
        <v>261</v>
      </c>
      <c r="F47">
        <v>10</v>
      </c>
      <c r="H47">
        <v>1</v>
      </c>
      <c r="I47" t="s">
        <v>270</v>
      </c>
      <c r="J47" t="s">
        <v>264</v>
      </c>
      <c r="K47" s="3" t="s">
        <v>262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T47" s="19">
        <f t="shared" ca="1" si="1"/>
        <v>44691.67536238426</v>
      </c>
    </row>
    <row r="48" spans="1:20" x14ac:dyDescent="0.25">
      <c r="A48" s="25"/>
      <c r="B48" t="s">
        <v>121</v>
      </c>
      <c r="C48" t="s">
        <v>182</v>
      </c>
      <c r="D48" t="s">
        <v>241</v>
      </c>
      <c r="E48" t="s">
        <v>261</v>
      </c>
      <c r="F48">
        <v>10</v>
      </c>
      <c r="H48">
        <v>1</v>
      </c>
      <c r="I48" t="s">
        <v>263</v>
      </c>
      <c r="J48" t="s">
        <v>264</v>
      </c>
      <c r="K48" s="3" t="s">
        <v>262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T48" s="19">
        <f t="shared" ca="1" si="1"/>
        <v>44691.67536238426</v>
      </c>
    </row>
    <row r="49" spans="1:20" x14ac:dyDescent="0.25">
      <c r="A49" s="25"/>
      <c r="B49" t="s">
        <v>122</v>
      </c>
      <c r="C49" t="s">
        <v>183</v>
      </c>
      <c r="D49" t="s">
        <v>242</v>
      </c>
      <c r="E49" t="s">
        <v>261</v>
      </c>
      <c r="F49">
        <v>10</v>
      </c>
      <c r="H49">
        <v>1</v>
      </c>
      <c r="I49" t="s">
        <v>263</v>
      </c>
      <c r="J49" t="s">
        <v>264</v>
      </c>
      <c r="K49" s="3" t="s">
        <v>262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T49" s="19">
        <f t="shared" ca="1" si="1"/>
        <v>44691.67536238426</v>
      </c>
    </row>
    <row r="50" spans="1:20" x14ac:dyDescent="0.25">
      <c r="A50" s="25"/>
      <c r="B50" t="s">
        <v>123</v>
      </c>
      <c r="C50" t="s">
        <v>184</v>
      </c>
      <c r="D50" t="s">
        <v>243</v>
      </c>
      <c r="E50" t="s">
        <v>261</v>
      </c>
      <c r="F50">
        <v>10</v>
      </c>
      <c r="H50">
        <v>1</v>
      </c>
      <c r="I50" t="s">
        <v>266</v>
      </c>
      <c r="J50" t="s">
        <v>264</v>
      </c>
      <c r="K50" s="3" t="s">
        <v>262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T50" s="19">
        <f t="shared" ca="1" si="1"/>
        <v>44691.67536238426</v>
      </c>
    </row>
    <row r="51" spans="1:20" x14ac:dyDescent="0.25">
      <c r="A51" s="25"/>
      <c r="B51" t="s">
        <v>124</v>
      </c>
      <c r="C51" t="s">
        <v>143</v>
      </c>
      <c r="D51" t="s">
        <v>202</v>
      </c>
      <c r="E51" t="s">
        <v>261</v>
      </c>
      <c r="F51">
        <v>10</v>
      </c>
      <c r="H51">
        <v>1</v>
      </c>
      <c r="I51" t="s">
        <v>263</v>
      </c>
      <c r="J51" t="s">
        <v>264</v>
      </c>
      <c r="K51" s="3" t="s">
        <v>262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T51" s="19">
        <f t="shared" ca="1" si="1"/>
        <v>44691.67536238426</v>
      </c>
    </row>
    <row r="52" spans="1:20" x14ac:dyDescent="0.25">
      <c r="A52" s="25"/>
      <c r="B52" t="s">
        <v>125</v>
      </c>
      <c r="C52" t="s">
        <v>185</v>
      </c>
      <c r="D52" t="s">
        <v>244</v>
      </c>
      <c r="E52" t="s">
        <v>261</v>
      </c>
      <c r="F52">
        <v>10</v>
      </c>
      <c r="H52">
        <v>1</v>
      </c>
      <c r="I52" t="s">
        <v>263</v>
      </c>
      <c r="J52" t="s">
        <v>264</v>
      </c>
      <c r="K52" s="3" t="s">
        <v>262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T52" s="19">
        <f t="shared" ca="1" si="1"/>
        <v>44691.67536238426</v>
      </c>
    </row>
    <row r="53" spans="1:20" x14ac:dyDescent="0.25">
      <c r="A53" s="25"/>
      <c r="B53" t="s">
        <v>126</v>
      </c>
      <c r="C53" t="s">
        <v>186</v>
      </c>
      <c r="D53" t="s">
        <v>245</v>
      </c>
      <c r="E53" t="s">
        <v>261</v>
      </c>
      <c r="F53">
        <v>10</v>
      </c>
      <c r="H53">
        <v>1</v>
      </c>
      <c r="I53" t="s">
        <v>263</v>
      </c>
      <c r="J53" t="s">
        <v>264</v>
      </c>
      <c r="K53" s="3" t="s">
        <v>262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T53" s="19">
        <f t="shared" ca="1" si="1"/>
        <v>44691.67536238426</v>
      </c>
    </row>
    <row r="54" spans="1:20" x14ac:dyDescent="0.25">
      <c r="A54" s="25"/>
      <c r="B54" t="s">
        <v>127</v>
      </c>
      <c r="C54" t="s">
        <v>180</v>
      </c>
      <c r="D54" t="s">
        <v>246</v>
      </c>
      <c r="E54" t="s">
        <v>261</v>
      </c>
      <c r="F54">
        <v>10</v>
      </c>
      <c r="H54">
        <v>1</v>
      </c>
      <c r="I54" t="s">
        <v>270</v>
      </c>
      <c r="J54" t="s">
        <v>264</v>
      </c>
      <c r="K54" s="3" t="s">
        <v>262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T54" s="19">
        <f t="shared" ca="1" si="1"/>
        <v>44691.67536238426</v>
      </c>
    </row>
    <row r="55" spans="1:20" x14ac:dyDescent="0.25">
      <c r="A55" s="25"/>
      <c r="B55" t="s">
        <v>128</v>
      </c>
      <c r="C55" t="s">
        <v>187</v>
      </c>
      <c r="D55" t="s">
        <v>247</v>
      </c>
      <c r="E55" t="s">
        <v>261</v>
      </c>
      <c r="F55">
        <v>10</v>
      </c>
      <c r="H55">
        <v>1</v>
      </c>
      <c r="I55" t="s">
        <v>270</v>
      </c>
      <c r="J55" t="s">
        <v>264</v>
      </c>
      <c r="K55" s="3" t="s">
        <v>262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T55" s="19">
        <f t="shared" ca="1" si="1"/>
        <v>44691.67536238426</v>
      </c>
    </row>
    <row r="56" spans="1:20" x14ac:dyDescent="0.25">
      <c r="A56" s="25"/>
      <c r="B56" t="s">
        <v>129</v>
      </c>
      <c r="C56" t="s">
        <v>188</v>
      </c>
      <c r="D56" t="s">
        <v>248</v>
      </c>
      <c r="E56" t="s">
        <v>261</v>
      </c>
      <c r="F56">
        <v>10</v>
      </c>
      <c r="H56">
        <v>1</v>
      </c>
      <c r="I56" t="s">
        <v>263</v>
      </c>
      <c r="J56" t="s">
        <v>264</v>
      </c>
      <c r="K56" s="3" t="s">
        <v>262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T56" s="19">
        <f t="shared" ca="1" si="1"/>
        <v>44691.67536238426</v>
      </c>
    </row>
    <row r="57" spans="1:20" x14ac:dyDescent="0.25">
      <c r="A57" s="25"/>
      <c r="B57" t="s">
        <v>130</v>
      </c>
      <c r="C57" t="s">
        <v>189</v>
      </c>
      <c r="D57" t="s">
        <v>249</v>
      </c>
      <c r="E57" t="s">
        <v>261</v>
      </c>
      <c r="F57">
        <v>10</v>
      </c>
      <c r="H57">
        <v>1</v>
      </c>
      <c r="I57" t="s">
        <v>270</v>
      </c>
      <c r="J57" t="s">
        <v>264</v>
      </c>
      <c r="K57" s="3" t="s">
        <v>262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T57" s="19">
        <f t="shared" ca="1" si="1"/>
        <v>44691.67536238426</v>
      </c>
    </row>
    <row r="58" spans="1:20" x14ac:dyDescent="0.25">
      <c r="A58" s="25"/>
      <c r="B58" t="s">
        <v>131</v>
      </c>
      <c r="C58" t="s">
        <v>190</v>
      </c>
      <c r="D58" t="s">
        <v>250</v>
      </c>
      <c r="E58" t="s">
        <v>261</v>
      </c>
      <c r="F58">
        <v>10</v>
      </c>
      <c r="H58">
        <v>1</v>
      </c>
      <c r="I58" t="s">
        <v>263</v>
      </c>
      <c r="J58" t="s">
        <v>264</v>
      </c>
      <c r="K58" s="3" t="s">
        <v>262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T58" s="19">
        <f t="shared" ca="1" si="1"/>
        <v>44691.67536238426</v>
      </c>
    </row>
    <row r="59" spans="1:20" x14ac:dyDescent="0.25">
      <c r="A59" s="25"/>
      <c r="B59" t="s">
        <v>132</v>
      </c>
      <c r="C59" t="s">
        <v>191</v>
      </c>
      <c r="D59" t="s">
        <v>251</v>
      </c>
      <c r="E59" t="s">
        <v>261</v>
      </c>
      <c r="F59">
        <v>10</v>
      </c>
      <c r="H59">
        <v>1</v>
      </c>
      <c r="I59" t="s">
        <v>270</v>
      </c>
      <c r="J59" t="s">
        <v>264</v>
      </c>
      <c r="K59" s="3" t="s">
        <v>262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T59" s="19">
        <f t="shared" ca="1" si="1"/>
        <v>44691.67536238426</v>
      </c>
    </row>
    <row r="60" spans="1:20" x14ac:dyDescent="0.25">
      <c r="A60" s="25"/>
      <c r="B60" t="s">
        <v>133</v>
      </c>
      <c r="C60" t="s">
        <v>192</v>
      </c>
      <c r="D60" t="s">
        <v>252</v>
      </c>
      <c r="E60" t="s">
        <v>261</v>
      </c>
      <c r="F60">
        <v>10</v>
      </c>
      <c r="H60">
        <v>1</v>
      </c>
      <c r="I60" t="s">
        <v>263</v>
      </c>
      <c r="J60" t="s">
        <v>264</v>
      </c>
      <c r="K60" s="3" t="s">
        <v>262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T60" s="19">
        <f t="shared" ca="1" si="1"/>
        <v>44691.67536238426</v>
      </c>
    </row>
    <row r="61" spans="1:20" x14ac:dyDescent="0.25">
      <c r="A61" s="25"/>
      <c r="B61" t="s">
        <v>134</v>
      </c>
      <c r="C61" t="s">
        <v>193</v>
      </c>
      <c r="D61" t="s">
        <v>253</v>
      </c>
      <c r="E61" t="s">
        <v>261</v>
      </c>
      <c r="F61">
        <v>10</v>
      </c>
      <c r="H61">
        <v>1</v>
      </c>
      <c r="I61" t="s">
        <v>263</v>
      </c>
      <c r="J61" t="s">
        <v>264</v>
      </c>
      <c r="K61" s="3" t="s">
        <v>262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T61" s="19">
        <f t="shared" ca="1" si="1"/>
        <v>44691.67536238426</v>
      </c>
    </row>
    <row r="62" spans="1:20" x14ac:dyDescent="0.25">
      <c r="A62" s="25"/>
      <c r="B62" t="s">
        <v>135</v>
      </c>
      <c r="C62" t="s">
        <v>194</v>
      </c>
      <c r="D62" t="s">
        <v>254</v>
      </c>
      <c r="E62" t="s">
        <v>261</v>
      </c>
      <c r="F62">
        <v>10</v>
      </c>
      <c r="H62">
        <v>1</v>
      </c>
      <c r="I62" t="s">
        <v>263</v>
      </c>
      <c r="J62" t="s">
        <v>264</v>
      </c>
      <c r="K62" s="3" t="s">
        <v>262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T62" s="19">
        <f t="shared" ca="1" si="1"/>
        <v>44691.67536238426</v>
      </c>
    </row>
    <row r="63" spans="1:20" x14ac:dyDescent="0.25">
      <c r="A63" s="25"/>
      <c r="B63" t="s">
        <v>136</v>
      </c>
      <c r="C63" t="s">
        <v>195</v>
      </c>
      <c r="D63" t="s">
        <v>255</v>
      </c>
      <c r="E63" t="s">
        <v>261</v>
      </c>
      <c r="F63">
        <v>10</v>
      </c>
      <c r="H63">
        <v>1</v>
      </c>
      <c r="I63" t="s">
        <v>263</v>
      </c>
      <c r="J63" t="s">
        <v>264</v>
      </c>
      <c r="K63" s="3" t="s">
        <v>262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T63" s="19">
        <f t="shared" ca="1" si="1"/>
        <v>44691.67536238426</v>
      </c>
    </row>
    <row r="64" spans="1:20" x14ac:dyDescent="0.25">
      <c r="A64" s="25"/>
      <c r="B64" t="s">
        <v>137</v>
      </c>
      <c r="C64" t="s">
        <v>196</v>
      </c>
      <c r="D64" t="s">
        <v>256</v>
      </c>
      <c r="E64" t="s">
        <v>261</v>
      </c>
      <c r="F64">
        <v>10</v>
      </c>
      <c r="H64">
        <v>1</v>
      </c>
      <c r="I64" t="s">
        <v>263</v>
      </c>
      <c r="J64" t="s">
        <v>264</v>
      </c>
      <c r="K64" s="3" t="s">
        <v>262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T64" s="19">
        <f t="shared" ca="1" si="1"/>
        <v>44691.67536238426</v>
      </c>
    </row>
    <row r="65" spans="1:20" x14ac:dyDescent="0.25">
      <c r="A65" s="25"/>
      <c r="B65" t="s">
        <v>138</v>
      </c>
      <c r="C65" t="s">
        <v>197</v>
      </c>
      <c r="D65" t="s">
        <v>257</v>
      </c>
      <c r="E65" t="s">
        <v>261</v>
      </c>
      <c r="F65">
        <v>10</v>
      </c>
      <c r="H65">
        <v>1</v>
      </c>
      <c r="I65" t="s">
        <v>263</v>
      </c>
      <c r="J65" t="s">
        <v>264</v>
      </c>
      <c r="K65" s="3" t="s">
        <v>262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T65" s="19">
        <f t="shared" ca="1" si="1"/>
        <v>44691.67536238426</v>
      </c>
    </row>
    <row r="66" spans="1:20" x14ac:dyDescent="0.25">
      <c r="A66" s="25"/>
      <c r="B66" t="s">
        <v>139</v>
      </c>
      <c r="C66" t="s">
        <v>198</v>
      </c>
      <c r="D66" t="s">
        <v>258</v>
      </c>
      <c r="E66" t="s">
        <v>261</v>
      </c>
      <c r="F66">
        <v>10</v>
      </c>
      <c r="H66">
        <v>1</v>
      </c>
      <c r="I66" t="s">
        <v>270</v>
      </c>
      <c r="J66" t="s">
        <v>264</v>
      </c>
      <c r="K66" s="3" t="s">
        <v>262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T66" s="19">
        <f t="shared" ca="1" si="1"/>
        <v>44691.67536238426</v>
      </c>
    </row>
    <row r="67" spans="1:20" x14ac:dyDescent="0.25">
      <c r="A67" s="25"/>
      <c r="B67" t="s">
        <v>140</v>
      </c>
      <c r="C67" t="s">
        <v>199</v>
      </c>
      <c r="D67" t="s">
        <v>259</v>
      </c>
      <c r="E67" t="s">
        <v>261</v>
      </c>
      <c r="F67">
        <v>10</v>
      </c>
      <c r="H67">
        <v>1</v>
      </c>
      <c r="I67" t="s">
        <v>263</v>
      </c>
      <c r="J67" t="s">
        <v>264</v>
      </c>
      <c r="K67" s="3" t="s">
        <v>262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T67" s="19">
        <f t="shared" ca="1" si="1"/>
        <v>44691.67536238426</v>
      </c>
    </row>
    <row r="68" spans="1:20" x14ac:dyDescent="0.25">
      <c r="A68" s="25"/>
      <c r="B68" t="s">
        <v>141</v>
      </c>
      <c r="C68" t="s">
        <v>200</v>
      </c>
      <c r="D68" t="s">
        <v>260</v>
      </c>
      <c r="E68" t="s">
        <v>261</v>
      </c>
      <c r="F68">
        <v>10</v>
      </c>
      <c r="H68">
        <v>1</v>
      </c>
      <c r="I68" t="s">
        <v>263</v>
      </c>
      <c r="J68" t="s">
        <v>264</v>
      </c>
      <c r="K68" s="3" t="s">
        <v>262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T68" s="19">
        <f t="shared" ca="1" si="1"/>
        <v>44691.67536238426</v>
      </c>
    </row>
    <row r="69" spans="1:20" x14ac:dyDescent="0.25">
      <c r="A69" s="25"/>
      <c r="B69" t="s">
        <v>267</v>
      </c>
      <c r="C69" t="s">
        <v>268</v>
      </c>
      <c r="D69" t="s">
        <v>269</v>
      </c>
      <c r="E69" t="s">
        <v>261</v>
      </c>
      <c r="F69">
        <v>2</v>
      </c>
      <c r="H69">
        <v>4</v>
      </c>
      <c r="I69" t="s">
        <v>270</v>
      </c>
      <c r="J69" t="s">
        <v>264</v>
      </c>
      <c r="K69" s="3" t="s">
        <v>262</v>
      </c>
      <c r="N69" t="s">
        <v>15</v>
      </c>
      <c r="O69" t="s">
        <v>15</v>
      </c>
      <c r="P69" t="s">
        <v>15</v>
      </c>
      <c r="Q69" t="s">
        <v>15</v>
      </c>
      <c r="T69" s="19">
        <f ca="1">NOW()</f>
        <v>44691.67536238426</v>
      </c>
    </row>
  </sheetData>
  <mergeCells count="1">
    <mergeCell ref="L3:S3"/>
  </mergeCells>
  <dataValidations disablePrompts="1" count="1">
    <dataValidation type="list" allowBlank="1" showInputMessage="1" showErrorMessage="1" sqref="J6:J69">
      <formula1>"Beginner, Basic, Intermediate, Advanced"</formula1>
    </dataValidation>
  </dataValidations>
  <pageMargins left="0.7" right="0.7" top="0.75" bottom="0.75" header="0.3" footer="0.3"/>
  <pageSetup paperSize="9" scale="65" orientation="landscape" r:id="rId1"/>
  <ignoredErrors>
    <ignoredError sqref="K8:K69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2"/>
  <sheetViews>
    <sheetView workbookViewId="0">
      <selection activeCell="A3" sqref="A3"/>
    </sheetView>
  </sheetViews>
  <sheetFormatPr defaultRowHeight="15" x14ac:dyDescent="0.25"/>
  <cols>
    <col min="1" max="1" width="10.5703125" style="16" customWidth="1"/>
    <col min="3" max="3" width="22.5703125" bestFit="1" customWidth="1"/>
    <col min="4" max="4" width="16" bestFit="1" customWidth="1"/>
    <col min="5" max="5" width="12.57031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1.85546875" bestFit="1" customWidth="1"/>
    <col min="10" max="10" width="22.85546875" bestFit="1" customWidth="1"/>
    <col min="11" max="11" width="20.7109375" bestFit="1" customWidth="1"/>
    <col min="12" max="12" width="15.85546875" customWidth="1"/>
    <col min="13" max="13" width="9.140625" hidden="1" customWidth="1"/>
    <col min="14" max="14" width="14.85546875" bestFit="1" customWidth="1"/>
  </cols>
  <sheetData>
    <row r="1" spans="1:13" ht="21" x14ac:dyDescent="0.35">
      <c r="A1" s="12" t="s">
        <v>33</v>
      </c>
    </row>
    <row r="2" spans="1:13" s="5" customFormat="1" ht="150" x14ac:dyDescent="0.25">
      <c r="A2" s="22"/>
      <c r="B2" s="9" t="s">
        <v>44</v>
      </c>
      <c r="C2" s="9" t="s">
        <v>43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47</v>
      </c>
      <c r="L2" s="9" t="s">
        <v>80</v>
      </c>
      <c r="M2" s="7" t="s">
        <v>63</v>
      </c>
    </row>
    <row r="3" spans="1:13" x14ac:dyDescent="0.25">
      <c r="A3" s="15" t="s">
        <v>13</v>
      </c>
      <c r="B3" s="10" t="s">
        <v>68</v>
      </c>
      <c r="C3" s="6"/>
      <c r="D3" s="6"/>
      <c r="E3" s="6"/>
      <c r="F3" s="6"/>
      <c r="G3" s="6"/>
      <c r="H3" s="6"/>
      <c r="I3" s="6"/>
      <c r="J3" s="6"/>
      <c r="K3" s="10" t="s">
        <v>68</v>
      </c>
      <c r="L3" s="10"/>
      <c r="M3" s="10" t="s">
        <v>65</v>
      </c>
    </row>
    <row r="4" spans="1:13" x14ac:dyDescent="0.25">
      <c r="A4" s="20" t="s">
        <v>14</v>
      </c>
      <c r="B4" s="1" t="s">
        <v>41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42</v>
      </c>
      <c r="K4" s="1" t="s">
        <v>9</v>
      </c>
      <c r="L4" s="1" t="s">
        <v>79</v>
      </c>
      <c r="M4" s="1" t="s">
        <v>10</v>
      </c>
    </row>
    <row r="5" spans="1:13" x14ac:dyDescent="0.25">
      <c r="A5" s="15" t="s">
        <v>14</v>
      </c>
      <c r="B5" t="s">
        <v>45</v>
      </c>
      <c r="C5" s="3" t="s">
        <v>12</v>
      </c>
      <c r="J5" s="2"/>
      <c r="K5" s="3" t="s">
        <v>12</v>
      </c>
      <c r="L5" s="3" t="s">
        <v>11</v>
      </c>
      <c r="M5" s="2">
        <f t="shared" ref="M5:M6" ca="1" si="0">NOW()</f>
        <v>44691.67536238426</v>
      </c>
    </row>
    <row r="6" spans="1:13" x14ac:dyDescent="0.25">
      <c r="A6" s="15" t="s">
        <v>14</v>
      </c>
      <c r="B6" t="s">
        <v>46</v>
      </c>
      <c r="C6" s="3"/>
      <c r="D6" t="s">
        <v>49</v>
      </c>
      <c r="E6" t="s">
        <v>51</v>
      </c>
      <c r="F6" t="s">
        <v>52</v>
      </c>
      <c r="G6" t="s">
        <v>50</v>
      </c>
      <c r="H6" t="s">
        <v>53</v>
      </c>
      <c r="I6" t="s">
        <v>54</v>
      </c>
      <c r="J6" s="2" t="s">
        <v>48</v>
      </c>
      <c r="K6" s="3" t="s">
        <v>12</v>
      </c>
      <c r="L6" s="3" t="s">
        <v>11</v>
      </c>
      <c r="M6" s="2">
        <f t="shared" ca="1" si="0"/>
        <v>44691.67536238426</v>
      </c>
    </row>
    <row r="7" spans="1:13" x14ac:dyDescent="0.25">
      <c r="A7" s="25"/>
      <c r="B7" s="26" t="s">
        <v>45</v>
      </c>
      <c r="C7" s="3" t="s">
        <v>271</v>
      </c>
      <c r="J7" s="2"/>
      <c r="K7" s="3"/>
      <c r="L7" s="3"/>
      <c r="M7" s="2">
        <f ca="1">NOW()</f>
        <v>44691.67536238426</v>
      </c>
    </row>
    <row r="8" spans="1:13" x14ac:dyDescent="0.25">
      <c r="A8" s="15"/>
      <c r="B8" s="26" t="s">
        <v>45</v>
      </c>
      <c r="C8" s="3" t="s">
        <v>272</v>
      </c>
      <c r="J8" s="2"/>
      <c r="K8" s="3"/>
      <c r="L8" s="3"/>
      <c r="M8" s="2">
        <f ca="1">NOW()</f>
        <v>44691.67536238426</v>
      </c>
    </row>
    <row r="9" spans="1:13" x14ac:dyDescent="0.25">
      <c r="A9" s="15"/>
      <c r="B9" s="26" t="s">
        <v>45</v>
      </c>
      <c r="C9" s="3" t="s">
        <v>262</v>
      </c>
      <c r="J9" s="2"/>
      <c r="K9" s="3"/>
      <c r="L9" s="3"/>
      <c r="M9" s="2">
        <f ca="1">NOW()</f>
        <v>44691.67536238426</v>
      </c>
    </row>
    <row r="10" spans="1:13" x14ac:dyDescent="0.25">
      <c r="A10" s="15"/>
      <c r="B10" s="26" t="s">
        <v>45</v>
      </c>
      <c r="C10" s="3" t="s">
        <v>273</v>
      </c>
      <c r="J10" s="2"/>
      <c r="K10" s="3"/>
      <c r="L10" s="3"/>
      <c r="M10" s="2">
        <f t="shared" ref="M10:M12" ca="1" si="1">NOW()</f>
        <v>44691.67536238426</v>
      </c>
    </row>
    <row r="11" spans="1:13" x14ac:dyDescent="0.25">
      <c r="A11" s="15"/>
      <c r="B11" s="26" t="s">
        <v>45</v>
      </c>
      <c r="C11" s="3" t="s">
        <v>274</v>
      </c>
      <c r="J11" s="2"/>
      <c r="K11" s="3"/>
      <c r="L11" s="3"/>
      <c r="M11" s="2">
        <f t="shared" ca="1" si="1"/>
        <v>44691.67536238426</v>
      </c>
    </row>
    <row r="12" spans="1:13" x14ac:dyDescent="0.25">
      <c r="A12" s="15"/>
      <c r="B12" s="26" t="s">
        <v>45</v>
      </c>
      <c r="C12" s="3" t="s">
        <v>275</v>
      </c>
      <c r="J12" s="2"/>
      <c r="K12" s="3"/>
      <c r="L12" s="3"/>
      <c r="M12" s="2">
        <f t="shared" ca="1" si="1"/>
        <v>44691.67536238426</v>
      </c>
    </row>
    <row r="13" spans="1:13" x14ac:dyDescent="0.25">
      <c r="A13" s="15"/>
      <c r="B13" s="26" t="s">
        <v>46</v>
      </c>
      <c r="C13" s="3"/>
      <c r="D13" t="s">
        <v>49</v>
      </c>
      <c r="E13" t="s">
        <v>276</v>
      </c>
      <c r="F13" t="s">
        <v>277</v>
      </c>
      <c r="G13" t="s">
        <v>50</v>
      </c>
      <c r="H13" t="s">
        <v>280</v>
      </c>
      <c r="I13" t="s">
        <v>278</v>
      </c>
      <c r="J13" s="2" t="s">
        <v>279</v>
      </c>
      <c r="K13" s="3" t="s">
        <v>262</v>
      </c>
      <c r="L13" s="3" t="s">
        <v>11</v>
      </c>
      <c r="M13" s="2">
        <f ca="1">NOW()</f>
        <v>44691.67536238426</v>
      </c>
    </row>
    <row r="14" spans="1:13" x14ac:dyDescent="0.25">
      <c r="B14" s="26"/>
    </row>
    <row r="15" spans="1:13" x14ac:dyDescent="0.25">
      <c r="B15" s="26"/>
    </row>
    <row r="16" spans="1:13" x14ac:dyDescent="0.25">
      <c r="B16" s="26"/>
    </row>
    <row r="17" spans="2:2" x14ac:dyDescent="0.25">
      <c r="B17" s="26"/>
    </row>
    <row r="18" spans="2:2" x14ac:dyDescent="0.25">
      <c r="B18" s="26"/>
    </row>
    <row r="19" spans="2:2" x14ac:dyDescent="0.25">
      <c r="B19" s="26"/>
    </row>
    <row r="20" spans="2:2" x14ac:dyDescent="0.25">
      <c r="B20" s="26"/>
    </row>
    <row r="21" spans="2:2" x14ac:dyDescent="0.25">
      <c r="B21" s="26"/>
    </row>
    <row r="22" spans="2:2" x14ac:dyDescent="0.25">
      <c r="B22" s="26"/>
    </row>
  </sheetData>
  <dataValidations count="3">
    <dataValidation type="list" allowBlank="1" showInputMessage="1" showErrorMessage="1" sqref="B5:B13">
      <formula1>"Internal, External"</formula1>
    </dataValidation>
    <dataValidation type="list" allowBlank="1" showInputMessage="1" showErrorMessage="1" sqref="D5:D13">
      <formula1>"MR., MRS., MISS"</formula1>
    </dataValidation>
    <dataValidation type="list" allowBlank="1" showInputMessage="1" showErrorMessage="1" sqref="G5:G13">
      <formula1>"นาย, นาง, นางสาว"</formula1>
    </dataValidation>
  </dataValidations>
  <pageMargins left="0.7" right="0.7" top="0.75" bottom="0.75" header="0.3" footer="0.3"/>
  <pageSetup paperSize="9" orientation="portrait" verticalDpi="0" r:id="rId1"/>
  <ignoredErrors>
    <ignoredError sqref="C7:C12 K1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course_master</vt:lpstr>
      <vt:lpstr>trainer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Anek Wongsrida</cp:lastModifiedBy>
  <cp:lastPrinted>2022-02-21T10:43:56Z</cp:lastPrinted>
  <dcterms:created xsi:type="dcterms:W3CDTF">2022-01-21T03:28:18Z</dcterms:created>
  <dcterms:modified xsi:type="dcterms:W3CDTF">2022-05-10T09:13:23Z</dcterms:modified>
</cp:coreProperties>
</file>