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cptfile01\Dept\1210\030_Human Resources Development_人材育成\34_Training Record_研修実績管理\01_Project New Course  ☃\2022\HRGIS\คนที่ส่งมาแล้ว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  <sheet name="Sheet1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" i="1" l="1"/>
  <c r="T32" i="1"/>
  <c r="M7" i="3" l="1"/>
  <c r="M8" i="3"/>
  <c r="M9" i="3"/>
  <c r="M10" i="3"/>
  <c r="M11" i="3"/>
  <c r="M12" i="3"/>
  <c r="M13" i="3"/>
  <c r="M14" i="3"/>
  <c r="T31" i="1"/>
  <c r="T30" i="1"/>
  <c r="T26" i="1"/>
  <c r="T25" i="1"/>
  <c r="T24" i="1"/>
  <c r="T29" i="1" l="1"/>
  <c r="T28" i="1"/>
  <c r="T27" i="1"/>
  <c r="T13" i="1"/>
  <c r="T14" i="1"/>
  <c r="T15" i="1"/>
  <c r="T16" i="1"/>
  <c r="T17" i="1"/>
  <c r="T18" i="1"/>
  <c r="T19" i="1"/>
  <c r="T20" i="1"/>
  <c r="T21" i="1"/>
  <c r="T22" i="1"/>
  <c r="T23" i="1"/>
  <c r="T12" i="1"/>
  <c r="T9" i="1"/>
  <c r="T10" i="1"/>
  <c r="T11" i="1"/>
  <c r="T8" i="1"/>
  <c r="M6" i="3" l="1"/>
  <c r="M5" i="3"/>
  <c r="T7" i="1" l="1"/>
  <c r="T6" i="1"/>
</calcChain>
</file>

<file path=xl/sharedStrings.xml><?xml version="1.0" encoding="utf-8"?>
<sst xmlns="http://schemas.openxmlformats.org/spreadsheetml/2006/main" count="454" uniqueCount="198">
  <si>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</si>
  <si>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</si>
  <si>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</si>
  <si>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</si>
  <si>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</si>
  <si>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</si>
  <si>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</si>
  <si>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</si>
  <si>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</si>
  <si>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</si>
  <si>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</si>
  <si>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</si>
  <si>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</si>
  <si>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</si>
  <si>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</si>
  <si>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</si>
  <si>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</si>
  <si>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</si>
  <si>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</si>
  <si>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</si>
  <si>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</si>
  <si>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</si>
  <si>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</si>
  <si>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</si>
  <si>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</si>
  <si>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</si>
  <si>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</si>
  <si>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</si>
  <si>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</si>
  <si>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</si>
  <si>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</si>
  <si>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</si>
  <si>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</si>
  <si>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</si>
  <si>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</si>
  <si>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</si>
  <si>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</si>
  <si>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</si>
  <si>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</si>
  <si>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</si>
  <si>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</si>
  <si>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</si>
  <si>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</si>
  <si>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</si>
  <si>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</si>
  <si>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</si>
  <si>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</si>
  <si>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</si>
  <si>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</si>
  <si>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</si>
  <si>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</si>
  <si>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</si>
  <si>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</si>
  <si>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</si>
  <si>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</si>
  <si>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</si>
  <si>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</si>
  <si>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</si>
  <si>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</si>
  <si>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</si>
  <si>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</si>
  <si>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</si>
  <si>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</si>
  <si>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</si>
  <si>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</si>
  <si>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</si>
  <si>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</si>
  <si>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</si>
  <si>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</si>
  <si>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</si>
  <si>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</si>
  <si>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</si>
  <si>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</si>
  <si>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</si>
  <si>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</si>
  <si>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</si>
  <si>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</si>
  <si>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</si>
  <si>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Dept.</t>
  </si>
  <si>
    <t>ตัวย่อแผนกที่รับผิดชอบ</t>
  </si>
  <si>
    <t>การประเมินเพื่อเลื่อนตำแหน่ง J1 เป็น J2</t>
  </si>
  <si>
    <t>การประเมินเพื่อเลื่อนตำแหน่ง J2 เป็น J3</t>
  </si>
  <si>
    <t>การประเมินเพื่อเลื่อนตำแหน่ง J3 เป็น J4</t>
  </si>
  <si>
    <t>การประเมินเพื่อเลื่อนตำแหน่ง J4 เป็น M1</t>
  </si>
  <si>
    <t>Assessment</t>
  </si>
  <si>
    <t>PGA-1</t>
  </si>
  <si>
    <t>PGA-3</t>
  </si>
  <si>
    <t>Advanced</t>
  </si>
  <si>
    <t>Basic</t>
  </si>
  <si>
    <t>000964</t>
  </si>
  <si>
    <t>การให้ความรู้เกี่ยวกับ เรื่องกฎระเบียบข้อบังคับของบริษัท</t>
  </si>
  <si>
    <t>Training</t>
  </si>
  <si>
    <t>PTM-001</t>
  </si>
  <si>
    <t>COMPANY RULES FOR J3</t>
  </si>
  <si>
    <t>PTM-002</t>
  </si>
  <si>
    <t>PTM-003</t>
  </si>
  <si>
    <t>PTM-004</t>
  </si>
  <si>
    <t>PTM-005</t>
  </si>
  <si>
    <t>PTM-006</t>
  </si>
  <si>
    <t>PTM-009</t>
  </si>
  <si>
    <t>PTM-010</t>
  </si>
  <si>
    <t>PTM-011</t>
  </si>
  <si>
    <t>PTM-012</t>
  </si>
  <si>
    <t>PTM-013</t>
  </si>
  <si>
    <t>PTM-014</t>
  </si>
  <si>
    <t>MANAGEMENT &amp; LEADERSHIP SKILL DEVELOPMENT FOR J3</t>
  </si>
  <si>
    <t>การอบรมพนักงานหลังผ่านทดลองงาน</t>
  </si>
  <si>
    <t>COMPANY RULES FOR PASS PROBATION</t>
  </si>
  <si>
    <t>โปรแกรมการฝึกอบรมด้านการจัดการสำหรับ MGR</t>
  </si>
  <si>
    <t>MANAGEMENT TRAINING PROGRAM FOR MANAGER</t>
  </si>
  <si>
    <t>การพัฒนาทักษะหัวหน้างาน (สำหรับพนักงานระดับ J2)</t>
  </si>
  <si>
    <t>SUPERVISORY SKILL FOR LEADER FOR J2</t>
  </si>
  <si>
    <t>การพัฒนาทักษะหัวหน้างาน (สำหรับพนักงานระดับ J3)</t>
  </si>
  <si>
    <t>ข้อบังคับการทำงานสำหรับหัวหน้างาน(สำหรับพนักงานระดับ J3)</t>
  </si>
  <si>
    <t>โปรแกรมการฝึกอบรมด้านการจัดการสำหรับ AMGR</t>
  </si>
  <si>
    <t>MANAGEMENT TRAINING FOR J4</t>
  </si>
  <si>
    <t>ฝึกอบรมก่อนการบริหารจัดการ (สำหรับพนักงานระดับ J4)</t>
  </si>
  <si>
    <t>PRE-MANAGEMENT TRAINING FOR J4</t>
  </si>
  <si>
    <t>ฝึกอบรมก่อนการบริหารจัดการ (สำหรับพนักงานระดับ J3)</t>
  </si>
  <si>
    <t>ADVANCE LEADER TRAINING FOR J3</t>
  </si>
  <si>
    <t>การจัดการฝึกอบรมสำหรับ J3</t>
  </si>
  <si>
    <t>MANAGEMENT TRAINING FOR J3</t>
  </si>
  <si>
    <t>APTITUDE TEST (PTS) J3</t>
  </si>
  <si>
    <t>การทดสอบทัศนคติของพนักงานระดับ J3</t>
  </si>
  <si>
    <t>การจัดการฝึกอบรมสำหรับ J2</t>
  </si>
  <si>
    <t>MANAGEMENT TRAINING FOR J2</t>
  </si>
  <si>
    <t>การจัดการฝึกอบรมสำหรับ J1</t>
  </si>
  <si>
    <t>BASIC TRAINING FOR J1</t>
  </si>
  <si>
    <t>OJT TRAINING FOR NEW MEMBER PGA-1 (QF-CPT-005)</t>
  </si>
  <si>
    <t>การส่งเสริมความรู้เพื่อการป้องกันการทุจริตและการรับมอบสินบน</t>
  </si>
  <si>
    <t>E-LEARNING ANTI - BRIBERY</t>
  </si>
  <si>
    <t>การสอบปรับเพื่อผ่านทดลองงาน (สำหรับพนักงานระดับ E)</t>
  </si>
  <si>
    <t>PASS PROBATION EXAMINATION FOR E</t>
  </si>
  <si>
    <t>การสอนงานสำหรับพนักงานใหม่ PGA-1</t>
  </si>
  <si>
    <t>การขอพนักงานผ่านระบบการูน</t>
  </si>
  <si>
    <t>MANPOWER REQUEST BY GAROON</t>
  </si>
  <si>
    <t>ขอทำบัตรพนักงานผ่านระบบการูน</t>
  </si>
  <si>
    <t>REQUEST NEW EMPLOYEE CARD BY GAROON</t>
  </si>
  <si>
    <t>PTO-001</t>
  </si>
  <si>
    <t>อบรมพนักงานใหม่</t>
  </si>
  <si>
    <t>NEW EMPLOYEE ORIENTATION</t>
  </si>
  <si>
    <t>PTO-002</t>
  </si>
  <si>
    <t xml:space="preserve">จารุภา </t>
  </si>
  <si>
    <t>สุวรรณเวช</t>
  </si>
  <si>
    <t xml:space="preserve">วชรวรรธน์ </t>
  </si>
  <si>
    <t>ปิยรัตนมงคล</t>
  </si>
  <si>
    <t xml:space="preserve">ธนุเดช </t>
  </si>
  <si>
    <t>ธานี</t>
  </si>
  <si>
    <t xml:space="preserve">พงษ์รัตน์ </t>
  </si>
  <si>
    <t>เครือกลิ่น</t>
  </si>
  <si>
    <t xml:space="preserve">เกสรา </t>
  </si>
  <si>
    <t>วลัญช์เดช</t>
  </si>
  <si>
    <t xml:space="preserve">รุ่งโรจน์ </t>
  </si>
  <si>
    <t>รื่นเริงวงศ์</t>
  </si>
  <si>
    <t xml:space="preserve">ชัชวาล </t>
  </si>
  <si>
    <t>อรวงศ์ศุภทัต</t>
  </si>
  <si>
    <t>ชนวุธ</t>
  </si>
  <si>
    <t xml:space="preserve"> สวัสดี</t>
  </si>
  <si>
    <t xml:space="preserve">ประภาภรณ์ </t>
  </si>
  <si>
    <t>พนัสพรประสิทธิ์</t>
  </si>
  <si>
    <t xml:space="preserve">ทิพวัลย์ </t>
  </si>
  <si>
    <t>ติรณะประกิจ</t>
  </si>
  <si>
    <t xml:space="preserve">ณัช </t>
  </si>
  <si>
    <t>อุษาขณาลักษ์</t>
  </si>
  <si>
    <t xml:space="preserve">ชนาวุธ </t>
  </si>
  <si>
    <t>สวัสดี</t>
  </si>
  <si>
    <t>000093</t>
  </si>
  <si>
    <t>000124</t>
  </si>
  <si>
    <t>000206</t>
  </si>
  <si>
    <t>000265</t>
  </si>
  <si>
    <t>009580</t>
  </si>
  <si>
    <t>010132</t>
  </si>
  <si>
    <t>010152</t>
  </si>
  <si>
    <t>010252</t>
  </si>
  <si>
    <t>011450</t>
  </si>
  <si>
    <t>OUT-001</t>
  </si>
  <si>
    <t>การไปอบรมภายนอกบริษัทเท่านั้น</t>
  </si>
  <si>
    <t>PTH-001</t>
  </si>
  <si>
    <t>อบรมด้านสุขภาพ</t>
  </si>
  <si>
    <t>AJ2-001</t>
  </si>
  <si>
    <t>AJ3-002</t>
  </si>
  <si>
    <t>AJ4-003</t>
  </si>
  <si>
    <t>AM1-004</t>
  </si>
  <si>
    <t>ELA-001</t>
  </si>
  <si>
    <t>ELR-002</t>
  </si>
  <si>
    <t>AOP-001</t>
  </si>
  <si>
    <t>ASSESSMENT J1 TO BE J2</t>
  </si>
  <si>
    <t>ASSESSMENT J2 TO BE J3</t>
  </si>
  <si>
    <t>ASSESSMENT J3 TO BE J4</t>
  </si>
  <si>
    <t>ASSESSMENT J4 TO BE M1</t>
  </si>
  <si>
    <t xml:space="preserve">E-LEARNING COMPANY RULE </t>
  </si>
  <si>
    <t>HEALTH</t>
  </si>
  <si>
    <t>อบรมพนักงานใหม่ (SHORT)</t>
  </si>
  <si>
    <t>NEW EMPLOYEE ORIENTATION (SHORT)</t>
  </si>
  <si>
    <t xml:space="preserve">OUTSIDE TRAINING    </t>
  </si>
  <si>
    <t>PTM-15</t>
  </si>
  <si>
    <t>PTM-16</t>
  </si>
  <si>
    <t>PTM-17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</si>
</sst>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b/>
      <sz val="16"/>
      <name val="DilleniaUPC"/>
      <family val="1"/>
    </font>
    <font>
      <sz val="16"/>
      <name val="DilleniaUPC"/>
      <family val="1"/>
    </font>
    <font>
      <sz val="1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40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6" fillId="7" borderId="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3" borderId="0" xfId="0" applyFont="1" applyFill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22" fontId="8" fillId="3" borderId="0" xfId="0" applyNumberFormat="1" applyFont="1" applyFill="1" applyAlignment="1">
      <alignment vertical="center"/>
    </xf>
    <xf numFmtId="0" fontId="8" fillId="6" borderId="0" xfId="1" applyFont="1" applyFill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0" fontId="9" fillId="6" borderId="0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24"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30" formatCode="@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5:T33" totalsRowShown="0" headerRowDxfId="23">
  <autoFilter ref="A5:T33"/>
  <tableColumns count="20">
    <tableColumn id="1" name="ตัวอย่าง" dataDxfId="22"/>
    <tableColumn id="2" name="course_no"/>
    <tableColumn id="3" name="course_name_th"/>
    <tableColumn id="4" name="course_name_en"/>
    <tableColumn id="5" name="dept_abb_name"/>
    <tableColumn id="6" name="capacity" dataDxfId="21"/>
    <tableColumn id="7" name="prev_course_no"/>
    <tableColumn id="8" name="days" dataDxfId="20"/>
    <tableColumn id="9" name="category" dataDxfId="19"/>
    <tableColumn id="10" name="level" dataDxfId="18"/>
    <tableColumn id="14" name="updated_by" dataDxfId="17"/>
    <tableColumn id="15" name="E" dataDxfId="16"/>
    <tableColumn id="16" name="J1" dataDxfId="15"/>
    <tableColumn id="17" name="J2" dataDxfId="14"/>
    <tableColumn id="18" name="J3" dataDxfId="13"/>
    <tableColumn id="19" name="J4" dataDxfId="12"/>
    <tableColumn id="23" name="M1" dataDxfId="11"/>
    <tableColumn id="20" name="M2" dataDxfId="10"/>
    <tableColumn id="21" name="JP" dataDxfId="9"/>
    <tableColumn id="13" name="updated_at" dataDxfId="8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40" totalsRowShown="0" headerRowDxfId="7">
  <autoFilter ref="A4:M40"/>
  <tableColumns count="13">
    <tableColumn id="1" name="ตัวอย่าง" dataDxfId="6"/>
    <tableColumn id="10" name="trainer_type" dataDxfId="5"/>
    <tableColumn id="3" name="emp_no" dataDxfId="4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3"/>
    <tableColumn id="16" name="updated_at" dataDxfId="2"/>
    <tableColumn id="2" name="Dept." dataDxfId="1"/>
    <tableColumn id="17" name="updated_by" dataDxfId="0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3"/>
  <sheetViews>
    <sheetView tabSelected="1" topLeftCell="C4" zoomScale="78" zoomScaleNormal="78" workbookViewId="0">
      <selection activeCell="C24" sqref="C24"/>
    </sheetView>
  </sheetViews>
  <sheetFormatPr defaultRowHeight="15" x14ac:dyDescent="0.25"/>
  <cols>
    <col min="1" max="1" width="10.28515625" style="16" customWidth="1"/>
    <col min="2" max="2" width="12.28515625" customWidth="1"/>
    <col min="3" max="3" width="51.42578125" customWidth="1"/>
    <col min="4" max="4" width="60" customWidth="1"/>
    <col min="5" max="5" width="13" customWidth="1"/>
    <col min="6" max="6" width="8.42578125" style="26" customWidth="1"/>
    <col min="7" max="7" width="9" customWidth="1"/>
    <col min="8" max="8" width="7.140625" style="26" customWidth="1"/>
    <col min="9" max="9" width="15.5703125" style="26" bestFit="1" customWidth="1"/>
    <col min="10" max="10" width="13.28515625" style="26" bestFit="1" customWidth="1"/>
    <col min="11" max="11" width="14.28515625" bestFit="1" customWidth="1"/>
    <col min="12" max="12" width="5.140625" style="26" bestFit="1" customWidth="1"/>
    <col min="13" max="19" width="5.7109375" style="26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20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210" x14ac:dyDescent="0.25">
      <c r="A3" s="22"/>
      <c r="B3" s="8" t="s">
        <v>16</v>
      </c>
      <c r="C3" s="9" t="s">
        <v>17</v>
      </c>
      <c r="D3" s="9" t="s">
        <v>18</v>
      </c>
      <c r="E3" s="9" t="s">
        <v>79</v>
      </c>
      <c r="F3" s="25" t="s">
        <v>19</v>
      </c>
      <c r="G3" s="9" t="s">
        <v>64</v>
      </c>
      <c r="H3" s="25" t="s">
        <v>21</v>
      </c>
      <c r="I3" s="25" t="s">
        <v>30</v>
      </c>
      <c r="J3" s="25" t="s">
        <v>31</v>
      </c>
      <c r="K3" s="9" t="s">
        <v>32</v>
      </c>
      <c r="L3" s="39" t="s">
        <v>62</v>
      </c>
      <c r="M3" s="39"/>
      <c r="N3" s="39"/>
      <c r="O3" s="39"/>
      <c r="P3" s="39"/>
      <c r="Q3" s="39"/>
      <c r="R3" s="39"/>
      <c r="S3" s="39"/>
      <c r="T3" s="17" t="s">
        <v>67</v>
      </c>
    </row>
    <row r="4" spans="1:20" x14ac:dyDescent="0.25">
      <c r="A4" s="14"/>
      <c r="B4" s="10" t="s">
        <v>68</v>
      </c>
      <c r="C4" s="10" t="s">
        <v>68</v>
      </c>
      <c r="D4" s="10"/>
      <c r="E4" s="10" t="s">
        <v>68</v>
      </c>
      <c r="F4" s="27" t="s">
        <v>68</v>
      </c>
      <c r="G4" s="4"/>
      <c r="H4" s="27" t="s">
        <v>68</v>
      </c>
      <c r="K4" s="10" t="s">
        <v>68</v>
      </c>
      <c r="T4" s="18" t="s">
        <v>15</v>
      </c>
    </row>
    <row r="5" spans="1:20" x14ac:dyDescent="0.25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28" t="s">
        <v>4</v>
      </c>
      <c r="G5" s="1" t="s">
        <v>5</v>
      </c>
      <c r="H5" s="28" t="s">
        <v>6</v>
      </c>
      <c r="I5" s="28" t="s">
        <v>7</v>
      </c>
      <c r="J5" s="28" t="s">
        <v>8</v>
      </c>
      <c r="K5" s="1" t="s">
        <v>10</v>
      </c>
      <c r="L5" s="28" t="s">
        <v>22</v>
      </c>
      <c r="M5" s="28" t="s">
        <v>23</v>
      </c>
      <c r="N5" s="28" t="s">
        <v>24</v>
      </c>
      <c r="O5" s="28" t="s">
        <v>25</v>
      </c>
      <c r="P5" s="28" t="s">
        <v>26</v>
      </c>
      <c r="Q5" s="28" t="s">
        <v>28</v>
      </c>
      <c r="R5" s="28" t="s">
        <v>29</v>
      </c>
      <c r="S5" s="28" t="s">
        <v>27</v>
      </c>
      <c r="T5" s="21" t="s">
        <v>9</v>
      </c>
    </row>
    <row r="6" spans="1:20" x14ac:dyDescent="0.25">
      <c r="A6" s="15" t="s">
        <v>14</v>
      </c>
      <c r="B6" t="s">
        <v>69</v>
      </c>
      <c r="C6" t="s">
        <v>70</v>
      </c>
      <c r="D6" t="s">
        <v>71</v>
      </c>
      <c r="E6" t="s">
        <v>11</v>
      </c>
      <c r="F6" s="26">
        <v>4</v>
      </c>
      <c r="H6" s="26">
        <v>1</v>
      </c>
      <c r="I6" s="26" t="s">
        <v>72</v>
      </c>
      <c r="J6" s="26" t="s">
        <v>88</v>
      </c>
      <c r="K6" s="3" t="s">
        <v>66</v>
      </c>
      <c r="L6" s="26" t="s">
        <v>15</v>
      </c>
      <c r="M6" s="26" t="s">
        <v>15</v>
      </c>
      <c r="N6" s="26" t="s">
        <v>15</v>
      </c>
      <c r="O6" s="26" t="s">
        <v>15</v>
      </c>
      <c r="P6" s="26" t="s">
        <v>15</v>
      </c>
      <c r="Q6" s="26" t="s">
        <v>15</v>
      </c>
      <c r="R6" s="26" t="s">
        <v>15</v>
      </c>
      <c r="T6" s="19">
        <f ca="1">NOW()</f>
        <v>44681.475480787034</v>
      </c>
    </row>
    <row r="7" spans="1:20" x14ac:dyDescent="0.25">
      <c r="A7" s="15" t="s">
        <v>14</v>
      </c>
      <c r="B7" t="s">
        <v>73</v>
      </c>
      <c r="C7" t="s">
        <v>74</v>
      </c>
      <c r="D7" t="s">
        <v>75</v>
      </c>
      <c r="E7" t="s">
        <v>11</v>
      </c>
      <c r="F7" s="26">
        <v>6</v>
      </c>
      <c r="H7" s="26">
        <v>1</v>
      </c>
      <c r="I7" s="26" t="s">
        <v>76</v>
      </c>
      <c r="J7" s="26" t="s">
        <v>77</v>
      </c>
      <c r="K7" s="3" t="s">
        <v>66</v>
      </c>
      <c r="L7" s="26" t="s">
        <v>15</v>
      </c>
      <c r="M7" s="26" t="s">
        <v>15</v>
      </c>
      <c r="N7" s="26" t="s">
        <v>15</v>
      </c>
      <c r="O7" s="26" t="s">
        <v>15</v>
      </c>
      <c r="P7" s="26" t="s">
        <v>15</v>
      </c>
      <c r="Q7" s="26" t="s">
        <v>15</v>
      </c>
      <c r="R7" s="26" t="s">
        <v>15</v>
      </c>
      <c r="T7" s="19">
        <f ca="1">NOW()</f>
        <v>44681.475480787034</v>
      </c>
    </row>
    <row r="8" spans="1:20" s="31" customFormat="1" ht="22.5" customHeight="1" x14ac:dyDescent="0.25">
      <c r="A8" s="29"/>
      <c r="B8" s="30" t="s">
        <v>179</v>
      </c>
      <c r="C8" s="30" t="s">
        <v>80</v>
      </c>
      <c r="D8" s="34" t="s">
        <v>186</v>
      </c>
      <c r="E8" s="35" t="s">
        <v>85</v>
      </c>
      <c r="F8" s="36">
        <v>50</v>
      </c>
      <c r="G8" s="35"/>
      <c r="H8" s="36">
        <v>1</v>
      </c>
      <c r="I8" s="36" t="s">
        <v>84</v>
      </c>
      <c r="J8" s="36" t="s">
        <v>87</v>
      </c>
      <c r="K8" s="37" t="s">
        <v>89</v>
      </c>
      <c r="L8" s="36"/>
      <c r="M8" s="36" t="s">
        <v>15</v>
      </c>
      <c r="N8" s="36"/>
      <c r="O8" s="36"/>
      <c r="P8" s="36"/>
      <c r="Q8" s="36"/>
      <c r="R8" s="36"/>
      <c r="S8" s="36"/>
      <c r="T8" s="32">
        <f ca="1">NOW()</f>
        <v>44681.475480787034</v>
      </c>
    </row>
    <row r="9" spans="1:20" s="31" customFormat="1" ht="22.5" customHeight="1" x14ac:dyDescent="0.25">
      <c r="A9" s="29"/>
      <c r="B9" s="30" t="s">
        <v>180</v>
      </c>
      <c r="C9" s="30" t="s">
        <v>81</v>
      </c>
      <c r="D9" s="34" t="s">
        <v>187</v>
      </c>
      <c r="E9" s="35" t="s">
        <v>85</v>
      </c>
      <c r="F9" s="36">
        <v>50</v>
      </c>
      <c r="G9" s="35"/>
      <c r="H9" s="36">
        <v>1</v>
      </c>
      <c r="I9" s="36" t="s">
        <v>84</v>
      </c>
      <c r="J9" s="36" t="s">
        <v>87</v>
      </c>
      <c r="K9" s="37" t="s">
        <v>89</v>
      </c>
      <c r="L9" s="36"/>
      <c r="M9" s="36"/>
      <c r="N9" s="36" t="s">
        <v>15</v>
      </c>
      <c r="O9" s="36"/>
      <c r="P9" s="36"/>
      <c r="Q9" s="36"/>
      <c r="R9" s="36"/>
      <c r="S9" s="36"/>
      <c r="T9" s="32">
        <f t="shared" ref="T9:T11" ca="1" si="0">NOW()</f>
        <v>44681.475480787034</v>
      </c>
    </row>
    <row r="10" spans="1:20" s="31" customFormat="1" ht="22.5" customHeight="1" x14ac:dyDescent="0.25">
      <c r="A10" s="29"/>
      <c r="B10" s="30" t="s">
        <v>181</v>
      </c>
      <c r="C10" s="30" t="s">
        <v>82</v>
      </c>
      <c r="D10" s="34" t="s">
        <v>188</v>
      </c>
      <c r="E10" s="35" t="s">
        <v>85</v>
      </c>
      <c r="F10" s="36">
        <v>50</v>
      </c>
      <c r="G10" s="35"/>
      <c r="H10" s="36">
        <v>4</v>
      </c>
      <c r="I10" s="36" t="s">
        <v>84</v>
      </c>
      <c r="J10" s="36" t="s">
        <v>87</v>
      </c>
      <c r="K10" s="37" t="s">
        <v>89</v>
      </c>
      <c r="L10" s="36"/>
      <c r="M10" s="36"/>
      <c r="N10" s="36"/>
      <c r="O10" s="36" t="s">
        <v>15</v>
      </c>
      <c r="P10" s="36"/>
      <c r="Q10" s="36"/>
      <c r="R10" s="36"/>
      <c r="S10" s="36"/>
      <c r="T10" s="32">
        <f t="shared" ca="1" si="0"/>
        <v>44681.475480787034</v>
      </c>
    </row>
    <row r="11" spans="1:20" s="31" customFormat="1" ht="22.5" customHeight="1" x14ac:dyDescent="0.25">
      <c r="A11" s="29"/>
      <c r="B11" s="30" t="s">
        <v>182</v>
      </c>
      <c r="C11" s="30" t="s">
        <v>83</v>
      </c>
      <c r="D11" s="34" t="s">
        <v>189</v>
      </c>
      <c r="E11" s="35" t="s">
        <v>85</v>
      </c>
      <c r="F11" s="36">
        <v>50</v>
      </c>
      <c r="G11" s="35"/>
      <c r="H11" s="36">
        <v>4</v>
      </c>
      <c r="I11" s="36" t="s">
        <v>84</v>
      </c>
      <c r="J11" s="36" t="s">
        <v>87</v>
      </c>
      <c r="K11" s="37" t="s">
        <v>89</v>
      </c>
      <c r="L11" s="36"/>
      <c r="M11" s="36"/>
      <c r="N11" s="36"/>
      <c r="O11" s="36"/>
      <c r="P11" s="36" t="s">
        <v>15</v>
      </c>
      <c r="Q11" s="36"/>
      <c r="R11" s="36"/>
      <c r="S11" s="36"/>
      <c r="T11" s="32">
        <f t="shared" ca="1" si="0"/>
        <v>44681.475480787034</v>
      </c>
    </row>
    <row r="12" spans="1:20" s="31" customFormat="1" ht="22.5" customHeight="1" x14ac:dyDescent="0.25">
      <c r="A12" s="29"/>
      <c r="B12" s="30" t="s">
        <v>92</v>
      </c>
      <c r="C12" s="30" t="s">
        <v>113</v>
      </c>
      <c r="D12" s="34" t="s">
        <v>93</v>
      </c>
      <c r="E12" s="35" t="s">
        <v>85</v>
      </c>
      <c r="F12" s="36">
        <v>25</v>
      </c>
      <c r="G12" s="35"/>
      <c r="H12" s="36">
        <v>0.5</v>
      </c>
      <c r="I12" s="36" t="s">
        <v>72</v>
      </c>
      <c r="J12" s="36" t="s">
        <v>88</v>
      </c>
      <c r="K12" s="37" t="s">
        <v>89</v>
      </c>
      <c r="L12" s="36"/>
      <c r="M12" s="36"/>
      <c r="N12" s="36"/>
      <c r="O12" s="36" t="s">
        <v>15</v>
      </c>
      <c r="P12" s="36"/>
      <c r="Q12" s="36"/>
      <c r="R12" s="36"/>
      <c r="S12" s="36"/>
      <c r="T12" s="32">
        <f ca="1">NOW()</f>
        <v>44681.475480787034</v>
      </c>
    </row>
    <row r="13" spans="1:20" s="31" customFormat="1" ht="22.5" customHeight="1" x14ac:dyDescent="0.25">
      <c r="A13" s="29"/>
      <c r="B13" s="30" t="s">
        <v>94</v>
      </c>
      <c r="C13" s="33" t="s">
        <v>112</v>
      </c>
      <c r="D13" s="38" t="s">
        <v>105</v>
      </c>
      <c r="E13" s="35" t="s">
        <v>85</v>
      </c>
      <c r="F13" s="36">
        <v>25</v>
      </c>
      <c r="G13" s="35"/>
      <c r="H13" s="36">
        <v>2</v>
      </c>
      <c r="I13" s="36" t="s">
        <v>72</v>
      </c>
      <c r="J13" s="36" t="s">
        <v>87</v>
      </c>
      <c r="K13" s="37" t="s">
        <v>89</v>
      </c>
      <c r="L13" s="36"/>
      <c r="M13" s="36"/>
      <c r="N13" s="36"/>
      <c r="O13" s="36" t="s">
        <v>15</v>
      </c>
      <c r="P13" s="36"/>
      <c r="Q13" s="36"/>
      <c r="R13" s="36"/>
      <c r="S13" s="36"/>
      <c r="T13" s="32">
        <f t="shared" ref="T13:T23" ca="1" si="1">NOW()</f>
        <v>44681.475480787034</v>
      </c>
    </row>
    <row r="14" spans="1:20" s="31" customFormat="1" ht="22.5" customHeight="1" x14ac:dyDescent="0.25">
      <c r="A14" s="29"/>
      <c r="B14" s="30" t="s">
        <v>95</v>
      </c>
      <c r="C14" s="33" t="s">
        <v>106</v>
      </c>
      <c r="D14" s="38" t="s">
        <v>107</v>
      </c>
      <c r="E14" s="35" t="s">
        <v>85</v>
      </c>
      <c r="F14" s="36">
        <v>25</v>
      </c>
      <c r="G14" s="35"/>
      <c r="H14" s="36">
        <v>1</v>
      </c>
      <c r="I14" s="36" t="s">
        <v>72</v>
      </c>
      <c r="J14" s="36" t="s">
        <v>87</v>
      </c>
      <c r="K14" s="37" t="s">
        <v>89</v>
      </c>
      <c r="L14" s="36"/>
      <c r="M14" s="36"/>
      <c r="N14" s="36" t="s">
        <v>15</v>
      </c>
      <c r="O14" s="36" t="s">
        <v>15</v>
      </c>
      <c r="P14" s="36" t="s">
        <v>15</v>
      </c>
      <c r="Q14" s="36" t="s">
        <v>15</v>
      </c>
      <c r="R14" s="36" t="s">
        <v>15</v>
      </c>
      <c r="S14" s="36"/>
      <c r="T14" s="32">
        <f t="shared" ca="1" si="1"/>
        <v>44681.475480787034</v>
      </c>
    </row>
    <row r="15" spans="1:20" s="31" customFormat="1" ht="22.5" customHeight="1" x14ac:dyDescent="0.25">
      <c r="A15" s="29"/>
      <c r="B15" s="30" t="s">
        <v>96</v>
      </c>
      <c r="C15" s="30" t="s">
        <v>108</v>
      </c>
      <c r="D15" s="34" t="s">
        <v>109</v>
      </c>
      <c r="E15" s="35" t="s">
        <v>85</v>
      </c>
      <c r="F15" s="36">
        <v>25</v>
      </c>
      <c r="G15" s="35"/>
      <c r="H15" s="36">
        <v>2</v>
      </c>
      <c r="I15" s="36" t="s">
        <v>72</v>
      </c>
      <c r="J15" s="36" t="s">
        <v>87</v>
      </c>
      <c r="K15" s="37" t="s">
        <v>89</v>
      </c>
      <c r="L15" s="36"/>
      <c r="M15" s="36"/>
      <c r="N15" s="36"/>
      <c r="O15" s="36"/>
      <c r="P15" s="36"/>
      <c r="Q15" s="36" t="s">
        <v>15</v>
      </c>
      <c r="R15" s="36"/>
      <c r="S15" s="36" t="s">
        <v>15</v>
      </c>
      <c r="T15" s="32">
        <f t="shared" ca="1" si="1"/>
        <v>44681.475480787034</v>
      </c>
    </row>
    <row r="16" spans="1:20" s="31" customFormat="1" ht="22.5" customHeight="1" x14ac:dyDescent="0.25">
      <c r="A16" s="29"/>
      <c r="B16" s="30" t="s">
        <v>97</v>
      </c>
      <c r="C16" s="30" t="s">
        <v>110</v>
      </c>
      <c r="D16" s="34" t="s">
        <v>111</v>
      </c>
      <c r="E16" s="35" t="s">
        <v>85</v>
      </c>
      <c r="F16" s="36">
        <v>25</v>
      </c>
      <c r="G16" s="35"/>
      <c r="H16" s="36">
        <v>1</v>
      </c>
      <c r="I16" s="36" t="s">
        <v>72</v>
      </c>
      <c r="J16" s="36" t="s">
        <v>87</v>
      </c>
      <c r="K16" s="37" t="s">
        <v>89</v>
      </c>
      <c r="L16" s="36"/>
      <c r="M16" s="36"/>
      <c r="N16" s="36" t="s">
        <v>15</v>
      </c>
      <c r="O16" s="36"/>
      <c r="P16" s="36"/>
      <c r="Q16" s="36"/>
      <c r="R16" s="36"/>
      <c r="S16" s="36"/>
      <c r="T16" s="32">
        <f t="shared" ca="1" si="1"/>
        <v>44681.475480787034</v>
      </c>
    </row>
    <row r="17" spans="1:20" s="31" customFormat="1" ht="22.5" customHeight="1" x14ac:dyDescent="0.25">
      <c r="A17" s="29"/>
      <c r="B17" s="30" t="s">
        <v>98</v>
      </c>
      <c r="C17" s="30" t="s">
        <v>114</v>
      </c>
      <c r="D17" s="34" t="s">
        <v>115</v>
      </c>
      <c r="E17" s="35" t="s">
        <v>85</v>
      </c>
      <c r="F17" s="36">
        <v>25</v>
      </c>
      <c r="G17" s="35"/>
      <c r="H17" s="36">
        <v>2</v>
      </c>
      <c r="I17" s="36" t="s">
        <v>72</v>
      </c>
      <c r="J17" s="36" t="s">
        <v>87</v>
      </c>
      <c r="K17" s="37" t="s">
        <v>89</v>
      </c>
      <c r="L17" s="36"/>
      <c r="M17" s="36"/>
      <c r="N17" s="36"/>
      <c r="O17" s="36"/>
      <c r="P17" s="36" t="s">
        <v>15</v>
      </c>
      <c r="Q17" s="36"/>
      <c r="R17" s="36"/>
      <c r="S17" s="36" t="s">
        <v>15</v>
      </c>
      <c r="T17" s="32">
        <f t="shared" ca="1" si="1"/>
        <v>44681.475480787034</v>
      </c>
    </row>
    <row r="18" spans="1:20" s="31" customFormat="1" ht="22.5" customHeight="1" x14ac:dyDescent="0.25">
      <c r="A18" s="29"/>
      <c r="B18" s="30" t="s">
        <v>99</v>
      </c>
      <c r="C18" s="30" t="s">
        <v>116</v>
      </c>
      <c r="D18" s="34" t="s">
        <v>117</v>
      </c>
      <c r="E18" s="35" t="s">
        <v>85</v>
      </c>
      <c r="F18" s="36">
        <v>15</v>
      </c>
      <c r="G18" s="35"/>
      <c r="H18" s="36">
        <v>4</v>
      </c>
      <c r="I18" s="36" t="s">
        <v>72</v>
      </c>
      <c r="J18" s="36" t="s">
        <v>87</v>
      </c>
      <c r="K18" s="37" t="s">
        <v>89</v>
      </c>
      <c r="L18" s="36"/>
      <c r="M18" s="36"/>
      <c r="N18" s="36"/>
      <c r="O18" s="36"/>
      <c r="P18" s="36" t="s">
        <v>15</v>
      </c>
      <c r="Q18" s="36"/>
      <c r="R18" s="36"/>
      <c r="S18" s="36"/>
      <c r="T18" s="32">
        <f t="shared" ca="1" si="1"/>
        <v>44681.475480787034</v>
      </c>
    </row>
    <row r="19" spans="1:20" s="31" customFormat="1" ht="22.5" customHeight="1" x14ac:dyDescent="0.25">
      <c r="A19" s="29"/>
      <c r="B19" s="30" t="s">
        <v>100</v>
      </c>
      <c r="C19" s="30" t="s">
        <v>118</v>
      </c>
      <c r="D19" s="34" t="s">
        <v>119</v>
      </c>
      <c r="E19" s="35" t="s">
        <v>85</v>
      </c>
      <c r="F19" s="36">
        <v>15</v>
      </c>
      <c r="G19" s="35"/>
      <c r="H19" s="36">
        <v>4</v>
      </c>
      <c r="I19" s="36" t="s">
        <v>72</v>
      </c>
      <c r="J19" s="36" t="s">
        <v>87</v>
      </c>
      <c r="K19" s="37" t="s">
        <v>89</v>
      </c>
      <c r="L19" s="36"/>
      <c r="M19" s="36"/>
      <c r="N19" s="36"/>
      <c r="O19" s="36" t="s">
        <v>15</v>
      </c>
      <c r="P19" s="36"/>
      <c r="Q19" s="36"/>
      <c r="R19" s="36"/>
      <c r="S19" s="36"/>
      <c r="T19" s="32">
        <f t="shared" ca="1" si="1"/>
        <v>44681.475480787034</v>
      </c>
    </row>
    <row r="20" spans="1:20" s="31" customFormat="1" ht="22.5" customHeight="1" x14ac:dyDescent="0.25">
      <c r="A20" s="29"/>
      <c r="B20" s="30" t="s">
        <v>101</v>
      </c>
      <c r="C20" s="30" t="s">
        <v>120</v>
      </c>
      <c r="D20" s="34" t="s">
        <v>121</v>
      </c>
      <c r="E20" s="35" t="s">
        <v>85</v>
      </c>
      <c r="F20" s="36">
        <v>25</v>
      </c>
      <c r="G20" s="35"/>
      <c r="H20" s="36">
        <v>2</v>
      </c>
      <c r="I20" s="36" t="s">
        <v>72</v>
      </c>
      <c r="J20" s="36" t="s">
        <v>87</v>
      </c>
      <c r="K20" s="37" t="s">
        <v>89</v>
      </c>
      <c r="L20" s="36"/>
      <c r="M20" s="36"/>
      <c r="N20" s="36"/>
      <c r="O20" s="36" t="s">
        <v>15</v>
      </c>
      <c r="P20" s="36"/>
      <c r="Q20" s="36"/>
      <c r="R20" s="36"/>
      <c r="S20" s="36"/>
      <c r="T20" s="32">
        <f t="shared" ca="1" si="1"/>
        <v>44681.475480787034</v>
      </c>
    </row>
    <row r="21" spans="1:20" s="31" customFormat="1" ht="22.5" customHeight="1" x14ac:dyDescent="0.25">
      <c r="A21" s="29"/>
      <c r="B21" s="30" t="s">
        <v>102</v>
      </c>
      <c r="C21" s="30" t="s">
        <v>123</v>
      </c>
      <c r="D21" s="34" t="s">
        <v>122</v>
      </c>
      <c r="E21" s="35" t="s">
        <v>85</v>
      </c>
      <c r="F21" s="36">
        <v>50</v>
      </c>
      <c r="G21" s="35"/>
      <c r="H21" s="36">
        <v>1</v>
      </c>
      <c r="I21" s="36" t="s">
        <v>84</v>
      </c>
      <c r="J21" s="36" t="s">
        <v>87</v>
      </c>
      <c r="K21" s="37" t="s">
        <v>89</v>
      </c>
      <c r="L21" s="36"/>
      <c r="M21" s="36"/>
      <c r="N21" s="36"/>
      <c r="O21" s="36" t="s">
        <v>15</v>
      </c>
      <c r="P21" s="36"/>
      <c r="Q21" s="36"/>
      <c r="R21" s="36"/>
      <c r="S21" s="36"/>
      <c r="T21" s="32">
        <f t="shared" ca="1" si="1"/>
        <v>44681.475480787034</v>
      </c>
    </row>
    <row r="22" spans="1:20" s="31" customFormat="1" ht="22.5" customHeight="1" x14ac:dyDescent="0.25">
      <c r="A22" s="29"/>
      <c r="B22" s="30" t="s">
        <v>103</v>
      </c>
      <c r="C22" s="30" t="s">
        <v>124</v>
      </c>
      <c r="D22" s="34" t="s">
        <v>125</v>
      </c>
      <c r="E22" s="35" t="s">
        <v>85</v>
      </c>
      <c r="F22" s="36">
        <v>25</v>
      </c>
      <c r="G22" s="35"/>
      <c r="H22" s="36">
        <v>1</v>
      </c>
      <c r="I22" s="36" t="s">
        <v>72</v>
      </c>
      <c r="J22" s="36" t="s">
        <v>87</v>
      </c>
      <c r="K22" s="37" t="s">
        <v>89</v>
      </c>
      <c r="L22" s="36"/>
      <c r="M22" s="36"/>
      <c r="N22" s="36" t="s">
        <v>15</v>
      </c>
      <c r="O22" s="36"/>
      <c r="P22" s="36"/>
      <c r="Q22" s="36"/>
      <c r="R22" s="36"/>
      <c r="S22" s="36"/>
      <c r="T22" s="32">
        <f t="shared" ca="1" si="1"/>
        <v>44681.475480787034</v>
      </c>
    </row>
    <row r="23" spans="1:20" s="31" customFormat="1" ht="22.5" customHeight="1" x14ac:dyDescent="0.25">
      <c r="A23" s="29"/>
      <c r="B23" s="30" t="s">
        <v>104</v>
      </c>
      <c r="C23" s="30" t="s">
        <v>126</v>
      </c>
      <c r="D23" s="34" t="s">
        <v>127</v>
      </c>
      <c r="E23" s="35" t="s">
        <v>85</v>
      </c>
      <c r="F23" s="36">
        <v>25</v>
      </c>
      <c r="G23" s="35"/>
      <c r="H23" s="36">
        <v>1</v>
      </c>
      <c r="I23" s="36" t="s">
        <v>72</v>
      </c>
      <c r="J23" s="36" t="s">
        <v>87</v>
      </c>
      <c r="K23" s="37" t="s">
        <v>89</v>
      </c>
      <c r="L23" s="36"/>
      <c r="M23" s="36" t="s">
        <v>15</v>
      </c>
      <c r="N23" s="36"/>
      <c r="O23" s="36"/>
      <c r="P23" s="36"/>
      <c r="Q23" s="36"/>
      <c r="R23" s="36"/>
      <c r="S23" s="36"/>
      <c r="T23" s="32">
        <f t="shared" ca="1" si="1"/>
        <v>44681.475480787034</v>
      </c>
    </row>
    <row r="24" spans="1:20" s="31" customFormat="1" ht="22.5" customHeight="1" x14ac:dyDescent="0.25">
      <c r="A24" s="29"/>
      <c r="B24" s="30" t="s">
        <v>195</v>
      </c>
      <c r="C24" s="33" t="s">
        <v>133</v>
      </c>
      <c r="D24" s="38" t="s">
        <v>128</v>
      </c>
      <c r="E24" s="35" t="s">
        <v>85</v>
      </c>
      <c r="F24" s="36">
        <v>5</v>
      </c>
      <c r="G24" s="35"/>
      <c r="H24" s="36">
        <v>0.5</v>
      </c>
      <c r="I24" s="36" t="s">
        <v>91</v>
      </c>
      <c r="J24" s="36" t="s">
        <v>88</v>
      </c>
      <c r="K24" s="37" t="s">
        <v>89</v>
      </c>
      <c r="L24" s="36" t="s">
        <v>15</v>
      </c>
      <c r="M24" s="36" t="s">
        <v>15</v>
      </c>
      <c r="N24" s="36" t="s">
        <v>15</v>
      </c>
      <c r="O24" s="36" t="s">
        <v>15</v>
      </c>
      <c r="P24" s="36" t="s">
        <v>15</v>
      </c>
      <c r="Q24" s="36" t="s">
        <v>15</v>
      </c>
      <c r="R24" s="36" t="s">
        <v>15</v>
      </c>
      <c r="S24" s="36"/>
      <c r="T24" s="32">
        <f t="shared" ref="T24:T31" ca="1" si="2">NOW()</f>
        <v>44681.475480787034</v>
      </c>
    </row>
    <row r="25" spans="1:20" s="31" customFormat="1" ht="22.5" customHeight="1" x14ac:dyDescent="0.25">
      <c r="A25" s="29"/>
      <c r="B25" s="30" t="s">
        <v>196</v>
      </c>
      <c r="C25" s="30" t="s">
        <v>134</v>
      </c>
      <c r="D25" s="34" t="s">
        <v>135</v>
      </c>
      <c r="E25" s="35" t="s">
        <v>85</v>
      </c>
      <c r="F25" s="36">
        <v>30</v>
      </c>
      <c r="G25" s="35"/>
      <c r="H25" s="36">
        <v>0.5</v>
      </c>
      <c r="I25" s="36" t="s">
        <v>91</v>
      </c>
      <c r="J25" s="36" t="s">
        <v>88</v>
      </c>
      <c r="K25" s="37" t="s">
        <v>89</v>
      </c>
      <c r="L25" s="36"/>
      <c r="M25" s="36" t="s">
        <v>15</v>
      </c>
      <c r="N25" s="36" t="s">
        <v>15</v>
      </c>
      <c r="O25" s="36" t="s">
        <v>15</v>
      </c>
      <c r="P25" s="36" t="s">
        <v>15</v>
      </c>
      <c r="Q25" s="36" t="s">
        <v>15</v>
      </c>
      <c r="R25" s="36" t="s">
        <v>15</v>
      </c>
      <c r="S25" s="36"/>
      <c r="T25" s="32">
        <f t="shared" ca="1" si="2"/>
        <v>44681.475480787034</v>
      </c>
    </row>
    <row r="26" spans="1:20" s="31" customFormat="1" ht="22.5" customHeight="1" x14ac:dyDescent="0.25">
      <c r="A26" s="29"/>
      <c r="B26" s="30" t="s">
        <v>197</v>
      </c>
      <c r="C26" s="30" t="s">
        <v>136</v>
      </c>
      <c r="D26" s="34" t="s">
        <v>137</v>
      </c>
      <c r="E26" s="35" t="s">
        <v>85</v>
      </c>
      <c r="F26" s="36">
        <v>30</v>
      </c>
      <c r="G26" s="35"/>
      <c r="H26" s="36">
        <v>0.5</v>
      </c>
      <c r="I26" s="36" t="s">
        <v>91</v>
      </c>
      <c r="J26" s="36" t="s">
        <v>88</v>
      </c>
      <c r="K26" s="37" t="s">
        <v>89</v>
      </c>
      <c r="L26" s="36"/>
      <c r="M26" s="36" t="s">
        <v>15</v>
      </c>
      <c r="N26" s="36" t="s">
        <v>15</v>
      </c>
      <c r="O26" s="36" t="s">
        <v>15</v>
      </c>
      <c r="P26" s="36" t="s">
        <v>15</v>
      </c>
      <c r="Q26" s="36" t="s">
        <v>15</v>
      </c>
      <c r="R26" s="36" t="s">
        <v>15</v>
      </c>
      <c r="S26" s="36"/>
      <c r="T26" s="32">
        <f t="shared" ca="1" si="2"/>
        <v>44681.475480787034</v>
      </c>
    </row>
    <row r="27" spans="1:20" s="31" customFormat="1" ht="22.5" customHeight="1" x14ac:dyDescent="0.25">
      <c r="A27" s="29"/>
      <c r="B27" s="30" t="s">
        <v>183</v>
      </c>
      <c r="C27" s="30" t="s">
        <v>129</v>
      </c>
      <c r="D27" s="34" t="s">
        <v>130</v>
      </c>
      <c r="E27" s="35" t="s">
        <v>85</v>
      </c>
      <c r="F27" s="36">
        <v>1000</v>
      </c>
      <c r="G27" s="35"/>
      <c r="H27" s="36">
        <v>30</v>
      </c>
      <c r="I27" s="36" t="s">
        <v>91</v>
      </c>
      <c r="J27" s="36" t="s">
        <v>88</v>
      </c>
      <c r="K27" s="37" t="s">
        <v>89</v>
      </c>
      <c r="L27" s="36"/>
      <c r="M27" s="36"/>
      <c r="N27" s="36" t="s">
        <v>15</v>
      </c>
      <c r="O27" s="36" t="s">
        <v>15</v>
      </c>
      <c r="P27" s="36" t="s">
        <v>15</v>
      </c>
      <c r="Q27" s="36" t="s">
        <v>15</v>
      </c>
      <c r="R27" s="36" t="s">
        <v>15</v>
      </c>
      <c r="S27" s="36"/>
      <c r="T27" s="32">
        <f t="shared" ca="1" si="2"/>
        <v>44681.475480787034</v>
      </c>
    </row>
    <row r="28" spans="1:20" s="31" customFormat="1" ht="22.5" customHeight="1" x14ac:dyDescent="0.25">
      <c r="A28" s="29"/>
      <c r="B28" s="30" t="s">
        <v>184</v>
      </c>
      <c r="C28" s="30" t="s">
        <v>90</v>
      </c>
      <c r="D28" s="34" t="s">
        <v>190</v>
      </c>
      <c r="E28" s="35" t="s">
        <v>85</v>
      </c>
      <c r="F28" s="36">
        <v>1000</v>
      </c>
      <c r="G28" s="35"/>
      <c r="H28" s="36">
        <v>30</v>
      </c>
      <c r="I28" s="36" t="s">
        <v>91</v>
      </c>
      <c r="J28" s="36" t="s">
        <v>88</v>
      </c>
      <c r="K28" s="37" t="s">
        <v>89</v>
      </c>
      <c r="L28" s="36"/>
      <c r="M28" s="36"/>
      <c r="N28" s="36" t="s">
        <v>15</v>
      </c>
      <c r="O28" s="36" t="s">
        <v>15</v>
      </c>
      <c r="P28" s="36" t="s">
        <v>15</v>
      </c>
      <c r="Q28" s="36" t="s">
        <v>15</v>
      </c>
      <c r="R28" s="36" t="s">
        <v>15</v>
      </c>
      <c r="S28" s="36"/>
      <c r="T28" s="32">
        <f t="shared" ca="1" si="2"/>
        <v>44681.475480787034</v>
      </c>
    </row>
    <row r="29" spans="1:20" s="31" customFormat="1" ht="22.5" customHeight="1" x14ac:dyDescent="0.25">
      <c r="A29" s="29"/>
      <c r="B29" s="30" t="s">
        <v>185</v>
      </c>
      <c r="C29" s="33" t="s">
        <v>131</v>
      </c>
      <c r="D29" s="38" t="s">
        <v>132</v>
      </c>
      <c r="E29" s="35" t="s">
        <v>85</v>
      </c>
      <c r="F29" s="36">
        <v>200</v>
      </c>
      <c r="G29" s="35"/>
      <c r="H29" s="36">
        <v>0.5</v>
      </c>
      <c r="I29" s="36" t="s">
        <v>84</v>
      </c>
      <c r="J29" s="36" t="s">
        <v>87</v>
      </c>
      <c r="K29" s="37" t="s">
        <v>89</v>
      </c>
      <c r="L29" s="36" t="s">
        <v>15</v>
      </c>
      <c r="M29" s="36"/>
      <c r="N29" s="36"/>
      <c r="O29" s="36"/>
      <c r="P29" s="36"/>
      <c r="Q29" s="36"/>
      <c r="R29" s="36"/>
      <c r="S29" s="36"/>
      <c r="T29" s="32">
        <f t="shared" ca="1" si="2"/>
        <v>44681.475480787034</v>
      </c>
    </row>
    <row r="30" spans="1:20" s="31" customFormat="1" ht="22.5" customHeight="1" x14ac:dyDescent="0.25">
      <c r="A30" s="29"/>
      <c r="B30" s="30" t="s">
        <v>138</v>
      </c>
      <c r="C30" s="30" t="s">
        <v>139</v>
      </c>
      <c r="D30" s="34" t="s">
        <v>140</v>
      </c>
      <c r="E30" s="35" t="s">
        <v>85</v>
      </c>
      <c r="F30" s="36">
        <v>300</v>
      </c>
      <c r="G30" s="35"/>
      <c r="H30" s="36">
        <v>1</v>
      </c>
      <c r="I30" s="36" t="s">
        <v>91</v>
      </c>
      <c r="J30" s="36" t="s">
        <v>88</v>
      </c>
      <c r="K30" s="37" t="s">
        <v>89</v>
      </c>
      <c r="L30" s="36" t="s">
        <v>15</v>
      </c>
      <c r="M30" s="36" t="s">
        <v>15</v>
      </c>
      <c r="N30" s="36" t="s">
        <v>15</v>
      </c>
      <c r="O30" s="36" t="s">
        <v>15</v>
      </c>
      <c r="P30" s="36" t="s">
        <v>15</v>
      </c>
      <c r="Q30" s="36" t="s">
        <v>15</v>
      </c>
      <c r="R30" s="36" t="s">
        <v>15</v>
      </c>
      <c r="S30" s="36"/>
      <c r="T30" s="32">
        <f t="shared" ca="1" si="2"/>
        <v>44681.475480787034</v>
      </c>
    </row>
    <row r="31" spans="1:20" s="31" customFormat="1" ht="22.5" customHeight="1" x14ac:dyDescent="0.25">
      <c r="A31" s="29"/>
      <c r="B31" s="30" t="s">
        <v>141</v>
      </c>
      <c r="C31" s="30" t="s">
        <v>192</v>
      </c>
      <c r="D31" s="34" t="s">
        <v>193</v>
      </c>
      <c r="E31" s="35" t="s">
        <v>85</v>
      </c>
      <c r="F31" s="36">
        <v>10</v>
      </c>
      <c r="G31" s="35"/>
      <c r="H31" s="36">
        <v>0.5</v>
      </c>
      <c r="I31" s="36" t="s">
        <v>91</v>
      </c>
      <c r="J31" s="36" t="s">
        <v>88</v>
      </c>
      <c r="K31" s="37" t="s">
        <v>89</v>
      </c>
      <c r="L31" s="36" t="s">
        <v>15</v>
      </c>
      <c r="M31" s="36" t="s">
        <v>15</v>
      </c>
      <c r="N31" s="36" t="s">
        <v>15</v>
      </c>
      <c r="O31" s="36" t="s">
        <v>15</v>
      </c>
      <c r="P31" s="36" t="s">
        <v>15</v>
      </c>
      <c r="Q31" s="36" t="s">
        <v>15</v>
      </c>
      <c r="R31" s="36" t="s">
        <v>15</v>
      </c>
      <c r="S31" s="36"/>
      <c r="T31" s="32">
        <f t="shared" ca="1" si="2"/>
        <v>44681.475480787034</v>
      </c>
    </row>
    <row r="32" spans="1:20" s="31" customFormat="1" ht="22.5" customHeight="1" x14ac:dyDescent="0.25">
      <c r="A32" s="29"/>
      <c r="B32" s="31" t="s">
        <v>175</v>
      </c>
      <c r="C32" s="31" t="s">
        <v>176</v>
      </c>
      <c r="D32" s="35" t="s">
        <v>194</v>
      </c>
      <c r="E32" s="35" t="s">
        <v>85</v>
      </c>
      <c r="F32" s="36">
        <v>5</v>
      </c>
      <c r="G32" s="35"/>
      <c r="H32" s="36">
        <v>2</v>
      </c>
      <c r="I32" s="36" t="s">
        <v>91</v>
      </c>
      <c r="J32" s="36" t="s">
        <v>87</v>
      </c>
      <c r="K32" s="37" t="s">
        <v>89</v>
      </c>
      <c r="L32" s="36" t="s">
        <v>15</v>
      </c>
      <c r="M32" s="36" t="s">
        <v>15</v>
      </c>
      <c r="N32" s="36" t="s">
        <v>15</v>
      </c>
      <c r="O32" s="36" t="s">
        <v>15</v>
      </c>
      <c r="P32" s="36" t="s">
        <v>15</v>
      </c>
      <c r="Q32" s="36" t="s">
        <v>15</v>
      </c>
      <c r="R32" s="36" t="s">
        <v>15</v>
      </c>
      <c r="S32" s="36" t="s">
        <v>15</v>
      </c>
      <c r="T32" s="32">
        <f ca="1">NOW()</f>
        <v>44681.475480787034</v>
      </c>
    </row>
    <row r="33" spans="1:20" s="31" customFormat="1" ht="22.5" customHeight="1" x14ac:dyDescent="0.25">
      <c r="A33" s="29"/>
      <c r="B33" s="31" t="s">
        <v>177</v>
      </c>
      <c r="C33" s="31" t="s">
        <v>178</v>
      </c>
      <c r="D33" s="35" t="s">
        <v>191</v>
      </c>
      <c r="E33" s="35" t="s">
        <v>85</v>
      </c>
      <c r="F33" s="36">
        <v>30</v>
      </c>
      <c r="G33" s="35"/>
      <c r="H33" s="36">
        <v>1</v>
      </c>
      <c r="I33" s="36" t="s">
        <v>91</v>
      </c>
      <c r="J33" s="36" t="s">
        <v>87</v>
      </c>
      <c r="K33" s="37" t="s">
        <v>89</v>
      </c>
      <c r="L33" s="36" t="s">
        <v>15</v>
      </c>
      <c r="M33" s="36" t="s">
        <v>15</v>
      </c>
      <c r="N33" s="36" t="s">
        <v>15</v>
      </c>
      <c r="O33" s="36" t="s">
        <v>15</v>
      </c>
      <c r="P33" s="36" t="s">
        <v>15</v>
      </c>
      <c r="Q33" s="36" t="s">
        <v>15</v>
      </c>
      <c r="R33" s="36" t="s">
        <v>15</v>
      </c>
      <c r="S33" s="36" t="s">
        <v>15</v>
      </c>
      <c r="T33" s="32">
        <f ca="1">NOW()</f>
        <v>44681.475480787034</v>
      </c>
    </row>
  </sheetData>
  <mergeCells count="1">
    <mergeCell ref="L3:S3"/>
  </mergeCells>
  <dataValidations count="1">
    <dataValidation type="list" allowBlank="1" showInputMessage="1" showErrorMessage="1" sqref="J6:J29 J30:J33">
      <formula1>"Beginner, Basic, Intermediate, Advanced"</formula1>
    </dataValidation>
  </dataValidations>
  <pageMargins left="0.2" right="0.2" top="0.75" bottom="0.75" header="0.3" footer="0.3"/>
  <pageSetup paperSize="9" scale="5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0"/>
  <sheetViews>
    <sheetView workbookViewId="0">
      <selection activeCell="L18" sqref="L18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0" max="10" width="16.28515625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79</v>
      </c>
      <c r="M2" s="7" t="s">
        <v>63</v>
      </c>
    </row>
    <row r="3" spans="1:13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78</v>
      </c>
      <c r="M4" s="1" t="s">
        <v>10</v>
      </c>
    </row>
    <row r="5" spans="1:13" x14ac:dyDescent="0.25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:M6" ca="1" si="0">NOW()</f>
        <v>44681.475480787034</v>
      </c>
    </row>
    <row r="6" spans="1:13" x14ac:dyDescent="0.25">
      <c r="A6" s="15" t="s">
        <v>14</v>
      </c>
      <c r="B6" t="s">
        <v>46</v>
      </c>
      <c r="C6" s="3"/>
      <c r="D6" t="s">
        <v>49</v>
      </c>
      <c r="E6" t="s">
        <v>51</v>
      </c>
      <c r="F6" t="s">
        <v>52</v>
      </c>
      <c r="G6" t="s">
        <v>50</v>
      </c>
      <c r="H6" t="s">
        <v>53</v>
      </c>
      <c r="I6" t="s">
        <v>54</v>
      </c>
      <c r="J6" s="2" t="s">
        <v>48</v>
      </c>
      <c r="K6" s="3" t="s">
        <v>12</v>
      </c>
      <c r="L6" s="3" t="s">
        <v>11</v>
      </c>
      <c r="M6" s="2">
        <f t="shared" ca="1" si="0"/>
        <v>44681.475480787034</v>
      </c>
    </row>
    <row r="7" spans="1:13" x14ac:dyDescent="0.25">
      <c r="A7" s="15"/>
      <c r="B7" t="s">
        <v>45</v>
      </c>
      <c r="C7" s="3" t="s">
        <v>167</v>
      </c>
      <c r="D7" t="s">
        <v>85</v>
      </c>
      <c r="J7" s="2"/>
      <c r="K7" s="3" t="s">
        <v>167</v>
      </c>
      <c r="L7" s="3" t="s">
        <v>85</v>
      </c>
      <c r="M7" s="2">
        <f t="shared" ref="M7:M14" ca="1" si="1">NOW()</f>
        <v>44681.475480787034</v>
      </c>
    </row>
    <row r="8" spans="1:13" x14ac:dyDescent="0.25">
      <c r="A8" s="15"/>
      <c r="B8" t="s">
        <v>45</v>
      </c>
      <c r="C8" s="3" t="s">
        <v>168</v>
      </c>
      <c r="D8" t="s">
        <v>85</v>
      </c>
      <c r="J8" s="2"/>
      <c r="K8" s="3" t="s">
        <v>168</v>
      </c>
      <c r="L8" s="3" t="s">
        <v>85</v>
      </c>
      <c r="M8" s="2">
        <f t="shared" ca="1" si="1"/>
        <v>44681.475480787034</v>
      </c>
    </row>
    <row r="9" spans="1:13" x14ac:dyDescent="0.25">
      <c r="A9" s="15"/>
      <c r="B9" t="s">
        <v>45</v>
      </c>
      <c r="C9" s="3" t="s">
        <v>169</v>
      </c>
      <c r="D9" t="s">
        <v>85</v>
      </c>
      <c r="J9" s="2"/>
      <c r="K9" s="3" t="s">
        <v>169</v>
      </c>
      <c r="L9" s="3" t="s">
        <v>85</v>
      </c>
      <c r="M9" s="2">
        <f t="shared" ca="1" si="1"/>
        <v>44681.475480787034</v>
      </c>
    </row>
    <row r="10" spans="1:13" x14ac:dyDescent="0.25">
      <c r="A10" s="15"/>
      <c r="B10" t="s">
        <v>45</v>
      </c>
      <c r="C10" s="3" t="s">
        <v>89</v>
      </c>
      <c r="D10" t="s">
        <v>85</v>
      </c>
      <c r="J10" s="2"/>
      <c r="K10" s="3" t="s">
        <v>89</v>
      </c>
      <c r="L10" s="3" t="s">
        <v>85</v>
      </c>
      <c r="M10" s="2">
        <f t="shared" ca="1" si="1"/>
        <v>44681.475480787034</v>
      </c>
    </row>
    <row r="11" spans="1:13" x14ac:dyDescent="0.25">
      <c r="A11" s="15"/>
      <c r="B11" t="s">
        <v>45</v>
      </c>
      <c r="C11" s="3" t="s">
        <v>171</v>
      </c>
      <c r="D11" t="s">
        <v>85</v>
      </c>
      <c r="J11" s="2"/>
      <c r="K11" s="3" t="s">
        <v>171</v>
      </c>
      <c r="L11" s="3" t="s">
        <v>85</v>
      </c>
      <c r="M11" s="2">
        <f t="shared" ca="1" si="1"/>
        <v>44681.475480787034</v>
      </c>
    </row>
    <row r="12" spans="1:13" x14ac:dyDescent="0.25">
      <c r="A12" s="15"/>
      <c r="B12" t="s">
        <v>45</v>
      </c>
      <c r="C12" s="3" t="s">
        <v>172</v>
      </c>
      <c r="D12" t="s">
        <v>85</v>
      </c>
      <c r="J12" s="2"/>
      <c r="K12" s="3" t="s">
        <v>172</v>
      </c>
      <c r="L12" s="3" t="s">
        <v>85</v>
      </c>
      <c r="M12" s="2">
        <f t="shared" ca="1" si="1"/>
        <v>44681.475480787034</v>
      </c>
    </row>
    <row r="13" spans="1:13" x14ac:dyDescent="0.25">
      <c r="A13" s="15"/>
      <c r="B13" t="s">
        <v>45</v>
      </c>
      <c r="C13" s="3" t="s">
        <v>173</v>
      </c>
      <c r="D13" t="s">
        <v>85</v>
      </c>
      <c r="J13" s="2"/>
      <c r="K13" s="3" t="s">
        <v>173</v>
      </c>
      <c r="L13" s="3" t="s">
        <v>85</v>
      </c>
      <c r="M13" s="2">
        <f t="shared" ca="1" si="1"/>
        <v>44681.475480787034</v>
      </c>
    </row>
    <row r="14" spans="1:13" x14ac:dyDescent="0.25">
      <c r="A14" s="15"/>
      <c r="B14" t="s">
        <v>45</v>
      </c>
      <c r="C14" s="3" t="s">
        <v>174</v>
      </c>
      <c r="D14" t="s">
        <v>85</v>
      </c>
      <c r="J14" s="2"/>
      <c r="K14" s="3" t="s">
        <v>174</v>
      </c>
      <c r="L14" s="3" t="s">
        <v>85</v>
      </c>
      <c r="M14" s="2">
        <f t="shared" ca="1" si="1"/>
        <v>44681.475480787034</v>
      </c>
    </row>
    <row r="15" spans="1:13" x14ac:dyDescent="0.25">
      <c r="A15" s="15"/>
      <c r="B15" t="s">
        <v>45</v>
      </c>
      <c r="C15" s="3" t="s">
        <v>166</v>
      </c>
      <c r="D15" t="s">
        <v>86</v>
      </c>
      <c r="J15" s="2"/>
      <c r="K15" s="3" t="s">
        <v>166</v>
      </c>
      <c r="L15" s="3" t="s">
        <v>85</v>
      </c>
      <c r="M15" s="2"/>
    </row>
    <row r="16" spans="1:13" x14ac:dyDescent="0.25">
      <c r="A16" s="15"/>
      <c r="B16" t="s">
        <v>45</v>
      </c>
      <c r="C16" s="3" t="s">
        <v>170</v>
      </c>
      <c r="D16" t="s">
        <v>86</v>
      </c>
      <c r="J16" s="2"/>
      <c r="K16" s="3" t="s">
        <v>170</v>
      </c>
      <c r="L16" s="3" t="s">
        <v>85</v>
      </c>
      <c r="M16" s="2"/>
    </row>
    <row r="17" spans="1:13" x14ac:dyDescent="0.25">
      <c r="A17" s="15"/>
      <c r="B17" s="1"/>
      <c r="C17" s="3"/>
      <c r="J17" s="2"/>
      <c r="K17" s="3"/>
      <c r="L17" s="3"/>
      <c r="M17" s="2"/>
    </row>
    <row r="18" spans="1:13" x14ac:dyDescent="0.25">
      <c r="A18" s="15"/>
      <c r="B18" s="1"/>
      <c r="C18" s="3"/>
      <c r="J18" s="2"/>
      <c r="K18" s="3"/>
      <c r="L18" s="3"/>
      <c r="M18" s="2"/>
    </row>
    <row r="19" spans="1:13" x14ac:dyDescent="0.25">
      <c r="A19" s="15"/>
      <c r="B19" s="1"/>
      <c r="C19" s="3"/>
      <c r="J19" s="2"/>
      <c r="K19" s="3"/>
      <c r="L19" s="3"/>
      <c r="M19" s="2"/>
    </row>
    <row r="20" spans="1:13" x14ac:dyDescent="0.25">
      <c r="A20" s="15"/>
      <c r="B20" s="1"/>
      <c r="C20" s="3"/>
      <c r="J20" s="2"/>
      <c r="K20" s="3"/>
      <c r="L20" s="3"/>
      <c r="M20" s="2"/>
    </row>
    <row r="21" spans="1:13" x14ac:dyDescent="0.25">
      <c r="A21" s="15"/>
      <c r="B21" s="1"/>
      <c r="C21" s="3"/>
      <c r="J21" s="2"/>
      <c r="K21" s="3"/>
      <c r="L21" s="3"/>
      <c r="M21" s="2"/>
    </row>
    <row r="22" spans="1:13" x14ac:dyDescent="0.25">
      <c r="A22" s="15"/>
      <c r="C22" s="3"/>
      <c r="J22" s="2"/>
      <c r="K22" s="3"/>
      <c r="L22" s="3"/>
      <c r="M22" s="2"/>
    </row>
    <row r="23" spans="1:13" x14ac:dyDescent="0.25">
      <c r="A23" s="15"/>
      <c r="C23" s="3"/>
      <c r="J23" s="2"/>
      <c r="K23" s="3"/>
      <c r="L23" s="3"/>
      <c r="M23" s="2"/>
    </row>
    <row r="24" spans="1:13" x14ac:dyDescent="0.25">
      <c r="A24" s="15"/>
      <c r="C24" s="3"/>
      <c r="J24" s="2"/>
      <c r="K24" s="3"/>
      <c r="L24" s="3"/>
      <c r="M24" s="2"/>
    </row>
    <row r="25" spans="1:13" x14ac:dyDescent="0.25">
      <c r="A25" s="15"/>
      <c r="C25" s="3"/>
      <c r="J25" s="2"/>
      <c r="K25" s="3"/>
      <c r="L25" s="3"/>
      <c r="M25" s="2"/>
    </row>
    <row r="26" spans="1:13" x14ac:dyDescent="0.25">
      <c r="A26" s="15"/>
      <c r="C26" s="3"/>
      <c r="J26" s="2"/>
      <c r="K26" s="3"/>
      <c r="L26" s="3"/>
      <c r="M26" s="2"/>
    </row>
    <row r="27" spans="1:13" x14ac:dyDescent="0.25">
      <c r="A27" s="15"/>
      <c r="C27" s="3"/>
      <c r="J27" s="2"/>
      <c r="K27" s="3"/>
      <c r="L27" s="3"/>
      <c r="M27" s="2"/>
    </row>
    <row r="28" spans="1:13" x14ac:dyDescent="0.25">
      <c r="A28" s="15"/>
      <c r="C28" s="3"/>
      <c r="J28" s="2"/>
      <c r="K28" s="3"/>
      <c r="L28" s="3"/>
      <c r="M28" s="2"/>
    </row>
    <row r="29" spans="1:13" x14ac:dyDescent="0.25">
      <c r="A29" s="15"/>
      <c r="C29" s="3"/>
      <c r="J29" s="2"/>
      <c r="K29" s="3"/>
      <c r="L29" s="3"/>
      <c r="M29" s="2"/>
    </row>
    <row r="30" spans="1:13" x14ac:dyDescent="0.25">
      <c r="A30" s="15"/>
      <c r="C30" s="3"/>
      <c r="J30" s="2"/>
      <c r="K30" s="3"/>
      <c r="L30" s="3"/>
      <c r="M30" s="2"/>
    </row>
    <row r="31" spans="1:13" x14ac:dyDescent="0.25">
      <c r="A31" s="15"/>
      <c r="C31" s="3"/>
      <c r="J31" s="2"/>
      <c r="K31" s="3"/>
      <c r="L31" s="3"/>
      <c r="M31" s="2"/>
    </row>
    <row r="32" spans="1:13" x14ac:dyDescent="0.25">
      <c r="A32" s="15"/>
      <c r="C32" s="3"/>
      <c r="J32" s="2"/>
      <c r="K32" s="3"/>
      <c r="L32" s="3"/>
      <c r="M32" s="2"/>
    </row>
    <row r="33" spans="1:13" x14ac:dyDescent="0.25">
      <c r="A33" s="15"/>
      <c r="C33" s="3"/>
      <c r="J33" s="2"/>
      <c r="K33" s="3"/>
      <c r="L33" s="3"/>
      <c r="M33" s="2"/>
    </row>
    <row r="34" spans="1:13" x14ac:dyDescent="0.25">
      <c r="A34" s="15"/>
      <c r="C34" s="3"/>
      <c r="J34" s="2"/>
      <c r="K34" s="3"/>
      <c r="L34" s="3"/>
      <c r="M34" s="2"/>
    </row>
    <row r="35" spans="1:13" x14ac:dyDescent="0.25">
      <c r="A35" s="15"/>
      <c r="C35" s="3"/>
      <c r="J35" s="2"/>
      <c r="K35" s="3"/>
      <c r="L35" s="3"/>
      <c r="M35" s="2"/>
    </row>
    <row r="36" spans="1:13" x14ac:dyDescent="0.25">
      <c r="A36" s="15"/>
      <c r="C36" s="3"/>
      <c r="J36" s="2"/>
      <c r="K36" s="3"/>
      <c r="L36" s="3"/>
      <c r="M36" s="2"/>
    </row>
    <row r="37" spans="1:13" x14ac:dyDescent="0.25">
      <c r="A37" s="15"/>
      <c r="C37" s="3"/>
      <c r="J37" s="2"/>
      <c r="K37" s="3"/>
      <c r="L37" s="3"/>
      <c r="M37" s="2"/>
    </row>
    <row r="38" spans="1:13" x14ac:dyDescent="0.25">
      <c r="A38" s="15"/>
      <c r="C38" s="3"/>
      <c r="J38" s="2"/>
      <c r="K38" s="3"/>
      <c r="L38" s="3"/>
      <c r="M38" s="2"/>
    </row>
    <row r="39" spans="1:13" x14ac:dyDescent="0.25">
      <c r="A39" s="15"/>
      <c r="C39" s="3"/>
      <c r="J39" s="2"/>
      <c r="K39" s="3"/>
      <c r="L39" s="3"/>
      <c r="M39" s="2"/>
    </row>
    <row r="40" spans="1:13" x14ac:dyDescent="0.25">
      <c r="A40" s="15"/>
      <c r="C40" s="3"/>
      <c r="J40" s="2"/>
      <c r="K40" s="3"/>
      <c r="L40" s="3"/>
      <c r="M40" s="2"/>
    </row>
  </sheetData>
  <dataValidations count="3">
    <dataValidation type="list" allowBlank="1" showInputMessage="1" showErrorMessage="1" sqref="D5:D40">
      <formula1>"MR., MRS., MISS"</formula1>
    </dataValidation>
    <dataValidation type="list" allowBlank="1" showInputMessage="1" showErrorMessage="1" sqref="B5:B40">
      <formula1>"Internal, External"</formula1>
    </dataValidation>
    <dataValidation type="list" allowBlank="1" showInputMessage="1" showErrorMessage="1" sqref="G5:G40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14"/>
  <sheetViews>
    <sheetView workbookViewId="0">
      <selection activeCell="J24" sqref="J24"/>
    </sheetView>
  </sheetViews>
  <sheetFormatPr defaultRowHeight="15" x14ac:dyDescent="0.25"/>
  <cols>
    <col min="5" max="5" width="27.140625" customWidth="1"/>
  </cols>
  <sheetData>
    <row r="3" spans="5:6" x14ac:dyDescent="0.25">
      <c r="E3" s="24" t="s">
        <v>142</v>
      </c>
      <c r="F3" t="s">
        <v>143</v>
      </c>
    </row>
    <row r="4" spans="5:6" x14ac:dyDescent="0.25">
      <c r="E4" s="24" t="s">
        <v>144</v>
      </c>
      <c r="F4" t="s">
        <v>145</v>
      </c>
    </row>
    <row r="5" spans="5:6" x14ac:dyDescent="0.25">
      <c r="E5" t="s">
        <v>146</v>
      </c>
      <c r="F5" t="s">
        <v>147</v>
      </c>
    </row>
    <row r="6" spans="5:6" x14ac:dyDescent="0.25">
      <c r="E6" t="s">
        <v>148</v>
      </c>
      <c r="F6" t="s">
        <v>149</v>
      </c>
    </row>
    <row r="7" spans="5:6" x14ac:dyDescent="0.25">
      <c r="E7" t="s">
        <v>150</v>
      </c>
      <c r="F7" t="s">
        <v>151</v>
      </c>
    </row>
    <row r="8" spans="5:6" x14ac:dyDescent="0.25">
      <c r="E8" t="s">
        <v>152</v>
      </c>
      <c r="F8" t="s">
        <v>153</v>
      </c>
    </row>
    <row r="9" spans="5:6" x14ac:dyDescent="0.25">
      <c r="E9" t="s">
        <v>154</v>
      </c>
      <c r="F9" t="s">
        <v>155</v>
      </c>
    </row>
    <row r="10" spans="5:6" x14ac:dyDescent="0.25">
      <c r="E10" t="s">
        <v>156</v>
      </c>
      <c r="F10" t="s">
        <v>157</v>
      </c>
    </row>
    <row r="11" spans="5:6" x14ac:dyDescent="0.25">
      <c r="E11" t="s">
        <v>158</v>
      </c>
      <c r="F11" t="s">
        <v>159</v>
      </c>
    </row>
    <row r="12" spans="5:6" x14ac:dyDescent="0.25">
      <c r="E12" t="s">
        <v>160</v>
      </c>
      <c r="F12" t="s">
        <v>161</v>
      </c>
    </row>
    <row r="13" spans="5:6" x14ac:dyDescent="0.25">
      <c r="E13" t="s">
        <v>162</v>
      </c>
      <c r="F13" t="s">
        <v>163</v>
      </c>
    </row>
    <row r="14" spans="5:6" x14ac:dyDescent="0.25">
      <c r="E14" t="s">
        <v>164</v>
      </c>
      <c r="F14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course_master</vt:lpstr>
      <vt:lpstr>trainer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Napassakorn Singtayom</cp:lastModifiedBy>
  <cp:lastPrinted>2022-04-30T01:34:20Z</cp:lastPrinted>
  <dcterms:created xsi:type="dcterms:W3CDTF">2022-01-21T03:28:18Z</dcterms:created>
  <dcterms:modified xsi:type="dcterms:W3CDTF">2022-04-30T04:24:49Z</dcterms:modified>
</cp:coreProperties>
</file>