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1609\Desktop\MT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M11" i="3"/>
  <c r="M10" i="3"/>
  <c r="M9" i="3"/>
  <c r="M8" i="3"/>
  <c r="M7" i="3"/>
  <c r="T63" i="1" l="1"/>
  <c r="T62" i="1"/>
  <c r="T61" i="1"/>
  <c r="T60" i="1"/>
  <c r="T55" i="1"/>
  <c r="T56" i="1"/>
  <c r="T57" i="1"/>
  <c r="T58" i="1"/>
  <c r="T59" i="1"/>
  <c r="T54" i="1"/>
  <c r="T53" i="1"/>
  <c r="T50" i="1"/>
  <c r="T51" i="1"/>
  <c r="T52" i="1"/>
  <c r="T49" i="1"/>
  <c r="T46" i="1"/>
  <c r="T47" i="1"/>
  <c r="T48" i="1"/>
  <c r="T45" i="1"/>
  <c r="T44" i="1"/>
  <c r="T43" i="1"/>
  <c r="T42" i="1"/>
  <c r="T41" i="1"/>
  <c r="T40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M6" i="3" l="1"/>
  <c r="M5" i="3"/>
  <c r="T7" i="1" l="1"/>
  <c r="T6" i="1"/>
</calcChain>
</file>

<file path=xl/sharedStrings.xml><?xml version="1.0" encoding="utf-8"?>
<sst xmlns="http://schemas.openxmlformats.org/spreadsheetml/2006/main" count="751" uniqueCount="221">
  <si>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</si>
  <si>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</si>
  <si>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</si>
  <si>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</si>
  <si>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</si>
  <si>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</si>
  <si>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</si>
  <si>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</si>
  <si>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</si>
  <si>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</si>
  <si>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</si>
  <si>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</si>
  <si>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</si>
  <si>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</si>
  <si>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</si>
  <si>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</si>
  <si>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</si>
  <si>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</si>
  <si>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</si>
  <si>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</si>
  <si>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</si>
  <si>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</si>
  <si>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</si>
  <si>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</si>
  <si>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</si>
  <si>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</si>
  <si>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</si>
  <si>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</si>
  <si>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</si>
  <si>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</si>
  <si>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</si>
  <si>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</si>
  <si>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</si>
  <si>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</si>
  <si>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</si>
  <si>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</si>
  <si>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</si>
  <si>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</si>
  <si>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</si>
  <si>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</si>
  <si>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</si>
  <si>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</si>
  <si>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</si>
  <si>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</si>
  <si>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</si>
  <si>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</si>
  <si>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</si>
  <si>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</si>
  <si>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</si>
  <si>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</si>
  <si>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</si>
  <si>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</si>
  <si>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</si>
  <si>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</si>
  <si>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</si>
  <si>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</si>
  <si>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</si>
  <si>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</si>
  <si>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</si>
  <si>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</si>
  <si>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</si>
  <si>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</si>
  <si>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</si>
  <si>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</si>
  <si>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</si>
  <si>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</si>
  <si>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</si>
  <si>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</si>
  <si>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</si>
  <si>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</si>
  <si>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</si>
  <si>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</si>
  <si>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</si>
  <si>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</si>
  <si>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</si>
  <si>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</si>
  <si>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</si>
  <si>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</si>
  <si>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</si>
  <si>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</si>
  <si>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</si>
  <si>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PTQ-001</t>
  </si>
  <si>
    <t>PTQ-002</t>
  </si>
  <si>
    <t>PTQ-003</t>
  </si>
  <si>
    <t>PTQ-004</t>
  </si>
  <si>
    <t>PTQ-005</t>
  </si>
  <si>
    <t>PTQ-006</t>
  </si>
  <si>
    <t>PTQ-007</t>
  </si>
  <si>
    <t>PTQ-008</t>
  </si>
  <si>
    <t>PTQ-009</t>
  </si>
  <si>
    <t>PTQ-010</t>
  </si>
  <si>
    <t>PTQ-012</t>
  </si>
  <si>
    <t>PTQ-013</t>
  </si>
  <si>
    <t>PTQ-014</t>
  </si>
  <si>
    <t>PTQ-015</t>
  </si>
  <si>
    <t>PTQ-016</t>
  </si>
  <si>
    <t>PTQ-017</t>
  </si>
  <si>
    <t>PTQ-018</t>
  </si>
  <si>
    <t>PTQ-019</t>
  </si>
  <si>
    <t>PTQ-020</t>
  </si>
  <si>
    <t>PTQ-021</t>
  </si>
  <si>
    <t>PTQ-022</t>
  </si>
  <si>
    <t>PTQ-023</t>
  </si>
  <si>
    <t>PTQ-024</t>
  </si>
  <si>
    <t>PTQ-025</t>
  </si>
  <si>
    <t>PTQ-026</t>
  </si>
  <si>
    <t>PTQ-027</t>
  </si>
  <si>
    <t>PTQ-028</t>
  </si>
  <si>
    <t>PTQ-029</t>
  </si>
  <si>
    <t>PTQ-030</t>
  </si>
  <si>
    <t>PTQ-031</t>
  </si>
  <si>
    <t>PTQ-032</t>
  </si>
  <si>
    <t>PTQ-033</t>
  </si>
  <si>
    <t>ทดสอบความเข้าใจก่อนอบรม</t>
  </si>
  <si>
    <t>ความเข้าใจ&amp;วิธีการดูDRAWING</t>
  </si>
  <si>
    <t>ความเข้าใจ&amp;วิธีการเรียนรู้เครื่องมือวัด PG,DC,DM,HG</t>
  </si>
  <si>
    <t>BG,DG,RADIUS,TG,SCREW,TORQUE,TENSION,VICKER,RUBBER</t>
  </si>
  <si>
    <t>PP,PROFILE PROJECTOR</t>
  </si>
  <si>
    <t>SPM : SPECTRO PHOTO METER(COLOR)</t>
  </si>
  <si>
    <t>STM : SPRING TESTER MACHINE</t>
  </si>
  <si>
    <t>SRT :SURFACE ROUGHNESS TESTER</t>
  </si>
  <si>
    <t>RTM :ROUNDNESS TESTER MACHINE</t>
  </si>
  <si>
    <t>GTM ; GEAR TESTER MACHINE</t>
  </si>
  <si>
    <t>CMM ; CALYPSO PROGRAM</t>
  </si>
  <si>
    <t>CMM : MCOSMOS PROGRAM</t>
  </si>
  <si>
    <t>CNC : VIDEO MEASURING SYSTEM NESIV</t>
  </si>
  <si>
    <t>DIE SAMPLE (MECH)</t>
  </si>
  <si>
    <t>DIE SAMPLE (ELE)</t>
  </si>
  <si>
    <t>APPEARANCE CHECK</t>
  </si>
  <si>
    <t>INCOMING INSPECTION (MECH)</t>
  </si>
  <si>
    <t>INCOMING INSECTION (ELE)</t>
  </si>
  <si>
    <t>การใช้เครื่องDIGITAL MICROHARDNESS TESTER MMT-X7</t>
  </si>
  <si>
    <t>การใช้เครื่องCNC VISION MEASRING MACHINEA QV-X404P1L-C</t>
  </si>
  <si>
    <t>การใช้เครื่องCNC  3DIMENTION COORDINATE MEASURING MACHINE (910)</t>
  </si>
  <si>
    <t>เรื่องการใช้เครื่อง BARCODE INSPECTION MACHINE INTEGRA</t>
  </si>
  <si>
    <t>เรื่องการใช้เครื่องX-RAY FLUORESCENT COATING THIC</t>
  </si>
  <si>
    <t>เรื่องการใช้เครื่องมือที่ถูกต้อง  PIN  GAUGE ,VERNIER</t>
  </si>
  <si>
    <t>เรื่องการใช้เครื่องมือที่ถูกต้องและลงเอกสารของ DIE SAMPLE</t>
  </si>
  <si>
    <t>การใช้เครื่อง EDGE TESTER</t>
  </si>
  <si>
    <t>การใช้ SCREW GAUGE</t>
  </si>
  <si>
    <t>การใช้เครื่อง GEAR ROLLING TESTER GTR-4LS   (S/N GTR-4LS)</t>
  </si>
  <si>
    <t>การใช้เครื่อง DIGTAL HEIGHT GAUGE (300) HDM-30AX  (S/NHDM-30AX  )</t>
  </si>
  <si>
    <t>การใช้เครื่อง DIGLTAL FORCE GAUGE</t>
  </si>
  <si>
    <t>วิธีการดู  MASTER COLOR</t>
  </si>
  <si>
    <t>การใช้เครื่อง DIGITAL SPRING TESTER SH-N5PC</t>
  </si>
  <si>
    <t>PTQA</t>
  </si>
  <si>
    <t>Basic</t>
  </si>
  <si>
    <t>PTQ-034</t>
  </si>
  <si>
    <t>การป้องกันอันตรายจากรังสี</t>
  </si>
  <si>
    <t>PROTECTION FROM RADIATION</t>
  </si>
  <si>
    <t>PTQ-035</t>
  </si>
  <si>
    <t xml:space="preserve">การจัดการสารเคมีและการตอบโต้ภาวะฉุกเฉิน </t>
  </si>
  <si>
    <t xml:space="preserve">CHEMICAL MANAGEMENT AND EMERGENCY TRAINING </t>
  </si>
  <si>
    <t>PTQ-036</t>
  </si>
  <si>
    <t>การอบรมพื้นฐานการรัปประกันคุณภาพชิ้นส่วน</t>
  </si>
  <si>
    <t>OJT TRAINING SUPPORT</t>
  </si>
  <si>
    <t>PTQ-037</t>
  </si>
  <si>
    <t>(CMM) COORDINATE MEASURING MACHINE</t>
  </si>
  <si>
    <t>PTQ-038</t>
  </si>
  <si>
    <t>CERFACE TEXTURE PARAMETER</t>
  </si>
  <si>
    <t>PTQ-039</t>
  </si>
  <si>
    <t>การอบรมพิ้นฐานการสนับสนุนส่วนงาน</t>
  </si>
  <si>
    <t>BASIC TRAINING SUPPORT</t>
  </si>
  <si>
    <t>PTQ-040</t>
  </si>
  <si>
    <t>PTQ-041</t>
  </si>
  <si>
    <t>PTQ-042</t>
  </si>
  <si>
    <t>ความรู้ความเข้าใจเกี่ยวกับเอกสารรับ CLAIM</t>
  </si>
  <si>
    <t>TSS CORRECTION PROCESS FLOW</t>
  </si>
  <si>
    <t>ความรู้ความเข้าใจเกี่ยวกับโครงสร้างแม่พิมพ์</t>
  </si>
  <si>
    <t>PTQ-043</t>
  </si>
  <si>
    <t>PTQ-044</t>
  </si>
  <si>
    <t>PTQ-045</t>
  </si>
  <si>
    <t>PTQ-046</t>
  </si>
  <si>
    <t>ความเข้าใจเกี่ยวกับการใช้เครื่องมือวัดด้านไฟฟ้า</t>
  </si>
  <si>
    <t>MEASURING TOOLS ELECTRIC PART</t>
  </si>
  <si>
    <t>การป้องกันอันตรายจากรังสี ระดับ 1</t>
  </si>
  <si>
    <t>PREVENTION FOR REDIATION LAVEL 1</t>
  </si>
  <si>
    <t>วิธีปฏิบัติงานเกี่ยวกับชิ้นส่วนที่ไม่ตรงตามมาตรฐาน</t>
  </si>
  <si>
    <t>การจัดการสารปนเปื้อนในผลิตภัณฑ์</t>
  </si>
  <si>
    <t>MANAGING CHEMICAL SUBSTANCES IN PRODUCTS</t>
  </si>
  <si>
    <t>PTQ-047</t>
  </si>
  <si>
    <t>ความรู้ทั่วไปและวิธีการตรวจสอบชิ้นส่วนไฟฟ้า</t>
  </si>
  <si>
    <t>METHOD CHECK THE ELECTRICAL PARTS</t>
  </si>
  <si>
    <t>Column1</t>
  </si>
  <si>
    <t>PTQ-048</t>
  </si>
  <si>
    <t>การฝึกอบรมซ้ำประจำปี 2016</t>
  </si>
  <si>
    <t>RE-TRAINING INCOMING INSPECTION PROCESS</t>
  </si>
  <si>
    <t>PTQ-049</t>
  </si>
  <si>
    <t>PTQ-050</t>
  </si>
  <si>
    <t>PTQ-051</t>
  </si>
  <si>
    <t>PTQ-052</t>
  </si>
  <si>
    <t>PTQ-053</t>
  </si>
  <si>
    <t>RE-TRAINING TSS</t>
  </si>
  <si>
    <t>ขั้นตอนการผลิต PCB และจุดตรวจสอบ PCB</t>
  </si>
  <si>
    <t>PCB INSPECTION</t>
  </si>
  <si>
    <t>ขั้นตอนก่อนการตรวจสอบชิ้นงาน</t>
  </si>
  <si>
    <t>INCOMING INSPECTION</t>
  </si>
  <si>
    <t>คอนเนกเตอร์ และ สายไฟพื้นฐาน</t>
  </si>
  <si>
    <t>ELECTRICAL WIRING AND CONNECTOR BASICS (CANON STANDARD)</t>
  </si>
  <si>
    <t>ประเภทการจัดส่ง และ ประเภทการสั่งซื้อ</t>
  </si>
  <si>
    <t>SUPPLY CLASS AND LINK CASS</t>
  </si>
  <si>
    <t>PTQ-054</t>
  </si>
  <si>
    <t>การปฏิบัติงานการป้องกันไฟฟ้าสถิต (ESD)</t>
  </si>
  <si>
    <t>ELECTRO  STATIC DISCHARGE: ESD</t>
  </si>
  <si>
    <t>PTQ-055</t>
  </si>
  <si>
    <t>ความรู้ทั่วไปและวิธีการตรวจสอบ ELECTRONIC PARTS</t>
  </si>
  <si>
    <t>METHOD CHECK THE ELECTRONIC PART</t>
  </si>
  <si>
    <t>PTQ-056</t>
  </si>
  <si>
    <t>อบรมพื้นฐานด้านคุณภาพผ่านสื่อวิดีโอ</t>
  </si>
  <si>
    <t>VDO CANON QUALITY BASIC TRAINING (SHOT VERSION)</t>
  </si>
  <si>
    <t>PTQ-057</t>
  </si>
  <si>
    <t>GOMIKEBA</t>
  </si>
  <si>
    <t>001609</t>
  </si>
  <si>
    <t>000039</t>
  </si>
  <si>
    <t>001068</t>
  </si>
  <si>
    <t>001396</t>
  </si>
  <si>
    <t>003561</t>
  </si>
  <si>
    <t>010234</t>
  </si>
  <si>
    <t>001200</t>
  </si>
  <si>
    <t>010049</t>
  </si>
  <si>
    <t>013683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</si>
</sst>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0" fillId="0" borderId="0" xfId="0" applyFill="1"/>
    <xf numFmtId="0" fontId="5" fillId="0" borderId="0" xfId="0" applyFont="1"/>
    <xf numFmtId="0" fontId="0" fillId="0" borderId="0" xfId="0" applyFont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5" fillId="0" borderId="0" xfId="0" applyFont="1" applyFill="1"/>
    <xf numFmtId="22" fontId="0" fillId="0" borderId="0" xfId="0" applyNumberFormat="1" applyFill="1"/>
    <xf numFmtId="0" fontId="1" fillId="0" borderId="0" xfId="0" applyFont="1" applyFill="1" applyBorder="1"/>
    <xf numFmtId="22" fontId="0" fillId="0" borderId="0" xfId="0" applyNumberFormat="1" applyFill="1" applyBorder="1"/>
    <xf numFmtId="49" fontId="0" fillId="0" borderId="3" xfId="0" applyNumberFormat="1" applyBorder="1"/>
  </cellXfs>
  <cellStyles count="1">
    <cellStyle name="Normal" xfId="0" builtinId="0"/>
  </cellStyles>
  <dxfs count="20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U63" totalsRowShown="0" headerRowDxfId="15">
  <autoFilter ref="A5:U63"/>
  <tableColumns count="21">
    <tableColumn id="1" name="ตัวอย่าง" dataDxfId="14"/>
    <tableColumn id="2" name="course_no"/>
    <tableColumn id="3" name="course_name_th"/>
    <tableColumn id="4" name="course_name_en"/>
    <tableColumn id="5" name="dept_abb_name"/>
    <tableColumn id="6" name="capacity" dataDxfId="11"/>
    <tableColumn id="7" name="prev_course_no"/>
    <tableColumn id="8" name="days" dataDxfId="10"/>
    <tableColumn id="9" name="category"/>
    <tableColumn id="10" name="level" dataDxfId="9"/>
    <tableColumn id="14" name="updated_by" dataDxfId="8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13">
      <calculatedColumnFormula>NOW()</calculatedColumnFormula>
    </tableColumn>
    <tableColumn id="11" name="Column1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5" totalsRowShown="0" headerRowDxfId="7">
  <autoFilter ref="A4:M15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3"/>
  <sheetViews>
    <sheetView tabSelected="1" zoomScale="96" zoomScaleNormal="96" workbookViewId="0">
      <selection activeCell="C26" sqref="C26"/>
    </sheetView>
  </sheetViews>
  <sheetFormatPr defaultRowHeight="15" x14ac:dyDescent="0.25"/>
  <cols>
    <col min="1" max="1" width="10.28515625" style="16" customWidth="1"/>
    <col min="2" max="2" width="12.28515625" customWidth="1"/>
    <col min="3" max="3" width="61.28515625" customWidth="1"/>
    <col min="4" max="4" width="18.28515625" customWidth="1"/>
    <col min="5" max="5" width="17.5703125" customWidth="1"/>
    <col min="6" max="6" width="17" bestFit="1" customWidth="1"/>
    <col min="7" max="7" width="17.28515625" customWidth="1"/>
    <col min="8" max="8" width="7.140625" style="25" customWidth="1"/>
    <col min="9" max="9" width="10.7109375" customWidth="1"/>
    <col min="10" max="10" width="12.7109375" style="25" bestFit="1" customWidth="1"/>
    <col min="11" max="11" width="9.140625" style="25"/>
    <col min="12" max="12" width="4.42578125" bestFit="1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1" ht="21" x14ac:dyDescent="0.35">
      <c r="A1" s="23" t="s">
        <v>20</v>
      </c>
    </row>
    <row r="2" spans="1:21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28">
        <v>7</v>
      </c>
      <c r="I2" s="11">
        <v>8</v>
      </c>
      <c r="J2" s="28">
        <v>9</v>
      </c>
      <c r="K2" s="28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1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1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29" t="s">
        <v>68</v>
      </c>
      <c r="I4" s="4"/>
      <c r="J4" s="32"/>
      <c r="K4" s="29" t="s">
        <v>68</v>
      </c>
      <c r="T4" s="18" t="s">
        <v>15</v>
      </c>
    </row>
    <row r="5" spans="1:21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30" t="s">
        <v>6</v>
      </c>
      <c r="I5" s="1" t="s">
        <v>7</v>
      </c>
      <c r="J5" s="30" t="s">
        <v>8</v>
      </c>
      <c r="K5" s="30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  <c r="U5" s="26" t="s">
        <v>183</v>
      </c>
    </row>
    <row r="6" spans="1:21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 s="25">
        <v>1</v>
      </c>
      <c r="I6" t="s">
        <v>72</v>
      </c>
      <c r="J6" s="25" t="s">
        <v>78</v>
      </c>
      <c r="K6" s="3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44694.603120717591</v>
      </c>
    </row>
    <row r="7" spans="1:21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 s="25">
        <v>1</v>
      </c>
      <c r="I7" t="s">
        <v>76</v>
      </c>
      <c r="J7" s="25" t="s">
        <v>77</v>
      </c>
      <c r="K7" s="3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44694.603120717591</v>
      </c>
    </row>
    <row r="8" spans="1:21" s="25" customFormat="1" x14ac:dyDescent="0.25">
      <c r="A8" s="34"/>
      <c r="B8" s="25" t="s">
        <v>81</v>
      </c>
      <c r="C8" s="25" t="s">
        <v>113</v>
      </c>
      <c r="D8" s="25" t="s">
        <v>113</v>
      </c>
      <c r="E8" s="25" t="s">
        <v>145</v>
      </c>
      <c r="F8" s="25">
        <v>20</v>
      </c>
      <c r="H8" s="25">
        <v>1</v>
      </c>
      <c r="J8" s="25" t="s">
        <v>146</v>
      </c>
      <c r="K8" s="33" t="s">
        <v>212</v>
      </c>
      <c r="L8" s="25" t="s">
        <v>15</v>
      </c>
      <c r="M8" s="25" t="s">
        <v>15</v>
      </c>
      <c r="N8" s="25" t="s">
        <v>15</v>
      </c>
      <c r="O8" s="25" t="s">
        <v>15</v>
      </c>
      <c r="P8" s="25" t="s">
        <v>15</v>
      </c>
      <c r="T8" s="35">
        <f t="shared" ref="T8:T39" ca="1" si="0">NOW()</f>
        <v>44694.603120717591</v>
      </c>
    </row>
    <row r="9" spans="1:21" s="25" customFormat="1" x14ac:dyDescent="0.25">
      <c r="A9" s="34"/>
      <c r="B9" s="25" t="s">
        <v>82</v>
      </c>
      <c r="C9" s="25" t="s">
        <v>114</v>
      </c>
      <c r="D9" s="25" t="s">
        <v>114</v>
      </c>
      <c r="E9" s="25" t="s">
        <v>145</v>
      </c>
      <c r="F9" s="25">
        <v>20</v>
      </c>
      <c r="H9" s="25">
        <v>1</v>
      </c>
      <c r="J9" s="25" t="s">
        <v>146</v>
      </c>
      <c r="K9" s="33" t="s">
        <v>212</v>
      </c>
      <c r="L9" s="25" t="s">
        <v>15</v>
      </c>
      <c r="M9" s="25" t="s">
        <v>15</v>
      </c>
      <c r="N9" s="25" t="s">
        <v>15</v>
      </c>
      <c r="O9" s="25" t="s">
        <v>15</v>
      </c>
      <c r="P9" s="25" t="s">
        <v>15</v>
      </c>
      <c r="T9" s="35">
        <f t="shared" ca="1" si="0"/>
        <v>44694.603120717591</v>
      </c>
    </row>
    <row r="10" spans="1:21" s="25" customFormat="1" x14ac:dyDescent="0.25">
      <c r="A10" s="34"/>
      <c r="B10" s="25" t="s">
        <v>83</v>
      </c>
      <c r="C10" s="25" t="s">
        <v>115</v>
      </c>
      <c r="D10" s="25" t="s">
        <v>115</v>
      </c>
      <c r="E10" s="25" t="s">
        <v>145</v>
      </c>
      <c r="F10" s="25">
        <v>20</v>
      </c>
      <c r="H10" s="25">
        <v>1</v>
      </c>
      <c r="J10" s="25" t="s">
        <v>146</v>
      </c>
      <c r="K10" s="33" t="s">
        <v>212</v>
      </c>
      <c r="L10" s="25" t="s">
        <v>15</v>
      </c>
      <c r="M10" s="25" t="s">
        <v>15</v>
      </c>
      <c r="N10" s="25" t="s">
        <v>15</v>
      </c>
      <c r="O10" s="25" t="s">
        <v>15</v>
      </c>
      <c r="P10" s="25" t="s">
        <v>15</v>
      </c>
      <c r="T10" s="35">
        <f t="shared" ca="1" si="0"/>
        <v>44694.603120717591</v>
      </c>
    </row>
    <row r="11" spans="1:21" s="25" customFormat="1" x14ac:dyDescent="0.25">
      <c r="A11" s="30"/>
      <c r="B11" s="25" t="s">
        <v>84</v>
      </c>
      <c r="C11" s="25" t="s">
        <v>116</v>
      </c>
      <c r="D11" s="25" t="s">
        <v>116</v>
      </c>
      <c r="E11" s="25" t="s">
        <v>145</v>
      </c>
      <c r="F11" s="25">
        <v>10</v>
      </c>
      <c r="H11" s="25">
        <v>1</v>
      </c>
      <c r="J11" s="25" t="s">
        <v>146</v>
      </c>
      <c r="K11" s="33" t="s">
        <v>212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T11" s="35">
        <f t="shared" ca="1" si="0"/>
        <v>44694.603120717591</v>
      </c>
    </row>
    <row r="12" spans="1:21" s="25" customFormat="1" x14ac:dyDescent="0.25">
      <c r="A12" s="30"/>
      <c r="B12" s="25" t="s">
        <v>85</v>
      </c>
      <c r="C12" s="25" t="s">
        <v>117</v>
      </c>
      <c r="D12" s="25" t="s">
        <v>117</v>
      </c>
      <c r="E12" s="25" t="s">
        <v>145</v>
      </c>
      <c r="F12" s="25">
        <v>10</v>
      </c>
      <c r="H12" s="25">
        <v>1</v>
      </c>
      <c r="J12" s="25" t="s">
        <v>146</v>
      </c>
      <c r="K12" s="33" t="s">
        <v>212</v>
      </c>
      <c r="L12" s="25" t="s">
        <v>15</v>
      </c>
      <c r="M12" s="25" t="s">
        <v>15</v>
      </c>
      <c r="N12" s="25" t="s">
        <v>15</v>
      </c>
      <c r="O12" s="25" t="s">
        <v>15</v>
      </c>
      <c r="P12" s="25" t="s">
        <v>15</v>
      </c>
      <c r="T12" s="35">
        <f t="shared" ca="1" si="0"/>
        <v>44694.603120717591</v>
      </c>
    </row>
    <row r="13" spans="1:21" s="25" customFormat="1" x14ac:dyDescent="0.25">
      <c r="A13" s="30"/>
      <c r="B13" s="25" t="s">
        <v>86</v>
      </c>
      <c r="C13" s="25" t="s">
        <v>118</v>
      </c>
      <c r="D13" s="25" t="s">
        <v>118</v>
      </c>
      <c r="E13" s="25" t="s">
        <v>145</v>
      </c>
      <c r="F13" s="25">
        <v>10</v>
      </c>
      <c r="H13" s="25">
        <v>1</v>
      </c>
      <c r="J13" s="25" t="s">
        <v>146</v>
      </c>
      <c r="K13" s="33" t="s">
        <v>212</v>
      </c>
      <c r="L13" s="25" t="s">
        <v>15</v>
      </c>
      <c r="M13" s="25" t="s">
        <v>15</v>
      </c>
      <c r="N13" s="25" t="s">
        <v>15</v>
      </c>
      <c r="O13" s="25" t="s">
        <v>15</v>
      </c>
      <c r="P13" s="25" t="s">
        <v>15</v>
      </c>
      <c r="T13" s="35">
        <f t="shared" ca="1" si="0"/>
        <v>44694.603120717591</v>
      </c>
    </row>
    <row r="14" spans="1:21" s="25" customFormat="1" x14ac:dyDescent="0.25">
      <c r="A14" s="30"/>
      <c r="B14" s="25" t="s">
        <v>87</v>
      </c>
      <c r="C14" s="25" t="s">
        <v>119</v>
      </c>
      <c r="D14" s="25" t="s">
        <v>119</v>
      </c>
      <c r="E14" s="25" t="s">
        <v>145</v>
      </c>
      <c r="F14" s="25">
        <v>10</v>
      </c>
      <c r="H14" s="25">
        <v>1</v>
      </c>
      <c r="J14" s="25" t="s">
        <v>146</v>
      </c>
      <c r="K14" s="33" t="s">
        <v>212</v>
      </c>
      <c r="L14" s="25" t="s">
        <v>15</v>
      </c>
      <c r="M14" s="25" t="s">
        <v>15</v>
      </c>
      <c r="N14" s="25" t="s">
        <v>15</v>
      </c>
      <c r="O14" s="25" t="s">
        <v>15</v>
      </c>
      <c r="P14" s="25" t="s">
        <v>15</v>
      </c>
      <c r="T14" s="35">
        <f t="shared" ca="1" si="0"/>
        <v>44694.603120717591</v>
      </c>
    </row>
    <row r="15" spans="1:21" s="25" customFormat="1" x14ac:dyDescent="0.25">
      <c r="A15" s="30"/>
      <c r="B15" s="25" t="s">
        <v>88</v>
      </c>
      <c r="C15" s="25" t="s">
        <v>120</v>
      </c>
      <c r="D15" s="25" t="s">
        <v>120</v>
      </c>
      <c r="E15" s="25" t="s">
        <v>145</v>
      </c>
      <c r="F15" s="25">
        <v>10</v>
      </c>
      <c r="H15" s="25">
        <v>1</v>
      </c>
      <c r="J15" s="25" t="s">
        <v>146</v>
      </c>
      <c r="K15" s="33" t="s">
        <v>212</v>
      </c>
      <c r="L15" s="25" t="s">
        <v>15</v>
      </c>
      <c r="M15" s="25" t="s">
        <v>15</v>
      </c>
      <c r="N15" s="25" t="s">
        <v>15</v>
      </c>
      <c r="O15" s="25" t="s">
        <v>15</v>
      </c>
      <c r="P15" s="25" t="s">
        <v>15</v>
      </c>
      <c r="T15" s="35">
        <f t="shared" ca="1" si="0"/>
        <v>44694.603120717591</v>
      </c>
    </row>
    <row r="16" spans="1:21" s="25" customFormat="1" x14ac:dyDescent="0.25">
      <c r="A16" s="30"/>
      <c r="B16" s="25" t="s">
        <v>89</v>
      </c>
      <c r="C16" s="25" t="s">
        <v>121</v>
      </c>
      <c r="D16" s="25" t="s">
        <v>121</v>
      </c>
      <c r="E16" s="25" t="s">
        <v>145</v>
      </c>
      <c r="F16" s="25">
        <v>10</v>
      </c>
      <c r="H16" s="25">
        <v>1</v>
      </c>
      <c r="J16" s="25" t="s">
        <v>146</v>
      </c>
      <c r="K16" s="33" t="s">
        <v>212</v>
      </c>
      <c r="L16" s="25" t="s">
        <v>15</v>
      </c>
      <c r="M16" s="25" t="s">
        <v>15</v>
      </c>
      <c r="N16" s="25" t="s">
        <v>15</v>
      </c>
      <c r="O16" s="25" t="s">
        <v>15</v>
      </c>
      <c r="P16" s="25" t="s">
        <v>15</v>
      </c>
      <c r="T16" s="35">
        <f t="shared" ca="1" si="0"/>
        <v>44694.603120717591</v>
      </c>
    </row>
    <row r="17" spans="1:20" s="25" customFormat="1" x14ac:dyDescent="0.25">
      <c r="A17" s="30"/>
      <c r="B17" s="25" t="s">
        <v>90</v>
      </c>
      <c r="C17" s="25" t="s">
        <v>122</v>
      </c>
      <c r="D17" s="25" t="s">
        <v>122</v>
      </c>
      <c r="E17" s="25" t="s">
        <v>145</v>
      </c>
      <c r="F17" s="25">
        <v>10</v>
      </c>
      <c r="H17" s="25">
        <v>1</v>
      </c>
      <c r="J17" s="25" t="s">
        <v>146</v>
      </c>
      <c r="K17" s="33" t="s">
        <v>212</v>
      </c>
      <c r="L17" s="25" t="s">
        <v>15</v>
      </c>
      <c r="M17" s="25" t="s">
        <v>15</v>
      </c>
      <c r="N17" s="25" t="s">
        <v>15</v>
      </c>
      <c r="O17" s="25" t="s">
        <v>15</v>
      </c>
      <c r="P17" s="25" t="s">
        <v>15</v>
      </c>
      <c r="T17" s="35">
        <f t="shared" ca="1" si="0"/>
        <v>44694.603120717591</v>
      </c>
    </row>
    <row r="18" spans="1:20" s="25" customFormat="1" x14ac:dyDescent="0.25">
      <c r="A18" s="30"/>
      <c r="B18" s="25" t="s">
        <v>91</v>
      </c>
      <c r="C18" s="25" t="s">
        <v>123</v>
      </c>
      <c r="D18" s="25" t="s">
        <v>123</v>
      </c>
      <c r="E18" s="25" t="s">
        <v>145</v>
      </c>
      <c r="F18" s="25">
        <v>10</v>
      </c>
      <c r="H18" s="25">
        <v>1</v>
      </c>
      <c r="J18" s="25" t="s">
        <v>146</v>
      </c>
      <c r="K18" s="33" t="s">
        <v>212</v>
      </c>
      <c r="L18" s="25" t="s">
        <v>15</v>
      </c>
      <c r="M18" s="25" t="s">
        <v>15</v>
      </c>
      <c r="N18" s="25" t="s">
        <v>15</v>
      </c>
      <c r="O18" s="25" t="s">
        <v>15</v>
      </c>
      <c r="P18" s="25" t="s">
        <v>15</v>
      </c>
      <c r="T18" s="35">
        <f t="shared" ca="1" si="0"/>
        <v>44694.603120717591</v>
      </c>
    </row>
    <row r="19" spans="1:20" s="25" customFormat="1" x14ac:dyDescent="0.25">
      <c r="A19" s="30"/>
      <c r="B19" s="25" t="s">
        <v>92</v>
      </c>
      <c r="C19" s="25" t="s">
        <v>124</v>
      </c>
      <c r="D19" s="25" t="s">
        <v>124</v>
      </c>
      <c r="E19" s="25" t="s">
        <v>145</v>
      </c>
      <c r="F19" s="25">
        <v>10</v>
      </c>
      <c r="H19" s="25">
        <v>1</v>
      </c>
      <c r="J19" s="25" t="s">
        <v>146</v>
      </c>
      <c r="K19" s="33" t="s">
        <v>212</v>
      </c>
      <c r="L19" s="25" t="s">
        <v>15</v>
      </c>
      <c r="M19" s="25" t="s">
        <v>15</v>
      </c>
      <c r="N19" s="25" t="s">
        <v>15</v>
      </c>
      <c r="O19" s="25" t="s">
        <v>15</v>
      </c>
      <c r="P19" s="25" t="s">
        <v>15</v>
      </c>
      <c r="T19" s="35">
        <f t="shared" ca="1" si="0"/>
        <v>44694.603120717591</v>
      </c>
    </row>
    <row r="20" spans="1:20" s="25" customFormat="1" x14ac:dyDescent="0.25">
      <c r="A20" s="30"/>
      <c r="B20" s="25" t="s">
        <v>93</v>
      </c>
      <c r="C20" s="25" t="s">
        <v>125</v>
      </c>
      <c r="D20" s="25" t="s">
        <v>125</v>
      </c>
      <c r="E20" s="25" t="s">
        <v>145</v>
      </c>
      <c r="F20" s="25">
        <v>10</v>
      </c>
      <c r="H20" s="25">
        <v>1</v>
      </c>
      <c r="J20" s="25" t="s">
        <v>146</v>
      </c>
      <c r="K20" s="33" t="s">
        <v>212</v>
      </c>
      <c r="L20" s="25" t="s">
        <v>15</v>
      </c>
      <c r="M20" s="25" t="s">
        <v>15</v>
      </c>
      <c r="N20" s="25" t="s">
        <v>15</v>
      </c>
      <c r="O20" s="25" t="s">
        <v>15</v>
      </c>
      <c r="P20" s="25" t="s">
        <v>15</v>
      </c>
      <c r="T20" s="35">
        <f t="shared" ca="1" si="0"/>
        <v>44694.603120717591</v>
      </c>
    </row>
    <row r="21" spans="1:20" s="25" customFormat="1" x14ac:dyDescent="0.25">
      <c r="A21" s="30"/>
      <c r="B21" s="25" t="s">
        <v>94</v>
      </c>
      <c r="C21" s="25" t="s">
        <v>126</v>
      </c>
      <c r="D21" s="25" t="s">
        <v>126</v>
      </c>
      <c r="E21" s="25" t="s">
        <v>145</v>
      </c>
      <c r="F21" s="25">
        <v>10</v>
      </c>
      <c r="H21" s="25">
        <v>1</v>
      </c>
      <c r="J21" s="25" t="s">
        <v>146</v>
      </c>
      <c r="K21" s="33" t="s">
        <v>212</v>
      </c>
      <c r="L21" s="25" t="s">
        <v>15</v>
      </c>
      <c r="M21" s="25" t="s">
        <v>15</v>
      </c>
      <c r="N21" s="25" t="s">
        <v>15</v>
      </c>
      <c r="O21" s="25" t="s">
        <v>15</v>
      </c>
      <c r="P21" s="25" t="s">
        <v>15</v>
      </c>
      <c r="T21" s="35">
        <f t="shared" ca="1" si="0"/>
        <v>44694.603120717591</v>
      </c>
    </row>
    <row r="22" spans="1:20" s="25" customFormat="1" x14ac:dyDescent="0.25">
      <c r="A22" s="30"/>
      <c r="B22" s="25" t="s">
        <v>95</v>
      </c>
      <c r="C22" s="25" t="s">
        <v>127</v>
      </c>
      <c r="D22" s="25" t="s">
        <v>127</v>
      </c>
      <c r="E22" s="25" t="s">
        <v>145</v>
      </c>
      <c r="F22" s="25">
        <v>10</v>
      </c>
      <c r="H22" s="25">
        <v>1</v>
      </c>
      <c r="J22" s="25" t="s">
        <v>146</v>
      </c>
      <c r="K22" s="33" t="s">
        <v>212</v>
      </c>
      <c r="L22" s="25" t="s">
        <v>15</v>
      </c>
      <c r="M22" s="25" t="s">
        <v>15</v>
      </c>
      <c r="N22" s="25" t="s">
        <v>15</v>
      </c>
      <c r="O22" s="25" t="s">
        <v>15</v>
      </c>
      <c r="P22" s="25" t="s">
        <v>15</v>
      </c>
      <c r="T22" s="35">
        <f t="shared" ca="1" si="0"/>
        <v>44694.603120717591</v>
      </c>
    </row>
    <row r="23" spans="1:20" s="25" customFormat="1" x14ac:dyDescent="0.25">
      <c r="A23" s="30"/>
      <c r="B23" s="25" t="s">
        <v>96</v>
      </c>
      <c r="C23" s="25" t="s">
        <v>128</v>
      </c>
      <c r="D23" s="25" t="s">
        <v>128</v>
      </c>
      <c r="E23" s="25" t="s">
        <v>145</v>
      </c>
      <c r="F23" s="25">
        <v>10</v>
      </c>
      <c r="H23" s="25">
        <v>1</v>
      </c>
      <c r="J23" s="25" t="s">
        <v>146</v>
      </c>
      <c r="K23" s="33" t="s">
        <v>212</v>
      </c>
      <c r="L23" s="25" t="s">
        <v>15</v>
      </c>
      <c r="M23" s="25" t="s">
        <v>15</v>
      </c>
      <c r="N23" s="25" t="s">
        <v>15</v>
      </c>
      <c r="O23" s="25" t="s">
        <v>15</v>
      </c>
      <c r="P23" s="25" t="s">
        <v>15</v>
      </c>
      <c r="T23" s="35">
        <f t="shared" ca="1" si="0"/>
        <v>44694.603120717591</v>
      </c>
    </row>
    <row r="24" spans="1:20" s="25" customFormat="1" x14ac:dyDescent="0.25">
      <c r="A24" s="30"/>
      <c r="B24" s="25" t="s">
        <v>97</v>
      </c>
      <c r="C24" s="25" t="s">
        <v>129</v>
      </c>
      <c r="D24" s="25" t="s">
        <v>129</v>
      </c>
      <c r="E24" s="25" t="s">
        <v>145</v>
      </c>
      <c r="F24" s="25">
        <v>10</v>
      </c>
      <c r="H24" s="25">
        <v>1</v>
      </c>
      <c r="J24" s="25" t="s">
        <v>146</v>
      </c>
      <c r="K24" s="33" t="s">
        <v>212</v>
      </c>
      <c r="L24" s="25" t="s">
        <v>15</v>
      </c>
      <c r="M24" s="25" t="s">
        <v>15</v>
      </c>
      <c r="N24" s="25" t="s">
        <v>15</v>
      </c>
      <c r="O24" s="25" t="s">
        <v>15</v>
      </c>
      <c r="P24" s="25" t="s">
        <v>15</v>
      </c>
      <c r="T24" s="35">
        <f t="shared" ca="1" si="0"/>
        <v>44694.603120717591</v>
      </c>
    </row>
    <row r="25" spans="1:20" s="25" customFormat="1" x14ac:dyDescent="0.25">
      <c r="A25" s="30"/>
      <c r="B25" s="25" t="s">
        <v>98</v>
      </c>
      <c r="C25" s="25" t="s">
        <v>130</v>
      </c>
      <c r="D25" s="25" t="s">
        <v>130</v>
      </c>
      <c r="E25" s="25" t="s">
        <v>145</v>
      </c>
      <c r="F25" s="25">
        <v>10</v>
      </c>
      <c r="H25" s="25">
        <v>1</v>
      </c>
      <c r="J25" s="25" t="s">
        <v>146</v>
      </c>
      <c r="K25" s="33" t="s">
        <v>212</v>
      </c>
      <c r="L25" s="25" t="s">
        <v>15</v>
      </c>
      <c r="M25" s="25" t="s">
        <v>15</v>
      </c>
      <c r="N25" s="25" t="s">
        <v>15</v>
      </c>
      <c r="O25" s="25" t="s">
        <v>15</v>
      </c>
      <c r="P25" s="25" t="s">
        <v>15</v>
      </c>
      <c r="T25" s="35">
        <f t="shared" ca="1" si="0"/>
        <v>44694.603120717591</v>
      </c>
    </row>
    <row r="26" spans="1:20" s="25" customFormat="1" x14ac:dyDescent="0.25">
      <c r="A26" s="30"/>
      <c r="B26" s="25" t="s">
        <v>99</v>
      </c>
      <c r="C26" s="25" t="s">
        <v>131</v>
      </c>
      <c r="D26" s="25" t="s">
        <v>131</v>
      </c>
      <c r="E26" s="25" t="s">
        <v>145</v>
      </c>
      <c r="F26" s="25">
        <v>10</v>
      </c>
      <c r="H26" s="25">
        <v>1</v>
      </c>
      <c r="J26" s="25" t="s">
        <v>146</v>
      </c>
      <c r="K26" s="33" t="s">
        <v>212</v>
      </c>
      <c r="L26" s="25" t="s">
        <v>15</v>
      </c>
      <c r="M26" s="25" t="s">
        <v>15</v>
      </c>
      <c r="N26" s="25" t="s">
        <v>15</v>
      </c>
      <c r="O26" s="25" t="s">
        <v>15</v>
      </c>
      <c r="P26" s="25" t="s">
        <v>15</v>
      </c>
      <c r="T26" s="35">
        <f t="shared" ca="1" si="0"/>
        <v>44694.603120717591</v>
      </c>
    </row>
    <row r="27" spans="1:20" s="25" customFormat="1" x14ac:dyDescent="0.25">
      <c r="A27" s="30"/>
      <c r="B27" s="25" t="s">
        <v>100</v>
      </c>
      <c r="C27" s="25" t="s">
        <v>132</v>
      </c>
      <c r="D27" s="25" t="s">
        <v>132</v>
      </c>
      <c r="E27" s="25" t="s">
        <v>145</v>
      </c>
      <c r="F27" s="25">
        <v>10</v>
      </c>
      <c r="H27" s="25">
        <v>1</v>
      </c>
      <c r="J27" s="25" t="s">
        <v>146</v>
      </c>
      <c r="K27" s="33" t="s">
        <v>212</v>
      </c>
      <c r="L27" s="25" t="s">
        <v>15</v>
      </c>
      <c r="M27" s="25" t="s">
        <v>15</v>
      </c>
      <c r="N27" s="25" t="s">
        <v>15</v>
      </c>
      <c r="O27" s="25" t="s">
        <v>15</v>
      </c>
      <c r="P27" s="25" t="s">
        <v>15</v>
      </c>
      <c r="T27" s="35">
        <f t="shared" ca="1" si="0"/>
        <v>44694.603120717591</v>
      </c>
    </row>
    <row r="28" spans="1:20" s="25" customFormat="1" x14ac:dyDescent="0.25">
      <c r="A28" s="30"/>
      <c r="B28" s="25" t="s">
        <v>101</v>
      </c>
      <c r="C28" s="25" t="s">
        <v>133</v>
      </c>
      <c r="D28" s="25" t="s">
        <v>133</v>
      </c>
      <c r="E28" s="25" t="s">
        <v>145</v>
      </c>
      <c r="F28" s="25">
        <v>10</v>
      </c>
      <c r="H28" s="25">
        <v>1</v>
      </c>
      <c r="J28" s="25" t="s">
        <v>146</v>
      </c>
      <c r="K28" s="33" t="s">
        <v>212</v>
      </c>
      <c r="L28" s="25" t="s">
        <v>15</v>
      </c>
      <c r="M28" s="25" t="s">
        <v>15</v>
      </c>
      <c r="N28" s="25" t="s">
        <v>15</v>
      </c>
      <c r="O28" s="25" t="s">
        <v>15</v>
      </c>
      <c r="P28" s="25" t="s">
        <v>15</v>
      </c>
      <c r="T28" s="35">
        <f t="shared" ca="1" si="0"/>
        <v>44694.603120717591</v>
      </c>
    </row>
    <row r="29" spans="1:20" s="25" customFormat="1" x14ac:dyDescent="0.25">
      <c r="A29" s="30"/>
      <c r="B29" s="25" t="s">
        <v>102</v>
      </c>
      <c r="C29" s="25" t="s">
        <v>134</v>
      </c>
      <c r="D29" s="25" t="s">
        <v>134</v>
      </c>
      <c r="E29" s="25" t="s">
        <v>145</v>
      </c>
      <c r="F29" s="25">
        <v>10</v>
      </c>
      <c r="H29" s="25">
        <v>1</v>
      </c>
      <c r="J29" s="25" t="s">
        <v>146</v>
      </c>
      <c r="K29" s="33" t="s">
        <v>212</v>
      </c>
      <c r="L29" s="25" t="s">
        <v>15</v>
      </c>
      <c r="M29" s="25" t="s">
        <v>15</v>
      </c>
      <c r="N29" s="25" t="s">
        <v>15</v>
      </c>
      <c r="O29" s="25" t="s">
        <v>15</v>
      </c>
      <c r="P29" s="25" t="s">
        <v>15</v>
      </c>
      <c r="T29" s="35">
        <f t="shared" ca="1" si="0"/>
        <v>44694.603120717591</v>
      </c>
    </row>
    <row r="30" spans="1:20" s="25" customFormat="1" x14ac:dyDescent="0.25">
      <c r="A30" s="30"/>
      <c r="B30" s="25" t="s">
        <v>103</v>
      </c>
      <c r="C30" s="25" t="s">
        <v>135</v>
      </c>
      <c r="D30" s="25" t="s">
        <v>135</v>
      </c>
      <c r="E30" s="25" t="s">
        <v>145</v>
      </c>
      <c r="F30" s="25">
        <v>10</v>
      </c>
      <c r="H30" s="25">
        <v>1</v>
      </c>
      <c r="J30" s="25" t="s">
        <v>146</v>
      </c>
      <c r="K30" s="33" t="s">
        <v>212</v>
      </c>
      <c r="L30" s="25" t="s">
        <v>15</v>
      </c>
      <c r="M30" s="25" t="s">
        <v>15</v>
      </c>
      <c r="N30" s="25" t="s">
        <v>15</v>
      </c>
      <c r="O30" s="25" t="s">
        <v>15</v>
      </c>
      <c r="P30" s="25" t="s">
        <v>15</v>
      </c>
      <c r="T30" s="35">
        <f t="shared" ca="1" si="0"/>
        <v>44694.603120717591</v>
      </c>
    </row>
    <row r="31" spans="1:20" s="25" customFormat="1" x14ac:dyDescent="0.25">
      <c r="A31" s="30"/>
      <c r="B31" s="25" t="s">
        <v>104</v>
      </c>
      <c r="C31" s="25" t="s">
        <v>136</v>
      </c>
      <c r="D31" s="25" t="s">
        <v>136</v>
      </c>
      <c r="E31" s="25" t="s">
        <v>145</v>
      </c>
      <c r="F31" s="25">
        <v>10</v>
      </c>
      <c r="H31" s="25">
        <v>1</v>
      </c>
      <c r="J31" s="25" t="s">
        <v>146</v>
      </c>
      <c r="K31" s="33" t="s">
        <v>212</v>
      </c>
      <c r="L31" s="25" t="s">
        <v>15</v>
      </c>
      <c r="M31" s="25" t="s">
        <v>15</v>
      </c>
      <c r="N31" s="25" t="s">
        <v>15</v>
      </c>
      <c r="O31" s="25" t="s">
        <v>15</v>
      </c>
      <c r="P31" s="25" t="s">
        <v>15</v>
      </c>
      <c r="T31" s="35">
        <f t="shared" ca="1" si="0"/>
        <v>44694.603120717591</v>
      </c>
    </row>
    <row r="32" spans="1:20" s="25" customFormat="1" x14ac:dyDescent="0.25">
      <c r="A32" s="30"/>
      <c r="B32" s="25" t="s">
        <v>105</v>
      </c>
      <c r="C32" s="25" t="s">
        <v>137</v>
      </c>
      <c r="D32" s="25" t="s">
        <v>137</v>
      </c>
      <c r="E32" s="25" t="s">
        <v>145</v>
      </c>
      <c r="F32" s="25">
        <v>10</v>
      </c>
      <c r="H32" s="25">
        <v>1</v>
      </c>
      <c r="J32" s="25" t="s">
        <v>146</v>
      </c>
      <c r="K32" s="33" t="s">
        <v>212</v>
      </c>
      <c r="L32" s="25" t="s">
        <v>15</v>
      </c>
      <c r="M32" s="25" t="s">
        <v>15</v>
      </c>
      <c r="N32" s="25" t="s">
        <v>15</v>
      </c>
      <c r="O32" s="25" t="s">
        <v>15</v>
      </c>
      <c r="P32" s="25" t="s">
        <v>15</v>
      </c>
      <c r="T32" s="35">
        <f t="shared" ca="1" si="0"/>
        <v>44694.603120717591</v>
      </c>
    </row>
    <row r="33" spans="1:20" s="25" customFormat="1" x14ac:dyDescent="0.25">
      <c r="A33" s="30"/>
      <c r="B33" s="25" t="s">
        <v>106</v>
      </c>
      <c r="C33" s="25" t="s">
        <v>138</v>
      </c>
      <c r="D33" s="25" t="s">
        <v>138</v>
      </c>
      <c r="E33" s="25" t="s">
        <v>145</v>
      </c>
      <c r="F33" s="25">
        <v>10</v>
      </c>
      <c r="H33" s="25">
        <v>1</v>
      </c>
      <c r="J33" s="25" t="s">
        <v>146</v>
      </c>
      <c r="K33" s="33" t="s">
        <v>212</v>
      </c>
      <c r="L33" s="25" t="s">
        <v>15</v>
      </c>
      <c r="M33" s="25" t="s">
        <v>15</v>
      </c>
      <c r="N33" s="25" t="s">
        <v>15</v>
      </c>
      <c r="O33" s="25" t="s">
        <v>15</v>
      </c>
      <c r="P33" s="25" t="s">
        <v>15</v>
      </c>
      <c r="T33" s="35">
        <f t="shared" ca="1" si="0"/>
        <v>44694.603120717591</v>
      </c>
    </row>
    <row r="34" spans="1:20" s="25" customFormat="1" x14ac:dyDescent="0.25">
      <c r="A34" s="30"/>
      <c r="B34" s="25" t="s">
        <v>107</v>
      </c>
      <c r="C34" s="25" t="s">
        <v>139</v>
      </c>
      <c r="D34" s="25" t="s">
        <v>139</v>
      </c>
      <c r="E34" s="25" t="s">
        <v>145</v>
      </c>
      <c r="F34" s="25">
        <v>10</v>
      </c>
      <c r="H34" s="25">
        <v>1</v>
      </c>
      <c r="J34" s="25" t="s">
        <v>146</v>
      </c>
      <c r="K34" s="33" t="s">
        <v>212</v>
      </c>
      <c r="L34" s="25" t="s">
        <v>15</v>
      </c>
      <c r="M34" s="25" t="s">
        <v>15</v>
      </c>
      <c r="N34" s="25" t="s">
        <v>15</v>
      </c>
      <c r="O34" s="25" t="s">
        <v>15</v>
      </c>
      <c r="P34" s="25" t="s">
        <v>15</v>
      </c>
      <c r="T34" s="35">
        <f t="shared" ca="1" si="0"/>
        <v>44694.603120717591</v>
      </c>
    </row>
    <row r="35" spans="1:20" s="25" customFormat="1" x14ac:dyDescent="0.25">
      <c r="A35" s="30"/>
      <c r="B35" s="25" t="s">
        <v>108</v>
      </c>
      <c r="C35" s="25" t="s">
        <v>140</v>
      </c>
      <c r="D35" s="25" t="s">
        <v>140</v>
      </c>
      <c r="E35" s="25" t="s">
        <v>145</v>
      </c>
      <c r="F35" s="25">
        <v>10</v>
      </c>
      <c r="H35" s="25">
        <v>1</v>
      </c>
      <c r="J35" s="25" t="s">
        <v>146</v>
      </c>
      <c r="K35" s="33" t="s">
        <v>212</v>
      </c>
      <c r="L35" s="25" t="s">
        <v>15</v>
      </c>
      <c r="M35" s="25" t="s">
        <v>15</v>
      </c>
      <c r="N35" s="25" t="s">
        <v>15</v>
      </c>
      <c r="O35" s="25" t="s">
        <v>15</v>
      </c>
      <c r="P35" s="25" t="s">
        <v>15</v>
      </c>
      <c r="T35" s="35">
        <f t="shared" ca="1" si="0"/>
        <v>44694.603120717591</v>
      </c>
    </row>
    <row r="36" spans="1:20" s="25" customFormat="1" x14ac:dyDescent="0.25">
      <c r="A36" s="30"/>
      <c r="B36" s="25" t="s">
        <v>109</v>
      </c>
      <c r="C36" s="25" t="s">
        <v>141</v>
      </c>
      <c r="D36" s="25" t="s">
        <v>141</v>
      </c>
      <c r="E36" s="25" t="s">
        <v>145</v>
      </c>
      <c r="F36" s="25">
        <v>10</v>
      </c>
      <c r="H36" s="25">
        <v>1</v>
      </c>
      <c r="J36" s="25" t="s">
        <v>146</v>
      </c>
      <c r="K36" s="33" t="s">
        <v>212</v>
      </c>
      <c r="L36" s="25" t="s">
        <v>15</v>
      </c>
      <c r="M36" s="25" t="s">
        <v>15</v>
      </c>
      <c r="N36" s="25" t="s">
        <v>15</v>
      </c>
      <c r="O36" s="25" t="s">
        <v>15</v>
      </c>
      <c r="P36" s="25" t="s">
        <v>15</v>
      </c>
      <c r="T36" s="35">
        <f t="shared" ca="1" si="0"/>
        <v>44694.603120717591</v>
      </c>
    </row>
    <row r="37" spans="1:20" s="25" customFormat="1" x14ac:dyDescent="0.25">
      <c r="A37" s="30"/>
      <c r="B37" s="25" t="s">
        <v>110</v>
      </c>
      <c r="C37" s="25" t="s">
        <v>142</v>
      </c>
      <c r="D37" s="25" t="s">
        <v>142</v>
      </c>
      <c r="E37" s="25" t="s">
        <v>145</v>
      </c>
      <c r="F37" s="25">
        <v>10</v>
      </c>
      <c r="H37" s="25">
        <v>1</v>
      </c>
      <c r="J37" s="25" t="s">
        <v>146</v>
      </c>
      <c r="K37" s="33" t="s">
        <v>212</v>
      </c>
      <c r="L37" s="25" t="s">
        <v>15</v>
      </c>
      <c r="M37" s="25" t="s">
        <v>15</v>
      </c>
      <c r="N37" s="25" t="s">
        <v>15</v>
      </c>
      <c r="O37" s="25" t="s">
        <v>15</v>
      </c>
      <c r="P37" s="25" t="s">
        <v>15</v>
      </c>
      <c r="T37" s="35">
        <f t="shared" ca="1" si="0"/>
        <v>44694.603120717591</v>
      </c>
    </row>
    <row r="38" spans="1:20" s="25" customFormat="1" x14ac:dyDescent="0.25">
      <c r="A38" s="30"/>
      <c r="B38" s="25" t="s">
        <v>111</v>
      </c>
      <c r="C38" s="25" t="s">
        <v>143</v>
      </c>
      <c r="D38" s="25" t="s">
        <v>143</v>
      </c>
      <c r="E38" s="25" t="s">
        <v>145</v>
      </c>
      <c r="F38" s="25">
        <v>10</v>
      </c>
      <c r="H38" s="25">
        <v>1</v>
      </c>
      <c r="J38" s="25" t="s">
        <v>146</v>
      </c>
      <c r="K38" s="33" t="s">
        <v>212</v>
      </c>
      <c r="L38" s="25" t="s">
        <v>15</v>
      </c>
      <c r="M38" s="25" t="s">
        <v>15</v>
      </c>
      <c r="N38" s="25" t="s">
        <v>15</v>
      </c>
      <c r="O38" s="25" t="s">
        <v>15</v>
      </c>
      <c r="P38" s="25" t="s">
        <v>15</v>
      </c>
      <c r="T38" s="35">
        <f t="shared" ca="1" si="0"/>
        <v>44694.603120717591</v>
      </c>
    </row>
    <row r="39" spans="1:20" s="25" customFormat="1" x14ac:dyDescent="0.25">
      <c r="A39" s="30"/>
      <c r="B39" s="25" t="s">
        <v>112</v>
      </c>
      <c r="C39" s="25" t="s">
        <v>144</v>
      </c>
      <c r="D39" s="25" t="s">
        <v>144</v>
      </c>
      <c r="E39" s="25" t="s">
        <v>145</v>
      </c>
      <c r="F39" s="25">
        <v>10</v>
      </c>
      <c r="H39" s="25">
        <v>1</v>
      </c>
      <c r="J39" s="25" t="s">
        <v>146</v>
      </c>
      <c r="K39" s="33" t="s">
        <v>212</v>
      </c>
      <c r="L39" s="25" t="s">
        <v>15</v>
      </c>
      <c r="M39" s="25" t="s">
        <v>15</v>
      </c>
      <c r="N39" s="25" t="s">
        <v>15</v>
      </c>
      <c r="O39" s="25" t="s">
        <v>15</v>
      </c>
      <c r="P39" s="25" t="s">
        <v>15</v>
      </c>
      <c r="T39" s="35">
        <f t="shared" ca="1" si="0"/>
        <v>44694.603120717591</v>
      </c>
    </row>
    <row r="40" spans="1:20" s="25" customFormat="1" x14ac:dyDescent="0.25">
      <c r="A40" s="30"/>
      <c r="B40" s="25" t="s">
        <v>147</v>
      </c>
      <c r="C40" s="25" t="s">
        <v>148</v>
      </c>
      <c r="D40" s="25" t="s">
        <v>149</v>
      </c>
      <c r="E40" s="25" t="s">
        <v>145</v>
      </c>
      <c r="F40" s="25">
        <v>10</v>
      </c>
      <c r="H40" s="25">
        <v>1</v>
      </c>
      <c r="J40" s="25" t="s">
        <v>146</v>
      </c>
      <c r="K40" s="33" t="s">
        <v>212</v>
      </c>
      <c r="L40" s="25" t="s">
        <v>15</v>
      </c>
      <c r="M40" s="25" t="s">
        <v>15</v>
      </c>
      <c r="N40" s="25" t="s">
        <v>15</v>
      </c>
      <c r="O40" s="25" t="s">
        <v>15</v>
      </c>
      <c r="P40" s="25" t="s">
        <v>15</v>
      </c>
      <c r="T40" s="35">
        <f ca="1">NOW()</f>
        <v>44694.603120717591</v>
      </c>
    </row>
    <row r="41" spans="1:20" s="25" customFormat="1" x14ac:dyDescent="0.25">
      <c r="A41" s="30"/>
      <c r="B41" s="25" t="s">
        <v>150</v>
      </c>
      <c r="C41" s="25" t="s">
        <v>151</v>
      </c>
      <c r="D41" s="25" t="s">
        <v>152</v>
      </c>
      <c r="E41" s="25" t="s">
        <v>145</v>
      </c>
      <c r="F41" s="25">
        <v>10</v>
      </c>
      <c r="H41" s="25">
        <v>1</v>
      </c>
      <c r="J41" s="25" t="s">
        <v>146</v>
      </c>
      <c r="K41" s="33" t="s">
        <v>212</v>
      </c>
      <c r="L41" s="25" t="s">
        <v>15</v>
      </c>
      <c r="M41" s="25" t="s">
        <v>15</v>
      </c>
      <c r="N41" s="25" t="s">
        <v>15</v>
      </c>
      <c r="O41" s="25" t="s">
        <v>15</v>
      </c>
      <c r="P41" s="25" t="s">
        <v>15</v>
      </c>
      <c r="T41" s="35">
        <f ca="1">NOW()</f>
        <v>44694.603120717591</v>
      </c>
    </row>
    <row r="42" spans="1:20" s="25" customFormat="1" x14ac:dyDescent="0.25">
      <c r="A42" s="30"/>
      <c r="B42" s="25" t="s">
        <v>153</v>
      </c>
      <c r="C42" s="25" t="s">
        <v>154</v>
      </c>
      <c r="D42" s="25" t="s">
        <v>155</v>
      </c>
      <c r="E42" s="25" t="s">
        <v>145</v>
      </c>
      <c r="F42" s="25">
        <v>20</v>
      </c>
      <c r="H42" s="25">
        <v>14</v>
      </c>
      <c r="J42" s="25" t="s">
        <v>146</v>
      </c>
      <c r="K42" s="33" t="s">
        <v>212</v>
      </c>
      <c r="L42" s="25" t="s">
        <v>15</v>
      </c>
      <c r="M42" s="25" t="s">
        <v>15</v>
      </c>
      <c r="N42" s="25" t="s">
        <v>15</v>
      </c>
      <c r="O42" s="25" t="s">
        <v>15</v>
      </c>
      <c r="P42" s="25" t="s">
        <v>15</v>
      </c>
      <c r="T42" s="35">
        <f ca="1">NOW()</f>
        <v>44694.603120717591</v>
      </c>
    </row>
    <row r="43" spans="1:20" s="25" customFormat="1" x14ac:dyDescent="0.25">
      <c r="A43" s="30"/>
      <c r="B43" s="25" t="s">
        <v>156</v>
      </c>
      <c r="C43" s="25" t="s">
        <v>157</v>
      </c>
      <c r="D43" s="25" t="s">
        <v>157</v>
      </c>
      <c r="E43" s="25" t="s">
        <v>145</v>
      </c>
      <c r="F43" s="25">
        <v>10</v>
      </c>
      <c r="H43" s="25">
        <v>1</v>
      </c>
      <c r="J43" s="25" t="s">
        <v>146</v>
      </c>
      <c r="K43" s="33" t="s">
        <v>212</v>
      </c>
      <c r="L43" s="25" t="s">
        <v>15</v>
      </c>
      <c r="M43" s="25" t="s">
        <v>15</v>
      </c>
      <c r="N43" s="25" t="s">
        <v>15</v>
      </c>
      <c r="O43" s="25" t="s">
        <v>15</v>
      </c>
      <c r="P43" s="25" t="s">
        <v>15</v>
      </c>
      <c r="T43" s="35">
        <f ca="1">NOW()</f>
        <v>44694.603120717591</v>
      </c>
    </row>
    <row r="44" spans="1:20" s="25" customFormat="1" x14ac:dyDescent="0.25">
      <c r="A44" s="30"/>
      <c r="B44" s="25" t="s">
        <v>158</v>
      </c>
      <c r="C44" s="25" t="s">
        <v>159</v>
      </c>
      <c r="D44" s="25" t="s">
        <v>159</v>
      </c>
      <c r="E44" s="25" t="s">
        <v>145</v>
      </c>
      <c r="F44" s="25">
        <v>10</v>
      </c>
      <c r="H44" s="25">
        <v>1</v>
      </c>
      <c r="J44" s="25" t="s">
        <v>146</v>
      </c>
      <c r="K44" s="33" t="s">
        <v>212</v>
      </c>
      <c r="L44" s="25" t="s">
        <v>15</v>
      </c>
      <c r="M44" s="25" t="s">
        <v>15</v>
      </c>
      <c r="N44" s="25" t="s">
        <v>15</v>
      </c>
      <c r="O44" s="25" t="s">
        <v>15</v>
      </c>
      <c r="P44" s="25" t="s">
        <v>15</v>
      </c>
      <c r="T44" s="35">
        <f ca="1">NOW()</f>
        <v>44694.603120717591</v>
      </c>
    </row>
    <row r="45" spans="1:20" s="25" customFormat="1" x14ac:dyDescent="0.25">
      <c r="A45" s="30"/>
      <c r="B45" s="25" t="s">
        <v>160</v>
      </c>
      <c r="C45" s="25" t="s">
        <v>161</v>
      </c>
      <c r="D45" s="25" t="s">
        <v>162</v>
      </c>
      <c r="E45" s="25" t="s">
        <v>145</v>
      </c>
      <c r="F45" s="25">
        <v>20</v>
      </c>
      <c r="H45" s="25">
        <v>1</v>
      </c>
      <c r="J45" s="25" t="s">
        <v>146</v>
      </c>
      <c r="K45" s="33" t="s">
        <v>212</v>
      </c>
      <c r="L45" s="25" t="s">
        <v>15</v>
      </c>
      <c r="M45" s="25" t="s">
        <v>15</v>
      </c>
      <c r="N45" s="25" t="s">
        <v>15</v>
      </c>
      <c r="O45" s="25" t="s">
        <v>15</v>
      </c>
      <c r="P45" s="25" t="s">
        <v>15</v>
      </c>
      <c r="T45" s="35">
        <f ca="1">NOW()</f>
        <v>44694.603120717591</v>
      </c>
    </row>
    <row r="46" spans="1:20" s="25" customFormat="1" x14ac:dyDescent="0.25">
      <c r="A46" s="30"/>
      <c r="B46" s="25" t="s">
        <v>163</v>
      </c>
      <c r="C46" s="25" t="s">
        <v>166</v>
      </c>
      <c r="D46" s="25" t="s">
        <v>166</v>
      </c>
      <c r="E46" s="25" t="s">
        <v>145</v>
      </c>
      <c r="F46" s="25">
        <v>10</v>
      </c>
      <c r="H46" s="25">
        <v>1</v>
      </c>
      <c r="J46" s="25" t="s">
        <v>146</v>
      </c>
      <c r="K46" s="33" t="s">
        <v>212</v>
      </c>
      <c r="L46" s="25" t="s">
        <v>15</v>
      </c>
      <c r="M46" s="25" t="s">
        <v>15</v>
      </c>
      <c r="N46" s="25" t="s">
        <v>15</v>
      </c>
      <c r="O46" s="25" t="s">
        <v>15</v>
      </c>
      <c r="P46" s="25" t="s">
        <v>15</v>
      </c>
      <c r="T46" s="35">
        <f t="shared" ref="T46:T48" ca="1" si="1">NOW()</f>
        <v>44694.603120717591</v>
      </c>
    </row>
    <row r="47" spans="1:20" s="25" customFormat="1" x14ac:dyDescent="0.25">
      <c r="A47" s="30"/>
      <c r="B47" s="25" t="s">
        <v>164</v>
      </c>
      <c r="C47" s="25" t="s">
        <v>167</v>
      </c>
      <c r="D47" s="25" t="s">
        <v>167</v>
      </c>
      <c r="E47" s="25" t="s">
        <v>145</v>
      </c>
      <c r="F47" s="25">
        <v>10</v>
      </c>
      <c r="H47" s="25">
        <v>1</v>
      </c>
      <c r="J47" s="25" t="s">
        <v>146</v>
      </c>
      <c r="K47" s="33" t="s">
        <v>212</v>
      </c>
      <c r="L47" s="25" t="s">
        <v>15</v>
      </c>
      <c r="M47" s="25" t="s">
        <v>15</v>
      </c>
      <c r="N47" s="25" t="s">
        <v>15</v>
      </c>
      <c r="O47" s="25" t="s">
        <v>15</v>
      </c>
      <c r="P47" s="25" t="s">
        <v>15</v>
      </c>
      <c r="T47" s="35">
        <f t="shared" ca="1" si="1"/>
        <v>44694.603120717591</v>
      </c>
    </row>
    <row r="48" spans="1:20" s="25" customFormat="1" x14ac:dyDescent="0.25">
      <c r="A48" s="30"/>
      <c r="B48" s="25" t="s">
        <v>165</v>
      </c>
      <c r="C48" s="25" t="s">
        <v>168</v>
      </c>
      <c r="D48" s="25" t="s">
        <v>168</v>
      </c>
      <c r="E48" s="25" t="s">
        <v>145</v>
      </c>
      <c r="F48" s="25">
        <v>10</v>
      </c>
      <c r="H48" s="25">
        <v>1</v>
      </c>
      <c r="J48" s="25" t="s">
        <v>146</v>
      </c>
      <c r="K48" s="33" t="s">
        <v>212</v>
      </c>
      <c r="L48" s="25" t="s">
        <v>15</v>
      </c>
      <c r="M48" s="25" t="s">
        <v>15</v>
      </c>
      <c r="N48" s="25" t="s">
        <v>15</v>
      </c>
      <c r="O48" s="25" t="s">
        <v>15</v>
      </c>
      <c r="P48" s="25" t="s">
        <v>15</v>
      </c>
      <c r="T48" s="35">
        <f t="shared" ca="1" si="1"/>
        <v>44694.603120717591</v>
      </c>
    </row>
    <row r="49" spans="1:20" s="25" customFormat="1" x14ac:dyDescent="0.25">
      <c r="A49" s="36"/>
      <c r="B49" s="25" t="s">
        <v>169</v>
      </c>
      <c r="C49" s="25" t="s">
        <v>181</v>
      </c>
      <c r="D49" s="25" t="s">
        <v>182</v>
      </c>
      <c r="E49" s="25" t="s">
        <v>145</v>
      </c>
      <c r="F49" s="31">
        <v>10</v>
      </c>
      <c r="G49" s="31"/>
      <c r="H49" s="31">
        <v>1</v>
      </c>
      <c r="I49" s="31"/>
      <c r="J49" s="25" t="s">
        <v>146</v>
      </c>
      <c r="K49" s="33" t="s">
        <v>212</v>
      </c>
      <c r="L49" s="25" t="s">
        <v>15</v>
      </c>
      <c r="M49" s="25" t="s">
        <v>15</v>
      </c>
      <c r="N49" s="25" t="s">
        <v>15</v>
      </c>
      <c r="O49" s="25" t="s">
        <v>15</v>
      </c>
      <c r="P49" s="25" t="s">
        <v>15</v>
      </c>
      <c r="Q49" s="31"/>
      <c r="R49" s="31"/>
      <c r="S49" s="31"/>
      <c r="T49" s="37">
        <f ca="1">NOW()</f>
        <v>44694.603120717591</v>
      </c>
    </row>
    <row r="50" spans="1:20" s="25" customFormat="1" x14ac:dyDescent="0.25">
      <c r="A50" s="30"/>
      <c r="B50" s="25" t="s">
        <v>170</v>
      </c>
      <c r="C50" s="31" t="s">
        <v>173</v>
      </c>
      <c r="D50" s="31" t="s">
        <v>174</v>
      </c>
      <c r="E50" s="25" t="s">
        <v>145</v>
      </c>
      <c r="F50" s="25">
        <v>10</v>
      </c>
      <c r="H50" s="25">
        <v>1</v>
      </c>
      <c r="J50" s="25" t="s">
        <v>146</v>
      </c>
      <c r="K50" s="33" t="s">
        <v>212</v>
      </c>
      <c r="L50" s="25" t="s">
        <v>15</v>
      </c>
      <c r="M50" s="25" t="s">
        <v>15</v>
      </c>
      <c r="N50" s="25" t="s">
        <v>15</v>
      </c>
      <c r="O50" s="25" t="s">
        <v>15</v>
      </c>
      <c r="P50" s="25" t="s">
        <v>15</v>
      </c>
      <c r="T50" s="35">
        <f t="shared" ref="T50:T52" ca="1" si="2">NOW()</f>
        <v>44694.603120717591</v>
      </c>
    </row>
    <row r="51" spans="1:20" s="25" customFormat="1" x14ac:dyDescent="0.25">
      <c r="A51" s="30"/>
      <c r="B51" s="25" t="s">
        <v>171</v>
      </c>
      <c r="C51" s="25" t="s">
        <v>175</v>
      </c>
      <c r="D51" s="25" t="s">
        <v>176</v>
      </c>
      <c r="E51" s="25" t="s">
        <v>145</v>
      </c>
      <c r="F51" s="25">
        <v>5</v>
      </c>
      <c r="H51" s="25">
        <v>1</v>
      </c>
      <c r="J51" s="25" t="s">
        <v>146</v>
      </c>
      <c r="K51" s="33" t="s">
        <v>212</v>
      </c>
      <c r="L51" s="25" t="s">
        <v>15</v>
      </c>
      <c r="M51" s="25" t="s">
        <v>15</v>
      </c>
      <c r="N51" s="25" t="s">
        <v>15</v>
      </c>
      <c r="O51" s="25" t="s">
        <v>15</v>
      </c>
      <c r="P51" s="25" t="s">
        <v>15</v>
      </c>
      <c r="T51" s="35">
        <f t="shared" ca="1" si="2"/>
        <v>44694.603120717591</v>
      </c>
    </row>
    <row r="52" spans="1:20" s="25" customFormat="1" x14ac:dyDescent="0.25">
      <c r="A52" s="30"/>
      <c r="B52" s="25" t="s">
        <v>172</v>
      </c>
      <c r="C52" s="25" t="s">
        <v>177</v>
      </c>
      <c r="D52" s="25" t="s">
        <v>177</v>
      </c>
      <c r="E52" s="25" t="s">
        <v>145</v>
      </c>
      <c r="F52" s="25">
        <v>20</v>
      </c>
      <c r="H52" s="25">
        <v>1</v>
      </c>
      <c r="J52" s="25" t="s">
        <v>146</v>
      </c>
      <c r="K52" s="33" t="s">
        <v>212</v>
      </c>
      <c r="L52" s="25" t="s">
        <v>15</v>
      </c>
      <c r="M52" s="25" t="s">
        <v>15</v>
      </c>
      <c r="N52" s="25" t="s">
        <v>15</v>
      </c>
      <c r="O52" s="25" t="s">
        <v>15</v>
      </c>
      <c r="P52" s="25" t="s">
        <v>15</v>
      </c>
      <c r="T52" s="35">
        <f t="shared" ca="1" si="2"/>
        <v>44694.603120717591</v>
      </c>
    </row>
    <row r="53" spans="1:20" s="25" customFormat="1" x14ac:dyDescent="0.25">
      <c r="A53" s="30"/>
      <c r="B53" s="25" t="s">
        <v>180</v>
      </c>
      <c r="C53" s="25" t="s">
        <v>178</v>
      </c>
      <c r="D53" s="25" t="s">
        <v>179</v>
      </c>
      <c r="E53" s="25" t="s">
        <v>145</v>
      </c>
      <c r="F53" s="25">
        <v>5</v>
      </c>
      <c r="H53" s="25">
        <v>1</v>
      </c>
      <c r="J53" s="25" t="s">
        <v>146</v>
      </c>
      <c r="K53" s="33" t="s">
        <v>212</v>
      </c>
      <c r="L53" s="25" t="s">
        <v>15</v>
      </c>
      <c r="M53" s="25" t="s">
        <v>15</v>
      </c>
      <c r="N53" s="25" t="s">
        <v>15</v>
      </c>
      <c r="O53" s="25" t="s">
        <v>15</v>
      </c>
      <c r="P53" s="25" t="s">
        <v>15</v>
      </c>
      <c r="T53" s="35">
        <f ca="1">NOW()</f>
        <v>44694.603120717591</v>
      </c>
    </row>
    <row r="54" spans="1:20" s="25" customFormat="1" x14ac:dyDescent="0.25">
      <c r="A54" s="30"/>
      <c r="B54" s="25" t="s">
        <v>184</v>
      </c>
      <c r="C54" s="25" t="s">
        <v>185</v>
      </c>
      <c r="D54" s="25" t="s">
        <v>186</v>
      </c>
      <c r="E54" s="25" t="s">
        <v>145</v>
      </c>
      <c r="F54" s="25">
        <v>30</v>
      </c>
      <c r="H54" s="25">
        <v>1</v>
      </c>
      <c r="J54" s="25" t="s">
        <v>146</v>
      </c>
      <c r="K54" s="33" t="s">
        <v>212</v>
      </c>
      <c r="L54" s="25" t="s">
        <v>15</v>
      </c>
      <c r="M54" s="25" t="s">
        <v>15</v>
      </c>
      <c r="N54" s="25" t="s">
        <v>15</v>
      </c>
      <c r="O54" s="25" t="s">
        <v>15</v>
      </c>
      <c r="P54" s="25" t="s">
        <v>15</v>
      </c>
      <c r="T54" s="35">
        <f ca="1">NOW()</f>
        <v>44694.603120717591</v>
      </c>
    </row>
    <row r="55" spans="1:20" s="25" customFormat="1" x14ac:dyDescent="0.25">
      <c r="A55" s="34"/>
      <c r="B55" s="25" t="s">
        <v>187</v>
      </c>
      <c r="C55" s="25" t="s">
        <v>185</v>
      </c>
      <c r="D55" s="25" t="s">
        <v>192</v>
      </c>
      <c r="E55" s="25" t="s">
        <v>145</v>
      </c>
      <c r="F55" s="25">
        <v>30</v>
      </c>
      <c r="H55" s="25">
        <v>1</v>
      </c>
      <c r="J55" s="25" t="s">
        <v>146</v>
      </c>
      <c r="K55" s="33" t="s">
        <v>212</v>
      </c>
      <c r="L55" s="25" t="s">
        <v>15</v>
      </c>
      <c r="M55" s="25" t="s">
        <v>15</v>
      </c>
      <c r="N55" s="25" t="s">
        <v>15</v>
      </c>
      <c r="O55" s="25" t="s">
        <v>15</v>
      </c>
      <c r="P55" s="25" t="s">
        <v>15</v>
      </c>
      <c r="T55" s="35">
        <f t="shared" ref="T55:T59" ca="1" si="3">NOW()</f>
        <v>44694.603120717591</v>
      </c>
    </row>
    <row r="56" spans="1:20" s="25" customFormat="1" x14ac:dyDescent="0.25">
      <c r="A56" s="34"/>
      <c r="B56" s="25" t="s">
        <v>188</v>
      </c>
      <c r="C56" s="25" t="s">
        <v>193</v>
      </c>
      <c r="D56" s="25" t="s">
        <v>194</v>
      </c>
      <c r="E56" s="25" t="s">
        <v>145</v>
      </c>
      <c r="F56" s="25">
        <v>10</v>
      </c>
      <c r="H56" s="25">
        <v>1</v>
      </c>
      <c r="J56" s="25" t="s">
        <v>146</v>
      </c>
      <c r="K56" s="33" t="s">
        <v>212</v>
      </c>
      <c r="L56" s="25" t="s">
        <v>15</v>
      </c>
      <c r="M56" s="25" t="s">
        <v>15</v>
      </c>
      <c r="N56" s="25" t="s">
        <v>15</v>
      </c>
      <c r="O56" s="25" t="s">
        <v>15</v>
      </c>
      <c r="P56" s="25" t="s">
        <v>15</v>
      </c>
      <c r="T56" s="35">
        <f t="shared" ca="1" si="3"/>
        <v>44694.603120717591</v>
      </c>
    </row>
    <row r="57" spans="1:20" s="25" customFormat="1" x14ac:dyDescent="0.25">
      <c r="A57" s="34"/>
      <c r="B57" s="25" t="s">
        <v>189</v>
      </c>
      <c r="C57" s="25" t="s">
        <v>195</v>
      </c>
      <c r="D57" s="25" t="s">
        <v>196</v>
      </c>
      <c r="E57" s="25" t="s">
        <v>145</v>
      </c>
      <c r="F57" s="25">
        <v>20</v>
      </c>
      <c r="H57" s="25">
        <v>1</v>
      </c>
      <c r="J57" s="25" t="s">
        <v>146</v>
      </c>
      <c r="K57" s="33" t="s">
        <v>212</v>
      </c>
      <c r="L57" s="25" t="s">
        <v>15</v>
      </c>
      <c r="M57" s="25" t="s">
        <v>15</v>
      </c>
      <c r="N57" s="25" t="s">
        <v>15</v>
      </c>
      <c r="O57" s="25" t="s">
        <v>15</v>
      </c>
      <c r="P57" s="25" t="s">
        <v>15</v>
      </c>
      <c r="T57" s="35">
        <f t="shared" ca="1" si="3"/>
        <v>44694.603120717591</v>
      </c>
    </row>
    <row r="58" spans="1:20" s="25" customFormat="1" x14ac:dyDescent="0.25">
      <c r="A58" s="34"/>
      <c r="B58" s="25" t="s">
        <v>190</v>
      </c>
      <c r="C58" s="25" t="s">
        <v>197</v>
      </c>
      <c r="D58" s="25" t="s">
        <v>198</v>
      </c>
      <c r="E58" s="25" t="s">
        <v>145</v>
      </c>
      <c r="F58" s="25">
        <v>20</v>
      </c>
      <c r="H58" s="25">
        <v>1</v>
      </c>
      <c r="J58" s="25" t="s">
        <v>146</v>
      </c>
      <c r="K58" s="33" t="s">
        <v>212</v>
      </c>
      <c r="L58" s="25" t="s">
        <v>15</v>
      </c>
      <c r="M58" s="25" t="s">
        <v>15</v>
      </c>
      <c r="N58" s="25" t="s">
        <v>15</v>
      </c>
      <c r="O58" s="25" t="s">
        <v>15</v>
      </c>
      <c r="P58" s="25" t="s">
        <v>15</v>
      </c>
      <c r="T58" s="35">
        <f t="shared" ca="1" si="3"/>
        <v>44694.603120717591</v>
      </c>
    </row>
    <row r="59" spans="1:20" s="25" customFormat="1" x14ac:dyDescent="0.25">
      <c r="A59" s="34"/>
      <c r="B59" s="25" t="s">
        <v>191</v>
      </c>
      <c r="C59" s="25" t="s">
        <v>199</v>
      </c>
      <c r="D59" s="25" t="s">
        <v>200</v>
      </c>
      <c r="E59" s="25" t="s">
        <v>145</v>
      </c>
      <c r="F59" s="25">
        <v>20</v>
      </c>
      <c r="H59" s="25">
        <v>1</v>
      </c>
      <c r="J59" s="25" t="s">
        <v>146</v>
      </c>
      <c r="K59" s="33" t="s">
        <v>212</v>
      </c>
      <c r="L59" s="25" t="s">
        <v>15</v>
      </c>
      <c r="M59" s="25" t="s">
        <v>15</v>
      </c>
      <c r="N59" s="25" t="s">
        <v>15</v>
      </c>
      <c r="O59" s="25" t="s">
        <v>15</v>
      </c>
      <c r="P59" s="25" t="s">
        <v>15</v>
      </c>
      <c r="T59" s="35">
        <f t="shared" ca="1" si="3"/>
        <v>44694.603120717591</v>
      </c>
    </row>
    <row r="60" spans="1:20" s="25" customFormat="1" x14ac:dyDescent="0.25">
      <c r="A60" s="34"/>
      <c r="B60" s="25" t="s">
        <v>201</v>
      </c>
      <c r="C60" s="25" t="s">
        <v>202</v>
      </c>
      <c r="D60" s="25" t="s">
        <v>203</v>
      </c>
      <c r="E60" s="25" t="s">
        <v>145</v>
      </c>
      <c r="F60" s="25">
        <v>20</v>
      </c>
      <c r="H60" s="25">
        <v>1</v>
      </c>
      <c r="J60" s="25" t="s">
        <v>146</v>
      </c>
      <c r="K60" s="33" t="s">
        <v>212</v>
      </c>
      <c r="L60" s="25" t="s">
        <v>15</v>
      </c>
      <c r="M60" s="25" t="s">
        <v>15</v>
      </c>
      <c r="N60" s="25" t="s">
        <v>15</v>
      </c>
      <c r="O60" s="25" t="s">
        <v>15</v>
      </c>
      <c r="P60" s="25" t="s">
        <v>15</v>
      </c>
      <c r="T60" s="35">
        <f ca="1">NOW()</f>
        <v>44694.603120717591</v>
      </c>
    </row>
    <row r="61" spans="1:20" s="25" customFormat="1" x14ac:dyDescent="0.25">
      <c r="A61" s="34"/>
      <c r="B61" s="25" t="s">
        <v>204</v>
      </c>
      <c r="C61" s="25" t="s">
        <v>205</v>
      </c>
      <c r="D61" s="25" t="s">
        <v>206</v>
      </c>
      <c r="E61" s="25" t="s">
        <v>145</v>
      </c>
      <c r="F61" s="25">
        <v>20</v>
      </c>
      <c r="H61" s="25">
        <v>1</v>
      </c>
      <c r="J61" s="25" t="s">
        <v>146</v>
      </c>
      <c r="K61" s="33" t="s">
        <v>212</v>
      </c>
      <c r="L61" s="25" t="s">
        <v>15</v>
      </c>
      <c r="M61" s="25" t="s">
        <v>15</v>
      </c>
      <c r="N61" s="25" t="s">
        <v>15</v>
      </c>
      <c r="O61" s="25" t="s">
        <v>15</v>
      </c>
      <c r="P61" s="25" t="s">
        <v>15</v>
      </c>
      <c r="T61" s="35">
        <f ca="1">NOW()</f>
        <v>44694.603120717591</v>
      </c>
    </row>
    <row r="62" spans="1:20" s="25" customFormat="1" x14ac:dyDescent="0.25">
      <c r="A62" s="34"/>
      <c r="B62" s="25" t="s">
        <v>207</v>
      </c>
      <c r="C62" s="25" t="s">
        <v>208</v>
      </c>
      <c r="D62" s="25" t="s">
        <v>209</v>
      </c>
      <c r="E62" s="25" t="s">
        <v>145</v>
      </c>
      <c r="F62" s="25">
        <v>20</v>
      </c>
      <c r="H62" s="25">
        <v>1</v>
      </c>
      <c r="J62" s="25" t="s">
        <v>146</v>
      </c>
      <c r="K62" s="33" t="s">
        <v>212</v>
      </c>
      <c r="L62" s="25" t="s">
        <v>15</v>
      </c>
      <c r="M62" s="25" t="s">
        <v>15</v>
      </c>
      <c r="N62" s="25" t="s">
        <v>15</v>
      </c>
      <c r="O62" s="25" t="s">
        <v>15</v>
      </c>
      <c r="P62" s="25" t="s">
        <v>15</v>
      </c>
      <c r="T62" s="35">
        <f ca="1">NOW()</f>
        <v>44694.603120717591</v>
      </c>
    </row>
    <row r="63" spans="1:20" s="25" customFormat="1" x14ac:dyDescent="0.25">
      <c r="A63" s="30"/>
      <c r="B63" s="25" t="s">
        <v>210</v>
      </c>
      <c r="C63" s="25" t="s">
        <v>211</v>
      </c>
      <c r="D63" s="25" t="s">
        <v>211</v>
      </c>
      <c r="E63" s="25" t="s">
        <v>145</v>
      </c>
      <c r="F63" s="25">
        <v>20</v>
      </c>
      <c r="H63" s="25">
        <v>1</v>
      </c>
      <c r="J63" s="25" t="s">
        <v>146</v>
      </c>
      <c r="K63" s="33" t="s">
        <v>212</v>
      </c>
      <c r="L63" s="25" t="s">
        <v>15</v>
      </c>
      <c r="M63" s="25" t="s">
        <v>15</v>
      </c>
      <c r="N63" s="25" t="s">
        <v>15</v>
      </c>
      <c r="O63" s="25" t="s">
        <v>15</v>
      </c>
      <c r="P63" s="25" t="s">
        <v>15</v>
      </c>
      <c r="T63" s="35">
        <f ca="1">NOW()</f>
        <v>44694.603120717591</v>
      </c>
    </row>
  </sheetData>
  <mergeCells count="1">
    <mergeCell ref="L3:S3"/>
  </mergeCells>
  <dataValidations count="1">
    <dataValidation type="list" allowBlank="1" showInputMessage="1" showErrorMessage="1" sqref="J6:J63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"/>
  <sheetViews>
    <sheetView workbookViewId="0">
      <selection activeCell="B7" sqref="B7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44694.603120717591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8" t="s">
        <v>11</v>
      </c>
      <c r="M6" s="2">
        <f t="shared" ca="1" si="0"/>
        <v>44694.603120717591</v>
      </c>
    </row>
    <row r="7" spans="1:13" x14ac:dyDescent="0.25">
      <c r="A7" s="15"/>
      <c r="B7" s="27" t="s">
        <v>45</v>
      </c>
      <c r="C7" s="3" t="s">
        <v>213</v>
      </c>
      <c r="J7" s="2"/>
      <c r="K7" s="3"/>
      <c r="L7" s="38"/>
      <c r="M7" s="2">
        <f ca="1">NOW()</f>
        <v>44694.603120717591</v>
      </c>
    </row>
    <row r="8" spans="1:13" x14ac:dyDescent="0.25">
      <c r="A8" s="15"/>
      <c r="B8" s="27" t="s">
        <v>45</v>
      </c>
      <c r="C8" s="3" t="s">
        <v>214</v>
      </c>
      <c r="J8" s="2"/>
      <c r="K8" s="3"/>
      <c r="L8" s="38"/>
      <c r="M8" s="2">
        <f ca="1">NOW()</f>
        <v>44694.603120717591</v>
      </c>
    </row>
    <row r="9" spans="1:13" x14ac:dyDescent="0.25">
      <c r="A9" s="15"/>
      <c r="B9" s="27" t="s">
        <v>45</v>
      </c>
      <c r="C9" s="3" t="s">
        <v>215</v>
      </c>
      <c r="J9" s="2"/>
      <c r="K9" s="3"/>
      <c r="L9" s="38"/>
      <c r="M9" s="2">
        <f ca="1">NOW()</f>
        <v>44694.603120717591</v>
      </c>
    </row>
    <row r="10" spans="1:13" x14ac:dyDescent="0.25">
      <c r="A10" s="15"/>
      <c r="B10" s="27" t="s">
        <v>45</v>
      </c>
      <c r="C10" s="3" t="s">
        <v>216</v>
      </c>
      <c r="J10" s="2"/>
      <c r="K10" s="3"/>
      <c r="L10" s="38"/>
      <c r="M10" s="2">
        <f ca="1">NOW()</f>
        <v>44694.603120717591</v>
      </c>
    </row>
    <row r="11" spans="1:13" x14ac:dyDescent="0.25">
      <c r="A11" s="15"/>
      <c r="B11" s="27" t="s">
        <v>45</v>
      </c>
      <c r="C11" s="3" t="s">
        <v>217</v>
      </c>
      <c r="J11" s="2"/>
      <c r="K11" s="3"/>
      <c r="L11" s="38"/>
      <c r="M11" s="2">
        <f ca="1">NOW()</f>
        <v>44694.603120717591</v>
      </c>
    </row>
    <row r="12" spans="1:13" x14ac:dyDescent="0.25">
      <c r="A12" s="15"/>
      <c r="B12" s="27" t="s">
        <v>45</v>
      </c>
      <c r="C12" s="3" t="s">
        <v>218</v>
      </c>
      <c r="J12" s="2"/>
      <c r="K12" s="3"/>
      <c r="L12" s="38"/>
      <c r="M12" s="2">
        <f ca="1">NOW()</f>
        <v>44694.603120717591</v>
      </c>
    </row>
    <row r="13" spans="1:13" x14ac:dyDescent="0.25">
      <c r="A13" s="15"/>
      <c r="B13" s="27" t="s">
        <v>45</v>
      </c>
      <c r="C13" s="3" t="s">
        <v>219</v>
      </c>
      <c r="J13" s="2"/>
      <c r="K13" s="3"/>
      <c r="L13" s="38"/>
      <c r="M13" s="2">
        <f ca="1">NOW()</f>
        <v>44694.603120717591</v>
      </c>
    </row>
    <row r="14" spans="1:13" x14ac:dyDescent="0.25">
      <c r="A14" s="15"/>
      <c r="B14" s="27" t="s">
        <v>45</v>
      </c>
      <c r="C14" s="3" t="s">
        <v>212</v>
      </c>
      <c r="J14" s="2"/>
      <c r="K14" s="3"/>
      <c r="L14" s="38"/>
      <c r="M14" s="2">
        <f ca="1">NOW()</f>
        <v>44694.603120717591</v>
      </c>
    </row>
    <row r="15" spans="1:13" x14ac:dyDescent="0.25">
      <c r="A15" s="15"/>
      <c r="B15" s="27" t="s">
        <v>45</v>
      </c>
      <c r="C15" s="3" t="s">
        <v>220</v>
      </c>
      <c r="J15" s="2"/>
      <c r="K15" s="3"/>
      <c r="L15" s="38"/>
      <c r="M15" s="2">
        <f ca="1">NOW()</f>
        <v>44694.603120717591</v>
      </c>
    </row>
  </sheetData>
  <dataValidations count="3">
    <dataValidation type="list" allowBlank="1" showInputMessage="1" showErrorMessage="1" sqref="B5:B15">
      <formula1>"Internal, External"</formula1>
    </dataValidation>
    <dataValidation type="list" allowBlank="1" showInputMessage="1" showErrorMessage="1" sqref="D5:D15">
      <formula1>"MR., MRS., MISS"</formula1>
    </dataValidation>
    <dataValidation type="list" allowBlank="1" showInputMessage="1" showErrorMessage="1" sqref="G5:G15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Sudarad Noisen</cp:lastModifiedBy>
  <cp:lastPrinted>2022-02-21T10:43:56Z</cp:lastPrinted>
  <dcterms:created xsi:type="dcterms:W3CDTF">2022-01-21T03:28:18Z</dcterms:created>
  <dcterms:modified xsi:type="dcterms:W3CDTF">2022-05-13T07:28:29Z</dcterms:modified>
</cp:coreProperties>
</file>