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01■contents\48les\01main\01manuscript\"/>
    </mc:Choice>
  </mc:AlternateContent>
  <xr:revisionPtr revIDLastSave="0" documentId="13_ncr:1_{8455492C-22C2-41B5-B472-368412E4C536}" xr6:coauthVersionLast="47" xr6:coauthVersionMax="47" xr10:uidLastSave="{00000000-0000-0000-0000-000000000000}"/>
  <bookViews>
    <workbookView xWindow="-120" yWindow="-120" windowWidth="20640" windowHeight="11310" xr2:uid="{A3757AB1-136B-47DD-AE38-EE0E687AAC58}"/>
  </bookViews>
  <sheets>
    <sheet name="baku01" sheetId="1" r:id="rId1"/>
    <sheet name="baku02" sheetId="13" r:id="rId2"/>
    <sheet name="完成版" sheetId="4" r:id="rId3"/>
    <sheet name="cal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4" i="13"/>
  <c r="B2" i="5"/>
  <c r="C2" i="5"/>
  <c r="D2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B78" i="5"/>
  <c r="C78" i="5"/>
  <c r="D78" i="5"/>
  <c r="B79" i="5"/>
  <c r="C79" i="5"/>
  <c r="D79" i="5"/>
  <c r="B80" i="5"/>
  <c r="C80" i="5"/>
  <c r="D80" i="5"/>
  <c r="B81" i="5"/>
  <c r="C81" i="5"/>
  <c r="D81" i="5"/>
  <c r="B82" i="5"/>
  <c r="C82" i="5"/>
  <c r="D82" i="5"/>
  <c r="B83" i="5"/>
  <c r="C83" i="5"/>
  <c r="D83" i="5"/>
  <c r="B84" i="5"/>
  <c r="C84" i="5"/>
  <c r="D84" i="5"/>
  <c r="B85" i="5"/>
  <c r="C85" i="5"/>
  <c r="D85" i="5"/>
  <c r="B86" i="5"/>
  <c r="C86" i="5"/>
  <c r="D86" i="5"/>
  <c r="B87" i="5"/>
  <c r="C87" i="5"/>
  <c r="D87" i="5"/>
  <c r="B88" i="5"/>
  <c r="C88" i="5"/>
  <c r="D88" i="5"/>
  <c r="B89" i="5"/>
  <c r="C89" i="5"/>
  <c r="D89" i="5"/>
  <c r="B90" i="5"/>
  <c r="C90" i="5"/>
  <c r="D90" i="5"/>
  <c r="B91" i="5"/>
  <c r="C91" i="5"/>
  <c r="D91" i="5"/>
  <c r="B92" i="5"/>
  <c r="C92" i="5"/>
  <c r="D92" i="5"/>
  <c r="B93" i="5"/>
  <c r="C93" i="5"/>
  <c r="D93" i="5"/>
  <c r="B94" i="5"/>
  <c r="C94" i="5"/>
  <c r="D94" i="5"/>
  <c r="B95" i="5"/>
  <c r="C95" i="5"/>
  <c r="D95" i="5"/>
  <c r="B96" i="5"/>
  <c r="C96" i="5"/>
  <c r="D96" i="5"/>
  <c r="B97" i="5"/>
  <c r="C97" i="5"/>
  <c r="D97" i="5"/>
  <c r="B98" i="5"/>
  <c r="C98" i="5"/>
  <c r="D98" i="5"/>
  <c r="B99" i="5"/>
  <c r="C99" i="5"/>
  <c r="D99" i="5"/>
  <c r="B100" i="5"/>
  <c r="C100" i="5"/>
  <c r="D100" i="5"/>
  <c r="B101" i="5"/>
  <c r="C101" i="5"/>
  <c r="D101" i="5"/>
  <c r="B102" i="5"/>
  <c r="C102" i="5"/>
  <c r="D102" i="5"/>
  <c r="B103" i="5"/>
  <c r="C103" i="5"/>
  <c r="D103" i="5"/>
  <c r="B104" i="5"/>
  <c r="C104" i="5"/>
  <c r="D104" i="5"/>
  <c r="B105" i="5"/>
  <c r="C105" i="5"/>
  <c r="D105" i="5"/>
  <c r="B106" i="5"/>
  <c r="C106" i="5"/>
  <c r="D106" i="5"/>
  <c r="B107" i="5"/>
  <c r="C107" i="5"/>
  <c r="D107" i="5"/>
  <c r="B108" i="5"/>
  <c r="C108" i="5"/>
  <c r="D108" i="5"/>
  <c r="B109" i="5"/>
  <c r="C109" i="5"/>
  <c r="D109" i="5"/>
  <c r="B110" i="5"/>
  <c r="C110" i="5"/>
  <c r="D110" i="5"/>
  <c r="B111" i="5"/>
  <c r="C111" i="5"/>
  <c r="D111" i="5"/>
  <c r="B112" i="5"/>
  <c r="C112" i="5"/>
  <c r="D112" i="5"/>
  <c r="B113" i="5"/>
  <c r="C113" i="5"/>
  <c r="D113" i="5"/>
  <c r="B114" i="5"/>
  <c r="C114" i="5"/>
  <c r="D114" i="5"/>
  <c r="B115" i="5"/>
  <c r="C115" i="5"/>
  <c r="D115" i="5"/>
  <c r="B116" i="5"/>
  <c r="C116" i="5"/>
  <c r="D116" i="5"/>
  <c r="B117" i="5"/>
  <c r="C117" i="5"/>
  <c r="D117" i="5"/>
  <c r="B118" i="5"/>
  <c r="C118" i="5"/>
  <c r="D118" i="5"/>
  <c r="B119" i="5"/>
  <c r="C119" i="5"/>
  <c r="D119" i="5"/>
  <c r="B120" i="5"/>
  <c r="C120" i="5"/>
  <c r="D120" i="5"/>
  <c r="B121" i="5"/>
  <c r="C121" i="5"/>
  <c r="D121" i="5"/>
  <c r="B122" i="5"/>
  <c r="C122" i="5"/>
  <c r="D122" i="5"/>
  <c r="B123" i="5"/>
  <c r="C123" i="5"/>
  <c r="D123" i="5"/>
  <c r="B124" i="5"/>
  <c r="C124" i="5"/>
  <c r="D124" i="5"/>
  <c r="B125" i="5"/>
  <c r="C125" i="5"/>
  <c r="D125" i="5"/>
  <c r="B126" i="5"/>
  <c r="C126" i="5"/>
  <c r="D126" i="5"/>
  <c r="B127" i="5"/>
  <c r="C127" i="5"/>
  <c r="D127" i="5"/>
  <c r="B128" i="5"/>
  <c r="C128" i="5"/>
  <c r="D128" i="5"/>
  <c r="B129" i="5"/>
  <c r="C129" i="5"/>
  <c r="D129" i="5"/>
  <c r="B130" i="5"/>
  <c r="C130" i="5"/>
  <c r="D130" i="5"/>
  <c r="B131" i="5"/>
  <c r="C131" i="5"/>
  <c r="D131" i="5"/>
  <c r="B132" i="5"/>
  <c r="C132" i="5"/>
  <c r="D132" i="5"/>
  <c r="B133" i="5"/>
  <c r="C133" i="5"/>
  <c r="D133" i="5"/>
  <c r="B134" i="5"/>
  <c r="C134" i="5"/>
  <c r="D134" i="5"/>
  <c r="B135" i="5"/>
  <c r="C135" i="5"/>
  <c r="D135" i="5"/>
  <c r="B136" i="5"/>
  <c r="C136" i="5"/>
  <c r="D136" i="5"/>
  <c r="B137" i="5"/>
  <c r="C137" i="5"/>
  <c r="D137" i="5"/>
  <c r="B138" i="5"/>
  <c r="C138" i="5"/>
  <c r="D138" i="5"/>
  <c r="B139" i="5"/>
  <c r="C139" i="5"/>
  <c r="D139" i="5"/>
  <c r="B140" i="5"/>
  <c r="C140" i="5"/>
  <c r="D140" i="5"/>
  <c r="B141" i="5"/>
  <c r="C141" i="5"/>
  <c r="D141" i="5"/>
  <c r="B142" i="5"/>
  <c r="C142" i="5"/>
  <c r="D142" i="5"/>
  <c r="B143" i="5"/>
  <c r="C143" i="5"/>
  <c r="D143" i="5"/>
  <c r="B144" i="5"/>
  <c r="C144" i="5"/>
  <c r="D144" i="5"/>
  <c r="B145" i="5"/>
  <c r="C145" i="5"/>
  <c r="D145" i="5"/>
  <c r="B146" i="5"/>
  <c r="C146" i="5"/>
  <c r="D146" i="5"/>
  <c r="B147" i="5"/>
  <c r="C147" i="5"/>
  <c r="D147" i="5"/>
  <c r="B148" i="5"/>
  <c r="C148" i="5"/>
  <c r="D148" i="5"/>
  <c r="B149" i="5"/>
  <c r="C149" i="5"/>
  <c r="D149" i="5"/>
  <c r="B150" i="5"/>
  <c r="C150" i="5"/>
  <c r="D150" i="5"/>
  <c r="B151" i="5"/>
  <c r="C151" i="5"/>
  <c r="D151" i="5"/>
  <c r="B152" i="5"/>
  <c r="C152" i="5"/>
  <c r="D152" i="5"/>
  <c r="B153" i="5"/>
  <c r="C153" i="5"/>
  <c r="D153" i="5"/>
  <c r="B154" i="5"/>
  <c r="C154" i="5"/>
  <c r="D154" i="5"/>
  <c r="B155" i="5"/>
  <c r="C155" i="5"/>
  <c r="D155" i="5"/>
  <c r="B156" i="5"/>
  <c r="C156" i="5"/>
  <c r="D156" i="5"/>
  <c r="B157" i="5"/>
  <c r="C157" i="5"/>
  <c r="D157" i="5"/>
  <c r="B158" i="5"/>
  <c r="C158" i="5"/>
  <c r="D158" i="5"/>
  <c r="B159" i="5"/>
  <c r="C159" i="5"/>
  <c r="D159" i="5"/>
  <c r="B160" i="5"/>
  <c r="C160" i="5"/>
  <c r="D160" i="5"/>
  <c r="B161" i="5"/>
  <c r="C161" i="5"/>
  <c r="D161" i="5"/>
  <c r="B162" i="5"/>
  <c r="C162" i="5"/>
  <c r="D162" i="5"/>
  <c r="B163" i="5"/>
  <c r="C163" i="5"/>
  <c r="D163" i="5"/>
  <c r="B164" i="5"/>
  <c r="C164" i="5"/>
  <c r="D164" i="5"/>
  <c r="B165" i="5"/>
  <c r="C165" i="5"/>
  <c r="D165" i="5"/>
  <c r="B166" i="5"/>
  <c r="C166" i="5"/>
  <c r="D166" i="5"/>
  <c r="B167" i="5"/>
  <c r="C167" i="5"/>
  <c r="D167" i="5"/>
  <c r="B168" i="5"/>
  <c r="C168" i="5"/>
  <c r="D168" i="5"/>
  <c r="B169" i="5"/>
  <c r="C169" i="5"/>
  <c r="D169" i="5"/>
  <c r="B170" i="5"/>
  <c r="C170" i="5"/>
  <c r="D170" i="5"/>
  <c r="B171" i="5"/>
  <c r="C171" i="5"/>
  <c r="D171" i="5"/>
  <c r="B172" i="5"/>
  <c r="C172" i="5"/>
  <c r="D172" i="5"/>
  <c r="B173" i="5"/>
  <c r="C173" i="5"/>
  <c r="D173" i="5"/>
  <c r="B174" i="5"/>
  <c r="C174" i="5"/>
  <c r="D174" i="5"/>
  <c r="B175" i="5"/>
  <c r="C175" i="5"/>
  <c r="D175" i="5"/>
  <c r="B176" i="5"/>
  <c r="C176" i="5"/>
  <c r="D176" i="5"/>
  <c r="B177" i="5"/>
  <c r="C177" i="5"/>
  <c r="D177" i="5"/>
  <c r="B178" i="5"/>
  <c r="C178" i="5"/>
  <c r="D178" i="5"/>
  <c r="B179" i="5"/>
  <c r="C179" i="5"/>
  <c r="D179" i="5"/>
  <c r="B180" i="5"/>
  <c r="C180" i="5"/>
  <c r="D180" i="5"/>
  <c r="B181" i="5"/>
  <c r="C181" i="5"/>
  <c r="D181" i="5"/>
  <c r="B182" i="5"/>
  <c r="C182" i="5"/>
  <c r="D182" i="5"/>
  <c r="B183" i="5"/>
  <c r="C183" i="5"/>
  <c r="D183" i="5"/>
  <c r="B184" i="5"/>
  <c r="C184" i="5"/>
  <c r="D184" i="5"/>
  <c r="B185" i="5"/>
  <c r="C185" i="5"/>
  <c r="D185" i="5"/>
  <c r="B186" i="5"/>
  <c r="C186" i="5"/>
  <c r="D186" i="5"/>
  <c r="B187" i="5"/>
  <c r="C187" i="5"/>
  <c r="D187" i="5"/>
  <c r="B188" i="5"/>
  <c r="C188" i="5"/>
  <c r="D188" i="5"/>
  <c r="B189" i="5"/>
  <c r="C189" i="5"/>
  <c r="D189" i="5"/>
  <c r="B190" i="5"/>
  <c r="C190" i="5"/>
  <c r="D190" i="5"/>
  <c r="B191" i="5"/>
  <c r="C191" i="5"/>
  <c r="D191" i="5"/>
  <c r="B192" i="5"/>
  <c r="C192" i="5"/>
  <c r="D192" i="5"/>
  <c r="B193" i="5"/>
  <c r="C193" i="5"/>
  <c r="D193" i="5"/>
  <c r="B194" i="5"/>
  <c r="C194" i="5"/>
  <c r="D194" i="5"/>
  <c r="B195" i="5"/>
  <c r="C195" i="5"/>
  <c r="D195" i="5"/>
  <c r="B196" i="5"/>
  <c r="C196" i="5"/>
  <c r="D196" i="5"/>
  <c r="B197" i="5"/>
  <c r="C197" i="5"/>
  <c r="D197" i="5"/>
  <c r="B198" i="5"/>
  <c r="C198" i="5"/>
  <c r="D198" i="5"/>
  <c r="B199" i="5"/>
  <c r="C199" i="5"/>
  <c r="D199" i="5"/>
  <c r="B200" i="5"/>
  <c r="C200" i="5"/>
  <c r="D200" i="5"/>
  <c r="B201" i="5"/>
  <c r="C201" i="5"/>
  <c r="D201" i="5"/>
  <c r="B202" i="5"/>
  <c r="C202" i="5"/>
  <c r="D202" i="5"/>
  <c r="B203" i="5"/>
  <c r="C203" i="5"/>
  <c r="D203" i="5"/>
  <c r="B204" i="5"/>
  <c r="C204" i="5"/>
  <c r="D204" i="5"/>
  <c r="B205" i="5"/>
  <c r="C205" i="5"/>
  <c r="D205" i="5"/>
  <c r="B206" i="5"/>
  <c r="C206" i="5"/>
  <c r="D206" i="5"/>
  <c r="B207" i="5"/>
  <c r="C207" i="5"/>
  <c r="D207" i="5"/>
  <c r="B208" i="5"/>
  <c r="C208" i="5"/>
  <c r="D208" i="5"/>
  <c r="B209" i="5"/>
  <c r="C209" i="5"/>
  <c r="D209" i="5"/>
  <c r="B210" i="5"/>
  <c r="C210" i="5"/>
  <c r="D210" i="5"/>
  <c r="B211" i="5"/>
  <c r="C211" i="5"/>
  <c r="D211" i="5"/>
  <c r="B212" i="5"/>
  <c r="C212" i="5"/>
  <c r="D212" i="5"/>
  <c r="B213" i="5"/>
  <c r="C213" i="5"/>
  <c r="D213" i="5"/>
  <c r="B214" i="5"/>
  <c r="C214" i="5"/>
  <c r="D214" i="5"/>
  <c r="B215" i="5"/>
  <c r="C215" i="5"/>
  <c r="D215" i="5"/>
  <c r="B216" i="5"/>
  <c r="C216" i="5"/>
  <c r="D216" i="5"/>
  <c r="B217" i="5"/>
  <c r="C217" i="5"/>
  <c r="D217" i="5"/>
  <c r="B218" i="5"/>
  <c r="C218" i="5"/>
  <c r="D218" i="5"/>
  <c r="B219" i="5"/>
  <c r="C219" i="5"/>
  <c r="D219" i="5"/>
  <c r="B220" i="5"/>
  <c r="C220" i="5"/>
  <c r="D220" i="5"/>
  <c r="B221" i="5"/>
  <c r="C221" i="5"/>
  <c r="D221" i="5"/>
  <c r="B222" i="5"/>
  <c r="C222" i="5"/>
  <c r="D222" i="5"/>
  <c r="B223" i="5"/>
  <c r="C223" i="5"/>
  <c r="D223" i="5"/>
  <c r="B224" i="5"/>
  <c r="C224" i="5"/>
  <c r="D224" i="5"/>
  <c r="B225" i="5"/>
  <c r="C225" i="5"/>
  <c r="D225" i="5"/>
  <c r="B226" i="5"/>
  <c r="C226" i="5"/>
  <c r="D226" i="5"/>
  <c r="B227" i="5"/>
  <c r="C227" i="5"/>
  <c r="D227" i="5"/>
  <c r="B228" i="5"/>
  <c r="C228" i="5"/>
  <c r="D228" i="5"/>
  <c r="B229" i="5"/>
  <c r="C229" i="5"/>
  <c r="D229" i="5"/>
  <c r="B230" i="5"/>
  <c r="C230" i="5"/>
  <c r="D230" i="5"/>
  <c r="B231" i="5"/>
  <c r="C231" i="5"/>
  <c r="D231" i="5"/>
  <c r="B232" i="5"/>
  <c r="C232" i="5"/>
  <c r="D232" i="5"/>
  <c r="B233" i="5"/>
  <c r="C233" i="5"/>
  <c r="D233" i="5"/>
  <c r="B234" i="5"/>
  <c r="C234" i="5"/>
  <c r="D234" i="5"/>
  <c r="B235" i="5"/>
  <c r="C235" i="5"/>
  <c r="D235" i="5"/>
  <c r="B236" i="5"/>
  <c r="C236" i="5"/>
  <c r="D236" i="5"/>
  <c r="B237" i="5"/>
  <c r="C237" i="5"/>
  <c r="D237" i="5"/>
  <c r="B238" i="5"/>
  <c r="C238" i="5"/>
  <c r="D238" i="5"/>
  <c r="B239" i="5"/>
  <c r="C239" i="5"/>
  <c r="D239" i="5"/>
  <c r="B240" i="5"/>
  <c r="C240" i="5"/>
  <c r="D240" i="5"/>
  <c r="B241" i="5"/>
  <c r="C241" i="5"/>
  <c r="D241" i="5"/>
  <c r="B242" i="5"/>
  <c r="C242" i="5"/>
  <c r="D242" i="5"/>
  <c r="B243" i="5"/>
  <c r="C243" i="5"/>
  <c r="D243" i="5"/>
  <c r="B244" i="5"/>
  <c r="C244" i="5"/>
  <c r="D244" i="5"/>
  <c r="B245" i="5"/>
  <c r="C245" i="5"/>
  <c r="D245" i="5"/>
  <c r="B246" i="5"/>
  <c r="C246" i="5"/>
  <c r="D246" i="5"/>
  <c r="B247" i="5"/>
  <c r="C247" i="5"/>
  <c r="D247" i="5"/>
  <c r="B248" i="5"/>
  <c r="C248" i="5"/>
  <c r="D248" i="5"/>
  <c r="B249" i="5"/>
  <c r="C249" i="5"/>
  <c r="D249" i="5"/>
  <c r="B250" i="5"/>
  <c r="C250" i="5"/>
  <c r="D250" i="5"/>
  <c r="B251" i="5"/>
  <c r="C251" i="5"/>
  <c r="D251" i="5"/>
  <c r="B252" i="5"/>
  <c r="C252" i="5"/>
  <c r="D252" i="5"/>
  <c r="B253" i="5"/>
  <c r="C253" i="5"/>
  <c r="D253" i="5"/>
  <c r="B254" i="5"/>
  <c r="C254" i="5"/>
  <c r="D254" i="5"/>
  <c r="B255" i="5"/>
  <c r="C255" i="5"/>
  <c r="D255" i="5"/>
  <c r="B256" i="5"/>
  <c r="C256" i="5"/>
  <c r="D256" i="5"/>
  <c r="B257" i="5"/>
  <c r="C257" i="5"/>
  <c r="D257" i="5"/>
  <c r="B258" i="5"/>
  <c r="C258" i="5"/>
  <c r="D258" i="5"/>
  <c r="B259" i="5"/>
  <c r="C259" i="5"/>
  <c r="D259" i="5"/>
  <c r="B260" i="5"/>
  <c r="C260" i="5"/>
  <c r="D260" i="5"/>
  <c r="B261" i="5"/>
  <c r="C261" i="5"/>
  <c r="D261" i="5"/>
  <c r="B262" i="5"/>
  <c r="C262" i="5"/>
  <c r="D262" i="5"/>
  <c r="B263" i="5"/>
  <c r="C263" i="5"/>
  <c r="D263" i="5"/>
  <c r="B264" i="5"/>
  <c r="C264" i="5"/>
  <c r="D264" i="5"/>
  <c r="B265" i="5"/>
  <c r="C265" i="5"/>
  <c r="D265" i="5"/>
  <c r="B266" i="5"/>
  <c r="C266" i="5"/>
  <c r="D266" i="5"/>
  <c r="B267" i="5"/>
  <c r="C267" i="5"/>
  <c r="D267" i="5"/>
  <c r="B268" i="5"/>
  <c r="C268" i="5"/>
  <c r="D268" i="5"/>
  <c r="B269" i="5"/>
  <c r="C269" i="5"/>
  <c r="D269" i="5"/>
  <c r="B270" i="5"/>
  <c r="C270" i="5"/>
  <c r="D270" i="5"/>
  <c r="B271" i="5"/>
  <c r="C271" i="5"/>
  <c r="D271" i="5"/>
  <c r="B272" i="5"/>
  <c r="C272" i="5"/>
  <c r="D272" i="5"/>
  <c r="B273" i="5"/>
  <c r="C273" i="5"/>
  <c r="D273" i="5"/>
  <c r="B274" i="5"/>
  <c r="C274" i="5"/>
  <c r="D274" i="5"/>
  <c r="B275" i="5"/>
  <c r="C275" i="5"/>
  <c r="D275" i="5"/>
  <c r="B276" i="5"/>
  <c r="C276" i="5"/>
  <c r="D276" i="5"/>
  <c r="B277" i="5"/>
  <c r="C277" i="5"/>
  <c r="D277" i="5"/>
  <c r="B278" i="5"/>
  <c r="C278" i="5"/>
  <c r="D278" i="5"/>
  <c r="B279" i="5"/>
  <c r="C279" i="5"/>
  <c r="D279" i="5"/>
  <c r="B280" i="5"/>
  <c r="C280" i="5"/>
  <c r="D280" i="5"/>
  <c r="B281" i="5"/>
  <c r="C281" i="5"/>
  <c r="D281" i="5"/>
  <c r="B282" i="5"/>
  <c r="C282" i="5"/>
  <c r="D282" i="5"/>
  <c r="B283" i="5"/>
  <c r="C283" i="5"/>
  <c r="D283" i="5"/>
  <c r="B284" i="5"/>
  <c r="C284" i="5"/>
  <c r="D284" i="5"/>
  <c r="B285" i="5"/>
  <c r="C285" i="5"/>
  <c r="D285" i="5"/>
  <c r="B286" i="5"/>
  <c r="C286" i="5"/>
  <c r="D286" i="5"/>
  <c r="B287" i="5"/>
  <c r="C287" i="5"/>
  <c r="D287" i="5"/>
  <c r="B288" i="5"/>
  <c r="C288" i="5"/>
  <c r="D288" i="5"/>
  <c r="B289" i="5"/>
  <c r="C289" i="5"/>
  <c r="D289" i="5"/>
  <c r="B290" i="5"/>
  <c r="C290" i="5"/>
  <c r="D290" i="5"/>
  <c r="B291" i="5"/>
  <c r="C291" i="5"/>
  <c r="D291" i="5"/>
  <c r="B292" i="5"/>
  <c r="C292" i="5"/>
  <c r="D292" i="5"/>
  <c r="B293" i="5"/>
  <c r="C293" i="5"/>
  <c r="D293" i="5"/>
  <c r="B294" i="5"/>
  <c r="C294" i="5"/>
  <c r="D294" i="5"/>
  <c r="B295" i="5"/>
  <c r="C295" i="5"/>
  <c r="D295" i="5"/>
  <c r="B296" i="5"/>
  <c r="C296" i="5"/>
  <c r="D296" i="5"/>
  <c r="B297" i="5"/>
  <c r="C297" i="5"/>
  <c r="D297" i="5"/>
  <c r="B298" i="5"/>
  <c r="C298" i="5"/>
  <c r="D298" i="5"/>
  <c r="B299" i="5"/>
  <c r="C299" i="5"/>
  <c r="D299" i="5"/>
  <c r="B300" i="5"/>
  <c r="C300" i="5"/>
  <c r="D300" i="5"/>
  <c r="B301" i="5"/>
  <c r="C301" i="5"/>
  <c r="D301" i="5"/>
  <c r="B302" i="5"/>
  <c r="C302" i="5"/>
  <c r="D302" i="5"/>
  <c r="B303" i="5"/>
  <c r="C303" i="5"/>
  <c r="D303" i="5"/>
  <c r="B304" i="5"/>
  <c r="C304" i="5"/>
  <c r="D304" i="5"/>
  <c r="B305" i="5"/>
  <c r="C305" i="5"/>
  <c r="D305" i="5"/>
  <c r="B306" i="5"/>
  <c r="C306" i="5"/>
  <c r="D306" i="5"/>
  <c r="B307" i="5"/>
  <c r="C307" i="5"/>
  <c r="D307" i="5"/>
  <c r="B308" i="5"/>
  <c r="C308" i="5"/>
  <c r="D308" i="5"/>
  <c r="B309" i="5"/>
  <c r="C309" i="5"/>
  <c r="D309" i="5"/>
  <c r="B310" i="5"/>
  <c r="C310" i="5"/>
  <c r="D310" i="5"/>
  <c r="B311" i="5"/>
  <c r="C311" i="5"/>
  <c r="D311" i="5"/>
  <c r="B312" i="5"/>
  <c r="C312" i="5"/>
  <c r="D312" i="5"/>
  <c r="B313" i="5"/>
  <c r="C313" i="5"/>
  <c r="D313" i="5"/>
  <c r="B314" i="5"/>
  <c r="C314" i="5"/>
  <c r="D314" i="5"/>
  <c r="B315" i="5"/>
  <c r="C315" i="5"/>
  <c r="D315" i="5"/>
  <c r="B316" i="5"/>
  <c r="C316" i="5"/>
  <c r="D316" i="5"/>
  <c r="B317" i="5"/>
  <c r="C317" i="5"/>
  <c r="D317" i="5"/>
  <c r="B318" i="5"/>
  <c r="C318" i="5"/>
  <c r="D318" i="5"/>
  <c r="B319" i="5"/>
  <c r="C319" i="5"/>
  <c r="D319" i="5"/>
  <c r="B320" i="5"/>
  <c r="C320" i="5"/>
  <c r="D320" i="5"/>
  <c r="B321" i="5"/>
  <c r="C321" i="5"/>
  <c r="D321" i="5"/>
  <c r="B322" i="5"/>
  <c r="C322" i="5"/>
  <c r="D322" i="5"/>
  <c r="B323" i="5"/>
  <c r="C323" i="5"/>
  <c r="D323" i="5"/>
  <c r="B324" i="5"/>
  <c r="C324" i="5"/>
  <c r="D324" i="5"/>
  <c r="B325" i="5"/>
  <c r="C325" i="5"/>
  <c r="D325" i="5"/>
  <c r="B326" i="5"/>
  <c r="C326" i="5"/>
  <c r="D326" i="5"/>
  <c r="B327" i="5"/>
  <c r="C327" i="5"/>
  <c r="D327" i="5"/>
  <c r="B328" i="5"/>
  <c r="C328" i="5"/>
  <c r="D328" i="5"/>
  <c r="B329" i="5"/>
  <c r="C329" i="5"/>
  <c r="D329" i="5"/>
  <c r="B330" i="5"/>
  <c r="C330" i="5"/>
  <c r="D330" i="5"/>
  <c r="B331" i="5"/>
  <c r="C331" i="5"/>
  <c r="D331" i="5"/>
  <c r="B332" i="5"/>
  <c r="C332" i="5"/>
  <c r="D332" i="5"/>
  <c r="B333" i="5"/>
  <c r="C333" i="5"/>
  <c r="D333" i="5"/>
  <c r="B334" i="5"/>
  <c r="C334" i="5"/>
  <c r="D334" i="5"/>
  <c r="B335" i="5"/>
  <c r="C335" i="5"/>
  <c r="D335" i="5"/>
  <c r="B336" i="5"/>
  <c r="C336" i="5"/>
  <c r="D336" i="5"/>
  <c r="B337" i="5"/>
  <c r="C337" i="5"/>
  <c r="D337" i="5"/>
  <c r="B338" i="5"/>
  <c r="C338" i="5"/>
  <c r="D338" i="5"/>
  <c r="B339" i="5"/>
  <c r="C339" i="5"/>
  <c r="D339" i="5"/>
  <c r="B340" i="5"/>
  <c r="C340" i="5"/>
  <c r="D340" i="5"/>
  <c r="B341" i="5"/>
  <c r="C341" i="5"/>
  <c r="D341" i="5"/>
  <c r="B342" i="5"/>
  <c r="C342" i="5"/>
  <c r="D342" i="5"/>
  <c r="B343" i="5"/>
  <c r="C343" i="5"/>
  <c r="D343" i="5"/>
  <c r="B344" i="5"/>
  <c r="C344" i="5"/>
  <c r="D344" i="5"/>
  <c r="B345" i="5"/>
  <c r="C345" i="5"/>
  <c r="D345" i="5"/>
  <c r="B346" i="5"/>
  <c r="C346" i="5"/>
  <c r="D346" i="5"/>
  <c r="B347" i="5"/>
  <c r="C347" i="5"/>
  <c r="D347" i="5"/>
  <c r="B348" i="5"/>
  <c r="C348" i="5"/>
  <c r="D348" i="5"/>
  <c r="B349" i="5"/>
  <c r="C349" i="5"/>
  <c r="D349" i="5"/>
  <c r="B350" i="5"/>
  <c r="C350" i="5"/>
  <c r="D350" i="5"/>
  <c r="B351" i="5"/>
  <c r="C351" i="5"/>
  <c r="D351" i="5"/>
  <c r="B352" i="5"/>
  <c r="C352" i="5"/>
  <c r="D352" i="5"/>
  <c r="B353" i="5"/>
  <c r="C353" i="5"/>
  <c r="D353" i="5"/>
  <c r="B354" i="5"/>
  <c r="C354" i="5"/>
  <c r="D354" i="5"/>
  <c r="B355" i="5"/>
  <c r="C355" i="5"/>
  <c r="D355" i="5"/>
  <c r="B356" i="5"/>
  <c r="C356" i="5"/>
  <c r="D356" i="5"/>
  <c r="B357" i="5"/>
  <c r="C357" i="5"/>
  <c r="D357" i="5"/>
  <c r="B358" i="5"/>
  <c r="C358" i="5"/>
  <c r="D358" i="5"/>
  <c r="B359" i="5"/>
  <c r="C359" i="5"/>
  <c r="D359" i="5"/>
  <c r="B360" i="5"/>
  <c r="C360" i="5"/>
  <c r="D360" i="5"/>
  <c r="B361" i="5"/>
  <c r="C361" i="5"/>
  <c r="D361" i="5"/>
  <c r="B362" i="5"/>
  <c r="C362" i="5"/>
  <c r="D362" i="5"/>
  <c r="B363" i="5"/>
  <c r="C363" i="5"/>
  <c r="D363" i="5"/>
  <c r="B364" i="5"/>
  <c r="C364" i="5"/>
  <c r="D364" i="5"/>
  <c r="B365" i="5"/>
  <c r="C365" i="5"/>
  <c r="D365" i="5"/>
  <c r="B366" i="5"/>
  <c r="C366" i="5"/>
  <c r="D366" i="5"/>
  <c r="B367" i="5"/>
  <c r="C367" i="5"/>
  <c r="D367" i="5"/>
  <c r="B368" i="5"/>
  <c r="C368" i="5"/>
  <c r="D368" i="5"/>
  <c r="B369" i="5"/>
  <c r="C369" i="5"/>
  <c r="D369" i="5"/>
  <c r="B370" i="5"/>
  <c r="C370" i="5"/>
  <c r="D370" i="5"/>
  <c r="B371" i="5"/>
  <c r="C371" i="5"/>
  <c r="D371" i="5"/>
  <c r="B372" i="5"/>
  <c r="C372" i="5"/>
  <c r="D372" i="5"/>
  <c r="B373" i="5"/>
  <c r="C373" i="5"/>
  <c r="D373" i="5"/>
  <c r="B374" i="5"/>
  <c r="C374" i="5"/>
  <c r="D374" i="5"/>
  <c r="B375" i="5"/>
  <c r="C375" i="5"/>
  <c r="D375" i="5"/>
  <c r="B376" i="5"/>
  <c r="C376" i="5"/>
  <c r="D376" i="5"/>
  <c r="B377" i="5"/>
  <c r="C377" i="5"/>
  <c r="D377" i="5"/>
  <c r="B378" i="5"/>
  <c r="C378" i="5"/>
  <c r="D378" i="5"/>
  <c r="B379" i="5"/>
  <c r="C379" i="5"/>
  <c r="D379" i="5"/>
  <c r="B380" i="5"/>
  <c r="C380" i="5"/>
  <c r="D380" i="5"/>
  <c r="B381" i="5"/>
  <c r="C381" i="5"/>
  <c r="D381" i="5"/>
  <c r="B382" i="5"/>
  <c r="C382" i="5"/>
  <c r="D382" i="5"/>
  <c r="B383" i="5"/>
  <c r="C383" i="5"/>
  <c r="D383" i="5"/>
  <c r="B384" i="5"/>
  <c r="C384" i="5"/>
  <c r="D384" i="5"/>
  <c r="B385" i="5"/>
  <c r="C385" i="5"/>
  <c r="D385" i="5"/>
  <c r="B386" i="5"/>
  <c r="C386" i="5"/>
  <c r="D386" i="5"/>
  <c r="B387" i="5"/>
  <c r="C387" i="5"/>
  <c r="D387" i="5"/>
  <c r="B388" i="5"/>
  <c r="C388" i="5"/>
  <c r="D388" i="5"/>
  <c r="B389" i="5"/>
  <c r="C389" i="5"/>
  <c r="D389" i="5"/>
  <c r="B390" i="5"/>
  <c r="C390" i="5"/>
  <c r="D390" i="5"/>
  <c r="B391" i="5"/>
  <c r="C391" i="5"/>
  <c r="D391" i="5"/>
  <c r="B392" i="5"/>
  <c r="C392" i="5"/>
  <c r="D392" i="5"/>
  <c r="B393" i="5"/>
  <c r="C393" i="5"/>
  <c r="D393" i="5"/>
  <c r="B394" i="5"/>
  <c r="C394" i="5"/>
  <c r="D394" i="5"/>
  <c r="B395" i="5"/>
  <c r="C395" i="5"/>
  <c r="D395" i="5"/>
  <c r="B396" i="5"/>
  <c r="C396" i="5"/>
  <c r="D396" i="5"/>
  <c r="B397" i="5"/>
  <c r="C397" i="5"/>
  <c r="D397" i="5"/>
  <c r="B398" i="5"/>
  <c r="C398" i="5"/>
  <c r="D398" i="5"/>
  <c r="B399" i="5"/>
  <c r="C399" i="5"/>
  <c r="D399" i="5"/>
  <c r="B400" i="5"/>
  <c r="C400" i="5"/>
  <c r="D400" i="5"/>
  <c r="B401" i="5"/>
  <c r="C401" i="5"/>
  <c r="D401" i="5"/>
  <c r="B402" i="5"/>
  <c r="C402" i="5"/>
  <c r="D402" i="5"/>
  <c r="B403" i="5"/>
  <c r="C403" i="5"/>
  <c r="D403" i="5"/>
  <c r="B404" i="5"/>
  <c r="C404" i="5"/>
  <c r="D404" i="5"/>
  <c r="B405" i="5"/>
  <c r="C405" i="5"/>
  <c r="D405" i="5"/>
  <c r="B406" i="5"/>
  <c r="C406" i="5"/>
  <c r="D406" i="5"/>
  <c r="B407" i="5"/>
  <c r="C407" i="5"/>
  <c r="D407" i="5"/>
  <c r="B408" i="5"/>
  <c r="C408" i="5"/>
  <c r="D408" i="5"/>
  <c r="B409" i="5"/>
  <c r="C409" i="5"/>
  <c r="D409" i="5"/>
  <c r="B410" i="5"/>
  <c r="C410" i="5"/>
  <c r="D410" i="5"/>
  <c r="B411" i="5"/>
  <c r="C411" i="5"/>
  <c r="D411" i="5"/>
  <c r="B412" i="5"/>
  <c r="C412" i="5"/>
  <c r="D412" i="5"/>
  <c r="B413" i="5"/>
  <c r="C413" i="5"/>
  <c r="D413" i="5"/>
  <c r="B414" i="5"/>
  <c r="C414" i="5"/>
  <c r="D414" i="5"/>
  <c r="B415" i="5"/>
  <c r="C415" i="5"/>
  <c r="D415" i="5"/>
  <c r="B416" i="5"/>
  <c r="C416" i="5"/>
  <c r="D416" i="5"/>
  <c r="B417" i="5"/>
  <c r="C417" i="5"/>
  <c r="D417" i="5"/>
  <c r="B418" i="5"/>
  <c r="C418" i="5"/>
  <c r="D418" i="5"/>
  <c r="B419" i="5"/>
  <c r="C419" i="5"/>
  <c r="D419" i="5"/>
  <c r="B420" i="5"/>
  <c r="C420" i="5"/>
  <c r="D420" i="5"/>
  <c r="B421" i="5"/>
  <c r="C421" i="5"/>
  <c r="D421" i="5"/>
  <c r="B422" i="5"/>
  <c r="C422" i="5"/>
  <c r="D422" i="5"/>
  <c r="B423" i="5"/>
  <c r="C423" i="5"/>
  <c r="D423" i="5"/>
  <c r="B424" i="5"/>
  <c r="C424" i="5"/>
  <c r="D424" i="5"/>
  <c r="B425" i="5"/>
  <c r="C425" i="5"/>
  <c r="D425" i="5"/>
  <c r="B426" i="5"/>
  <c r="C426" i="5"/>
  <c r="D426" i="5"/>
  <c r="B427" i="5"/>
  <c r="C427" i="5"/>
  <c r="D427" i="5"/>
  <c r="B428" i="5"/>
  <c r="C428" i="5"/>
  <c r="D428" i="5"/>
  <c r="B429" i="5"/>
  <c r="C429" i="5"/>
  <c r="D429" i="5"/>
  <c r="B430" i="5"/>
  <c r="C430" i="5"/>
  <c r="D430" i="5"/>
  <c r="B431" i="5"/>
  <c r="C431" i="5"/>
  <c r="D431" i="5"/>
  <c r="B432" i="5"/>
  <c r="C432" i="5"/>
  <c r="D432" i="5"/>
  <c r="B433" i="5"/>
  <c r="C433" i="5"/>
  <c r="D433" i="5"/>
  <c r="B434" i="5"/>
  <c r="C434" i="5"/>
  <c r="D434" i="5"/>
  <c r="B435" i="5"/>
  <c r="C435" i="5"/>
  <c r="D435" i="5"/>
  <c r="B436" i="5"/>
  <c r="C436" i="5"/>
  <c r="D436" i="5"/>
  <c r="B437" i="5"/>
  <c r="C437" i="5"/>
  <c r="D437" i="5"/>
  <c r="B438" i="5"/>
  <c r="C438" i="5"/>
  <c r="D438" i="5"/>
  <c r="B439" i="5"/>
  <c r="C439" i="5"/>
  <c r="D439" i="5"/>
  <c r="B440" i="5"/>
  <c r="C440" i="5"/>
  <c r="D440" i="5"/>
  <c r="B441" i="5"/>
  <c r="C441" i="5"/>
  <c r="D441" i="5"/>
  <c r="B442" i="5"/>
  <c r="C442" i="5"/>
  <c r="D442" i="5"/>
  <c r="B443" i="5"/>
  <c r="C443" i="5"/>
  <c r="D443" i="5"/>
  <c r="B444" i="5"/>
  <c r="C444" i="5"/>
  <c r="D444" i="5"/>
  <c r="B445" i="5"/>
  <c r="C445" i="5"/>
  <c r="D445" i="5"/>
  <c r="B446" i="5"/>
  <c r="C446" i="5"/>
  <c r="D446" i="5"/>
  <c r="B447" i="5"/>
  <c r="C447" i="5"/>
  <c r="D447" i="5"/>
  <c r="B448" i="5"/>
  <c r="C448" i="5"/>
  <c r="D448" i="5"/>
  <c r="B449" i="5"/>
  <c r="C449" i="5"/>
  <c r="D449" i="5"/>
  <c r="B450" i="5"/>
  <c r="C450" i="5"/>
  <c r="D450" i="5"/>
  <c r="B451" i="5"/>
  <c r="C451" i="5"/>
  <c r="D451" i="5"/>
  <c r="B452" i="5"/>
  <c r="C452" i="5"/>
  <c r="D452" i="5"/>
  <c r="B453" i="5"/>
  <c r="C453" i="5"/>
  <c r="D453" i="5"/>
  <c r="B454" i="5"/>
  <c r="C454" i="5"/>
  <c r="D454" i="5"/>
  <c r="B455" i="5"/>
  <c r="C455" i="5"/>
  <c r="D455" i="5"/>
  <c r="B456" i="5"/>
  <c r="C456" i="5"/>
  <c r="D456" i="5"/>
  <c r="B457" i="5"/>
  <c r="C457" i="5"/>
  <c r="D457" i="5"/>
  <c r="B458" i="5"/>
  <c r="C458" i="5"/>
  <c r="D458" i="5"/>
  <c r="B459" i="5"/>
  <c r="C459" i="5"/>
  <c r="D459" i="5"/>
  <c r="B460" i="5"/>
  <c r="C460" i="5"/>
  <c r="D460" i="5"/>
  <c r="B461" i="5"/>
  <c r="C461" i="5"/>
  <c r="D461" i="5"/>
  <c r="B462" i="5"/>
  <c r="C462" i="5"/>
  <c r="D462" i="5"/>
  <c r="B463" i="5"/>
  <c r="C463" i="5"/>
  <c r="D463" i="5"/>
  <c r="B464" i="5"/>
  <c r="C464" i="5"/>
  <c r="D464" i="5"/>
  <c r="B465" i="5"/>
  <c r="C465" i="5"/>
  <c r="D465" i="5"/>
  <c r="B466" i="5"/>
  <c r="C466" i="5"/>
  <c r="D466" i="5"/>
  <c r="B467" i="5"/>
  <c r="C467" i="5"/>
  <c r="D467" i="5"/>
  <c r="B468" i="5"/>
  <c r="C468" i="5"/>
  <c r="D468" i="5"/>
  <c r="B469" i="5"/>
  <c r="C469" i="5"/>
  <c r="D469" i="5"/>
  <c r="B470" i="5"/>
  <c r="C470" i="5"/>
  <c r="D470" i="5"/>
  <c r="B471" i="5"/>
  <c r="C471" i="5"/>
  <c r="D471" i="5"/>
  <c r="B472" i="5"/>
  <c r="C472" i="5"/>
  <c r="D472" i="5"/>
  <c r="B473" i="5"/>
  <c r="C473" i="5"/>
  <c r="D473" i="5"/>
  <c r="B474" i="5"/>
  <c r="C474" i="5"/>
  <c r="D474" i="5"/>
  <c r="B475" i="5"/>
  <c r="C475" i="5"/>
  <c r="D475" i="5"/>
  <c r="B476" i="5"/>
  <c r="C476" i="5"/>
  <c r="D476" i="5"/>
  <c r="B477" i="5"/>
  <c r="C477" i="5"/>
  <c r="D477" i="5"/>
  <c r="B478" i="5"/>
  <c r="C478" i="5"/>
  <c r="D478" i="5"/>
  <c r="B479" i="5"/>
  <c r="C479" i="5"/>
  <c r="D479" i="5"/>
  <c r="B480" i="5"/>
  <c r="C480" i="5"/>
  <c r="D480" i="5"/>
  <c r="B481" i="5"/>
  <c r="C481" i="5"/>
  <c r="D481" i="5"/>
  <c r="B482" i="5"/>
  <c r="C482" i="5"/>
  <c r="D482" i="5"/>
  <c r="B483" i="5"/>
  <c r="C483" i="5"/>
  <c r="D483" i="5"/>
  <c r="B484" i="5"/>
  <c r="C484" i="5"/>
  <c r="D484" i="5"/>
  <c r="B485" i="5"/>
  <c r="C485" i="5"/>
  <c r="D485" i="5"/>
  <c r="B486" i="5"/>
  <c r="C486" i="5"/>
  <c r="D486" i="5"/>
  <c r="B487" i="5"/>
  <c r="C487" i="5"/>
  <c r="D487" i="5"/>
  <c r="B488" i="5"/>
  <c r="C488" i="5"/>
  <c r="D488" i="5"/>
  <c r="B489" i="5"/>
  <c r="C489" i="5"/>
  <c r="D489" i="5"/>
  <c r="B490" i="5"/>
  <c r="C490" i="5"/>
  <c r="D490" i="5"/>
  <c r="B491" i="5"/>
  <c r="C491" i="5"/>
  <c r="D491" i="5"/>
  <c r="B492" i="5"/>
  <c r="C492" i="5"/>
  <c r="D492" i="5"/>
  <c r="B493" i="5"/>
  <c r="C493" i="5"/>
  <c r="D493" i="5"/>
  <c r="B494" i="5"/>
  <c r="C494" i="5"/>
  <c r="D494" i="5"/>
  <c r="B495" i="5"/>
  <c r="C495" i="5"/>
  <c r="D495" i="5"/>
  <c r="B496" i="5"/>
  <c r="C496" i="5"/>
  <c r="D496" i="5"/>
  <c r="B497" i="5"/>
  <c r="C497" i="5"/>
  <c r="D497" i="5"/>
  <c r="B498" i="5"/>
  <c r="C498" i="5"/>
  <c r="D498" i="5"/>
  <c r="B499" i="5"/>
  <c r="C499" i="5"/>
  <c r="D499" i="5"/>
  <c r="B500" i="5"/>
  <c r="C500" i="5"/>
  <c r="D500" i="5"/>
  <c r="B501" i="5"/>
  <c r="C501" i="5"/>
  <c r="D501" i="5"/>
  <c r="B502" i="5"/>
  <c r="C502" i="5"/>
  <c r="D502" i="5"/>
  <c r="B503" i="5"/>
  <c r="C503" i="5"/>
  <c r="D503" i="5"/>
  <c r="B504" i="5"/>
  <c r="C504" i="5"/>
  <c r="D504" i="5"/>
  <c r="B505" i="5"/>
  <c r="C505" i="5"/>
  <c r="D505" i="5"/>
  <c r="B506" i="5"/>
  <c r="C506" i="5"/>
  <c r="D506" i="5"/>
  <c r="B507" i="5"/>
  <c r="C507" i="5"/>
  <c r="D507" i="5"/>
  <c r="B508" i="5"/>
  <c r="C508" i="5"/>
  <c r="D508" i="5"/>
  <c r="B509" i="5"/>
  <c r="C509" i="5"/>
  <c r="D509" i="5"/>
  <c r="B510" i="5"/>
  <c r="C510" i="5"/>
  <c r="D510" i="5"/>
  <c r="B511" i="5"/>
  <c r="C511" i="5"/>
  <c r="D511" i="5"/>
  <c r="B512" i="5"/>
  <c r="C512" i="5"/>
  <c r="D512" i="5"/>
  <c r="B513" i="5"/>
  <c r="C513" i="5"/>
  <c r="D513" i="5"/>
  <c r="B514" i="5"/>
  <c r="C514" i="5"/>
  <c r="D514" i="5"/>
  <c r="B515" i="5"/>
  <c r="C515" i="5"/>
  <c r="D515" i="5"/>
  <c r="B516" i="5"/>
  <c r="C516" i="5"/>
  <c r="D516" i="5"/>
  <c r="B517" i="5"/>
  <c r="C517" i="5"/>
  <c r="D517" i="5"/>
  <c r="B518" i="5"/>
  <c r="C518" i="5"/>
  <c r="D518" i="5"/>
  <c r="B519" i="5"/>
  <c r="C519" i="5"/>
  <c r="D519" i="5"/>
  <c r="B520" i="5"/>
  <c r="C520" i="5"/>
  <c r="D520" i="5"/>
  <c r="B521" i="5"/>
  <c r="C521" i="5"/>
  <c r="D521" i="5"/>
  <c r="B522" i="5"/>
  <c r="C522" i="5"/>
  <c r="D522" i="5"/>
  <c r="B523" i="5"/>
  <c r="C523" i="5"/>
  <c r="D523" i="5"/>
  <c r="B524" i="5"/>
  <c r="C524" i="5"/>
  <c r="D524" i="5"/>
  <c r="B525" i="5"/>
  <c r="C525" i="5"/>
  <c r="D525" i="5"/>
  <c r="B526" i="5"/>
  <c r="C526" i="5"/>
  <c r="D526" i="5"/>
  <c r="B527" i="5"/>
  <c r="C527" i="5"/>
  <c r="D527" i="5"/>
  <c r="B528" i="5"/>
  <c r="C528" i="5"/>
  <c r="D528" i="5"/>
  <c r="B529" i="5"/>
  <c r="C529" i="5"/>
  <c r="D529" i="5"/>
  <c r="B530" i="5"/>
  <c r="C530" i="5"/>
  <c r="D530" i="5"/>
  <c r="B531" i="5"/>
  <c r="C531" i="5"/>
  <c r="D531" i="5"/>
  <c r="B532" i="5"/>
  <c r="C532" i="5"/>
  <c r="D532" i="5"/>
  <c r="B533" i="5"/>
  <c r="C533" i="5"/>
  <c r="D533" i="5"/>
  <c r="B534" i="5"/>
  <c r="C534" i="5"/>
  <c r="D534" i="5"/>
  <c r="B535" i="5"/>
  <c r="C535" i="5"/>
  <c r="D535" i="5"/>
  <c r="B536" i="5"/>
  <c r="C536" i="5"/>
  <c r="D536" i="5"/>
  <c r="B537" i="5"/>
  <c r="C537" i="5"/>
  <c r="D537" i="5"/>
  <c r="B538" i="5"/>
  <c r="C538" i="5"/>
  <c r="D538" i="5"/>
  <c r="B539" i="5"/>
  <c r="C539" i="5"/>
  <c r="D539" i="5"/>
  <c r="B540" i="5"/>
  <c r="C540" i="5"/>
  <c r="D540" i="5"/>
  <c r="B541" i="5"/>
  <c r="C541" i="5"/>
  <c r="D541" i="5"/>
  <c r="B542" i="5"/>
  <c r="C542" i="5"/>
  <c r="D542" i="5"/>
  <c r="B543" i="5"/>
  <c r="C543" i="5"/>
  <c r="D543" i="5"/>
  <c r="B544" i="5"/>
  <c r="C544" i="5"/>
  <c r="D544" i="5"/>
  <c r="B545" i="5"/>
  <c r="C545" i="5"/>
  <c r="D545" i="5"/>
  <c r="B546" i="5"/>
  <c r="C546" i="5"/>
  <c r="D546" i="5"/>
  <c r="B547" i="5"/>
  <c r="C547" i="5"/>
  <c r="D547" i="5"/>
  <c r="B548" i="5"/>
  <c r="C548" i="5"/>
  <c r="D548" i="5"/>
  <c r="B549" i="5"/>
  <c r="C549" i="5"/>
  <c r="D549" i="5"/>
  <c r="B550" i="5"/>
  <c r="C550" i="5"/>
  <c r="D550" i="5"/>
  <c r="B551" i="5"/>
  <c r="C551" i="5"/>
  <c r="D551" i="5"/>
  <c r="B552" i="5"/>
  <c r="C552" i="5"/>
  <c r="D552" i="5"/>
  <c r="B553" i="5"/>
  <c r="C553" i="5"/>
  <c r="D553" i="5"/>
  <c r="B554" i="5"/>
  <c r="C554" i="5"/>
  <c r="D554" i="5"/>
  <c r="B555" i="5"/>
  <c r="C555" i="5"/>
  <c r="D555" i="5"/>
  <c r="B556" i="5"/>
  <c r="C556" i="5"/>
  <c r="D556" i="5"/>
  <c r="B557" i="5"/>
  <c r="C557" i="5"/>
  <c r="D557" i="5"/>
  <c r="B558" i="5"/>
  <c r="C558" i="5"/>
  <c r="D558" i="5"/>
  <c r="B559" i="5"/>
  <c r="C559" i="5"/>
  <c r="D559" i="5"/>
  <c r="B560" i="5"/>
  <c r="C560" i="5"/>
  <c r="D560" i="5"/>
  <c r="B561" i="5"/>
  <c r="C561" i="5"/>
  <c r="D561" i="5"/>
  <c r="B562" i="5"/>
  <c r="C562" i="5"/>
  <c r="D562" i="5"/>
  <c r="B563" i="5"/>
  <c r="C563" i="5"/>
  <c r="D563" i="5"/>
  <c r="B564" i="5"/>
  <c r="C564" i="5"/>
  <c r="D564" i="5"/>
  <c r="B565" i="5"/>
  <c r="C565" i="5"/>
  <c r="D565" i="5"/>
  <c r="B566" i="5"/>
  <c r="C566" i="5"/>
  <c r="D566" i="5"/>
  <c r="B567" i="5"/>
  <c r="C567" i="5"/>
  <c r="D567" i="5"/>
  <c r="B568" i="5"/>
  <c r="C568" i="5"/>
  <c r="D568" i="5"/>
  <c r="B569" i="5"/>
  <c r="C569" i="5"/>
  <c r="D569" i="5"/>
  <c r="B570" i="5"/>
  <c r="C570" i="5"/>
  <c r="D570" i="5"/>
  <c r="B571" i="5"/>
  <c r="C571" i="5"/>
  <c r="D571" i="5"/>
  <c r="B572" i="5"/>
  <c r="C572" i="5"/>
  <c r="D572" i="5"/>
  <c r="B573" i="5"/>
  <c r="C573" i="5"/>
  <c r="D573" i="5"/>
  <c r="B574" i="5"/>
  <c r="C574" i="5"/>
  <c r="D574" i="5"/>
  <c r="B575" i="5"/>
  <c r="C575" i="5"/>
  <c r="D575" i="5"/>
  <c r="B576" i="5"/>
  <c r="C576" i="5"/>
  <c r="D576" i="5"/>
  <c r="B577" i="5"/>
  <c r="C577" i="5"/>
  <c r="D577" i="5"/>
  <c r="B578" i="5"/>
  <c r="C578" i="5"/>
  <c r="D578" i="5"/>
  <c r="B579" i="5"/>
  <c r="C579" i="5"/>
  <c r="D579" i="5"/>
  <c r="B580" i="5"/>
  <c r="C580" i="5"/>
  <c r="D580" i="5"/>
  <c r="B581" i="5"/>
  <c r="C581" i="5"/>
  <c r="D581" i="5"/>
  <c r="B582" i="5"/>
  <c r="C582" i="5"/>
  <c r="D582" i="5"/>
  <c r="B583" i="5"/>
  <c r="C583" i="5"/>
  <c r="D583" i="5"/>
  <c r="B584" i="5"/>
  <c r="C584" i="5"/>
  <c r="D584" i="5"/>
  <c r="B585" i="5"/>
  <c r="C585" i="5"/>
  <c r="D585" i="5"/>
  <c r="B586" i="5"/>
  <c r="C586" i="5"/>
  <c r="D586" i="5"/>
  <c r="B587" i="5"/>
  <c r="C587" i="5"/>
  <c r="D587" i="5"/>
  <c r="B588" i="5"/>
  <c r="C588" i="5"/>
  <c r="D588" i="5"/>
  <c r="B589" i="5"/>
  <c r="C589" i="5"/>
  <c r="D589" i="5"/>
  <c r="B590" i="5"/>
  <c r="C590" i="5"/>
  <c r="D590" i="5"/>
  <c r="B591" i="5"/>
  <c r="C591" i="5"/>
  <c r="D591" i="5"/>
  <c r="B592" i="5"/>
  <c r="C592" i="5"/>
  <c r="D592" i="5"/>
  <c r="B593" i="5"/>
  <c r="C593" i="5"/>
  <c r="D593" i="5"/>
  <c r="B594" i="5"/>
  <c r="C594" i="5"/>
  <c r="D594" i="5"/>
  <c r="B595" i="5"/>
  <c r="C595" i="5"/>
  <c r="D595" i="5"/>
  <c r="B596" i="5"/>
  <c r="C596" i="5"/>
  <c r="D596" i="5"/>
  <c r="B597" i="5"/>
  <c r="C597" i="5"/>
  <c r="D597" i="5"/>
  <c r="B598" i="5"/>
  <c r="C598" i="5"/>
  <c r="D598" i="5"/>
  <c r="B599" i="5"/>
  <c r="C599" i="5"/>
  <c r="D599" i="5"/>
  <c r="B600" i="5"/>
  <c r="C600" i="5"/>
  <c r="D600" i="5"/>
  <c r="B601" i="5"/>
  <c r="C601" i="5"/>
  <c r="D601" i="5"/>
  <c r="B602" i="5"/>
  <c r="C602" i="5"/>
  <c r="D602" i="5"/>
  <c r="B603" i="5"/>
  <c r="C603" i="5"/>
  <c r="D603" i="5"/>
  <c r="B604" i="5"/>
  <c r="C604" i="5"/>
  <c r="D604" i="5"/>
  <c r="B605" i="5"/>
  <c r="C605" i="5"/>
  <c r="D605" i="5"/>
  <c r="B606" i="5"/>
  <c r="C606" i="5"/>
  <c r="D606" i="5"/>
  <c r="B607" i="5"/>
  <c r="C607" i="5"/>
  <c r="D607" i="5"/>
  <c r="B608" i="5"/>
  <c r="C608" i="5"/>
  <c r="D608" i="5"/>
  <c r="B609" i="5"/>
  <c r="C609" i="5"/>
  <c r="D609" i="5"/>
  <c r="B610" i="5"/>
  <c r="C610" i="5"/>
  <c r="D610" i="5"/>
  <c r="B611" i="5"/>
  <c r="C611" i="5"/>
  <c r="D611" i="5"/>
  <c r="B612" i="5"/>
  <c r="C612" i="5"/>
  <c r="D612" i="5"/>
  <c r="B613" i="5"/>
  <c r="C613" i="5"/>
  <c r="D613" i="5"/>
  <c r="B614" i="5"/>
  <c r="C614" i="5"/>
  <c r="D614" i="5"/>
  <c r="B615" i="5"/>
  <c r="C615" i="5"/>
  <c r="D615" i="5"/>
  <c r="B616" i="5"/>
  <c r="C616" i="5"/>
  <c r="D616" i="5"/>
  <c r="B617" i="5"/>
  <c r="C617" i="5"/>
  <c r="D617" i="5"/>
  <c r="B618" i="5"/>
  <c r="C618" i="5"/>
  <c r="D618" i="5"/>
  <c r="B619" i="5"/>
  <c r="C619" i="5"/>
  <c r="D619" i="5"/>
  <c r="B620" i="5"/>
  <c r="C620" i="5"/>
  <c r="D620" i="5"/>
  <c r="B621" i="5"/>
  <c r="C621" i="5"/>
  <c r="D621" i="5"/>
  <c r="B622" i="5"/>
  <c r="C622" i="5"/>
  <c r="D622" i="5"/>
  <c r="B623" i="5"/>
  <c r="C623" i="5"/>
  <c r="D623" i="5"/>
  <c r="B624" i="5"/>
  <c r="C624" i="5"/>
  <c r="D624" i="5"/>
  <c r="B625" i="5"/>
  <c r="C625" i="5"/>
  <c r="D625" i="5"/>
  <c r="B626" i="5"/>
  <c r="C626" i="5"/>
  <c r="D626" i="5"/>
  <c r="B627" i="5"/>
  <c r="C627" i="5"/>
  <c r="D627" i="5"/>
  <c r="B628" i="5"/>
  <c r="C628" i="5"/>
  <c r="D628" i="5"/>
  <c r="B629" i="5"/>
  <c r="C629" i="5"/>
  <c r="D629" i="5"/>
  <c r="B630" i="5"/>
  <c r="C630" i="5"/>
  <c r="D630" i="5"/>
  <c r="B631" i="5"/>
  <c r="C631" i="5"/>
  <c r="D631" i="5"/>
  <c r="B632" i="5"/>
  <c r="C632" i="5"/>
  <c r="D632" i="5"/>
  <c r="B633" i="5"/>
  <c r="C633" i="5"/>
  <c r="D633" i="5"/>
  <c r="B634" i="5"/>
  <c r="C634" i="5"/>
  <c r="D634" i="5"/>
  <c r="B635" i="5"/>
  <c r="C635" i="5"/>
  <c r="D635" i="5"/>
  <c r="B636" i="5"/>
  <c r="C636" i="5"/>
  <c r="D636" i="5"/>
  <c r="B637" i="5"/>
  <c r="C637" i="5"/>
  <c r="D637" i="5"/>
  <c r="B638" i="5"/>
  <c r="C638" i="5"/>
  <c r="D638" i="5"/>
  <c r="B639" i="5"/>
  <c r="C639" i="5"/>
  <c r="D639" i="5"/>
  <c r="B640" i="5"/>
  <c r="C640" i="5"/>
  <c r="D640" i="5"/>
  <c r="B641" i="5"/>
  <c r="C641" i="5"/>
  <c r="D641" i="5"/>
  <c r="B642" i="5"/>
  <c r="C642" i="5"/>
  <c r="D642" i="5"/>
  <c r="B643" i="5"/>
  <c r="C643" i="5"/>
  <c r="D643" i="5"/>
  <c r="B644" i="5"/>
  <c r="C644" i="5"/>
  <c r="D644" i="5"/>
  <c r="B645" i="5"/>
  <c r="C645" i="5"/>
  <c r="D645" i="5"/>
  <c r="B646" i="5"/>
  <c r="C646" i="5"/>
  <c r="D646" i="5"/>
  <c r="B647" i="5"/>
  <c r="C647" i="5"/>
  <c r="D647" i="5"/>
  <c r="B648" i="5"/>
  <c r="C648" i="5"/>
  <c r="D648" i="5"/>
  <c r="B649" i="5"/>
  <c r="C649" i="5"/>
  <c r="D649" i="5"/>
  <c r="B650" i="5"/>
  <c r="C650" i="5"/>
  <c r="D650" i="5"/>
  <c r="B651" i="5"/>
  <c r="C651" i="5"/>
  <c r="D651" i="5"/>
  <c r="B652" i="5"/>
  <c r="C652" i="5"/>
  <c r="D652" i="5"/>
  <c r="B653" i="5"/>
  <c r="C653" i="5"/>
  <c r="D653" i="5"/>
  <c r="B654" i="5"/>
  <c r="C654" i="5"/>
  <c r="D654" i="5"/>
  <c r="B655" i="5"/>
  <c r="C655" i="5"/>
  <c r="D655" i="5"/>
  <c r="B656" i="5"/>
  <c r="C656" i="5"/>
  <c r="D656" i="5"/>
  <c r="B657" i="5"/>
  <c r="C657" i="5"/>
  <c r="D657" i="5"/>
  <c r="B658" i="5"/>
  <c r="C658" i="5"/>
  <c r="D658" i="5"/>
  <c r="B659" i="5"/>
  <c r="C659" i="5"/>
  <c r="D659" i="5"/>
  <c r="B660" i="5"/>
  <c r="C660" i="5"/>
  <c r="D660" i="5"/>
  <c r="B661" i="5"/>
  <c r="C661" i="5"/>
  <c r="D661" i="5"/>
  <c r="B662" i="5"/>
  <c r="C662" i="5"/>
  <c r="D662" i="5"/>
  <c r="B663" i="5"/>
  <c r="C663" i="5"/>
  <c r="D663" i="5"/>
  <c r="B664" i="5"/>
  <c r="C664" i="5"/>
  <c r="D664" i="5"/>
  <c r="B665" i="5"/>
  <c r="C665" i="5"/>
  <c r="D665" i="5"/>
  <c r="B666" i="5"/>
  <c r="C666" i="5"/>
  <c r="D666" i="5"/>
  <c r="B667" i="5"/>
  <c r="C667" i="5"/>
  <c r="D667" i="5"/>
  <c r="B668" i="5"/>
  <c r="C668" i="5"/>
  <c r="D668" i="5"/>
  <c r="B669" i="5"/>
  <c r="C669" i="5"/>
  <c r="D669" i="5"/>
  <c r="B670" i="5"/>
  <c r="C670" i="5"/>
  <c r="D670" i="5"/>
  <c r="B671" i="5"/>
  <c r="C671" i="5"/>
  <c r="D671" i="5"/>
  <c r="B672" i="5"/>
  <c r="C672" i="5"/>
  <c r="D672" i="5"/>
  <c r="B673" i="5"/>
  <c r="C673" i="5"/>
  <c r="D673" i="5"/>
  <c r="B674" i="5"/>
  <c r="C674" i="5"/>
  <c r="D674" i="5"/>
  <c r="B675" i="5"/>
  <c r="C675" i="5"/>
  <c r="D675" i="5"/>
  <c r="B676" i="5"/>
  <c r="C676" i="5"/>
  <c r="D676" i="5"/>
  <c r="B677" i="5"/>
  <c r="C677" i="5"/>
  <c r="D677" i="5"/>
  <c r="B678" i="5"/>
  <c r="C678" i="5"/>
  <c r="D678" i="5"/>
  <c r="B679" i="5"/>
  <c r="C679" i="5"/>
  <c r="D679" i="5"/>
  <c r="B680" i="5"/>
  <c r="C680" i="5"/>
  <c r="D680" i="5"/>
  <c r="B681" i="5"/>
  <c r="C681" i="5"/>
  <c r="D681" i="5"/>
  <c r="B682" i="5"/>
  <c r="C682" i="5"/>
  <c r="D682" i="5"/>
  <c r="B683" i="5"/>
  <c r="C683" i="5"/>
  <c r="D683" i="5"/>
  <c r="B684" i="5"/>
  <c r="C684" i="5"/>
  <c r="D684" i="5"/>
  <c r="B685" i="5"/>
  <c r="C685" i="5"/>
  <c r="D685" i="5"/>
  <c r="B686" i="5"/>
  <c r="C686" i="5"/>
  <c r="D686" i="5"/>
  <c r="B687" i="5"/>
  <c r="C687" i="5"/>
  <c r="D687" i="5"/>
  <c r="B688" i="5"/>
  <c r="C688" i="5"/>
  <c r="D688" i="5"/>
  <c r="B689" i="5"/>
  <c r="C689" i="5"/>
  <c r="D689" i="5"/>
  <c r="B690" i="5"/>
  <c r="C690" i="5"/>
  <c r="D690" i="5"/>
  <c r="B691" i="5"/>
  <c r="C691" i="5"/>
  <c r="D691" i="5"/>
  <c r="B692" i="5"/>
  <c r="C692" i="5"/>
  <c r="D692" i="5"/>
  <c r="B693" i="5"/>
  <c r="C693" i="5"/>
  <c r="D693" i="5"/>
  <c r="B694" i="5"/>
  <c r="C694" i="5"/>
  <c r="D694" i="5"/>
  <c r="B695" i="5"/>
  <c r="C695" i="5"/>
  <c r="D695" i="5"/>
  <c r="B696" i="5"/>
  <c r="C696" i="5"/>
  <c r="D696" i="5"/>
  <c r="B697" i="5"/>
  <c r="C697" i="5"/>
  <c r="D697" i="5"/>
  <c r="B698" i="5"/>
  <c r="C698" i="5"/>
  <c r="D698" i="5"/>
  <c r="B699" i="5"/>
  <c r="C699" i="5"/>
  <c r="D699" i="5"/>
  <c r="B700" i="5"/>
  <c r="C700" i="5"/>
  <c r="D700" i="5"/>
  <c r="B701" i="5"/>
  <c r="C701" i="5"/>
  <c r="D701" i="5"/>
  <c r="B702" i="5"/>
  <c r="C702" i="5"/>
  <c r="D702" i="5"/>
  <c r="B703" i="5"/>
  <c r="C703" i="5"/>
  <c r="D703" i="5"/>
  <c r="B704" i="5"/>
  <c r="C704" i="5"/>
  <c r="D704" i="5"/>
  <c r="B705" i="5"/>
  <c r="C705" i="5"/>
  <c r="D705" i="5"/>
  <c r="B706" i="5"/>
  <c r="C706" i="5"/>
  <c r="D706" i="5"/>
  <c r="B707" i="5"/>
  <c r="C707" i="5"/>
  <c r="D707" i="5"/>
  <c r="B708" i="5"/>
  <c r="C708" i="5"/>
  <c r="D708" i="5"/>
  <c r="B709" i="5"/>
  <c r="C709" i="5"/>
  <c r="D709" i="5"/>
  <c r="B710" i="5"/>
  <c r="C710" i="5"/>
  <c r="D710" i="5"/>
  <c r="B711" i="5"/>
  <c r="C711" i="5"/>
  <c r="D711" i="5"/>
  <c r="B712" i="5"/>
  <c r="C712" i="5"/>
  <c r="D712" i="5"/>
  <c r="B713" i="5"/>
  <c r="C713" i="5"/>
  <c r="D713" i="5"/>
  <c r="B714" i="5"/>
  <c r="C714" i="5"/>
  <c r="D714" i="5"/>
  <c r="B715" i="5"/>
  <c r="C715" i="5"/>
  <c r="D715" i="5"/>
  <c r="B716" i="5"/>
  <c r="C716" i="5"/>
  <c r="D716" i="5"/>
  <c r="B717" i="5"/>
  <c r="C717" i="5"/>
  <c r="D717" i="5"/>
  <c r="B718" i="5"/>
  <c r="C718" i="5"/>
  <c r="D718" i="5"/>
  <c r="B719" i="5"/>
  <c r="C719" i="5"/>
  <c r="D719" i="5"/>
  <c r="B720" i="5"/>
  <c r="C720" i="5"/>
  <c r="D720" i="5"/>
  <c r="B721" i="5"/>
  <c r="C721" i="5"/>
  <c r="D721" i="5"/>
  <c r="B722" i="5"/>
  <c r="C722" i="5"/>
  <c r="D722" i="5"/>
  <c r="B723" i="5"/>
  <c r="C723" i="5"/>
  <c r="D723" i="5"/>
  <c r="B724" i="5"/>
  <c r="C724" i="5"/>
  <c r="D724" i="5"/>
  <c r="B725" i="5"/>
  <c r="C725" i="5"/>
  <c r="D725" i="5"/>
  <c r="B726" i="5"/>
  <c r="C726" i="5"/>
  <c r="D726" i="5"/>
  <c r="B727" i="5"/>
  <c r="C727" i="5"/>
  <c r="D727" i="5"/>
  <c r="B728" i="5"/>
  <c r="C728" i="5"/>
  <c r="D728" i="5"/>
  <c r="B729" i="5"/>
  <c r="C729" i="5"/>
  <c r="D729" i="5"/>
  <c r="B730" i="5"/>
  <c r="C730" i="5"/>
  <c r="D730" i="5"/>
  <c r="B731" i="5"/>
  <c r="C731" i="5"/>
  <c r="D731" i="5"/>
  <c r="B732" i="5"/>
  <c r="C732" i="5"/>
  <c r="D732" i="5"/>
  <c r="B733" i="5"/>
  <c r="C733" i="5"/>
  <c r="D733" i="5"/>
  <c r="B734" i="5"/>
  <c r="C734" i="5"/>
  <c r="D734" i="5"/>
  <c r="B735" i="5"/>
  <c r="C735" i="5"/>
  <c r="D735" i="5"/>
  <c r="B736" i="5"/>
  <c r="C736" i="5"/>
  <c r="D736" i="5"/>
  <c r="B737" i="5"/>
  <c r="C737" i="5"/>
  <c r="D737" i="5"/>
  <c r="B738" i="5"/>
  <c r="C738" i="5"/>
  <c r="D738" i="5"/>
  <c r="B739" i="5"/>
  <c r="C739" i="5"/>
  <c r="D739" i="5"/>
  <c r="B740" i="5"/>
  <c r="C740" i="5"/>
  <c r="D740" i="5"/>
  <c r="B741" i="5"/>
  <c r="C741" i="5"/>
  <c r="D741" i="5"/>
  <c r="B742" i="5"/>
  <c r="C742" i="5"/>
  <c r="D742" i="5"/>
  <c r="B743" i="5"/>
  <c r="C743" i="5"/>
  <c r="D743" i="5"/>
  <c r="B744" i="5"/>
  <c r="C744" i="5"/>
  <c r="D744" i="5"/>
  <c r="B745" i="5"/>
  <c r="C745" i="5"/>
  <c r="D745" i="5"/>
  <c r="B746" i="5"/>
  <c r="C746" i="5"/>
  <c r="D746" i="5"/>
  <c r="B747" i="5"/>
  <c r="C747" i="5"/>
  <c r="D747" i="5"/>
  <c r="B748" i="5"/>
  <c r="C748" i="5"/>
  <c r="D748" i="5"/>
  <c r="B749" i="5"/>
  <c r="C749" i="5"/>
  <c r="D749" i="5"/>
  <c r="B750" i="5"/>
  <c r="C750" i="5"/>
  <c r="D750" i="5"/>
  <c r="B751" i="5"/>
  <c r="C751" i="5"/>
  <c r="D751" i="5"/>
  <c r="B752" i="5"/>
  <c r="C752" i="5"/>
  <c r="D752" i="5"/>
  <c r="B753" i="5"/>
  <c r="C753" i="5"/>
  <c r="D753" i="5"/>
  <c r="B754" i="5"/>
  <c r="C754" i="5"/>
  <c r="D754" i="5"/>
  <c r="B755" i="5"/>
  <c r="C755" i="5"/>
  <c r="D755" i="5"/>
  <c r="B756" i="5"/>
  <c r="C756" i="5"/>
  <c r="D756" i="5"/>
  <c r="B757" i="5"/>
  <c r="C757" i="5"/>
  <c r="D757" i="5"/>
  <c r="B758" i="5"/>
  <c r="C758" i="5"/>
  <c r="D758" i="5"/>
  <c r="B759" i="5"/>
  <c r="C759" i="5"/>
  <c r="D759" i="5"/>
  <c r="B760" i="5"/>
  <c r="C760" i="5"/>
  <c r="D760" i="5"/>
  <c r="B761" i="5"/>
  <c r="C761" i="5"/>
  <c r="D761" i="5"/>
  <c r="B762" i="5"/>
  <c r="C762" i="5"/>
  <c r="D762" i="5"/>
  <c r="B763" i="5"/>
  <c r="C763" i="5"/>
  <c r="D763" i="5"/>
  <c r="B764" i="5"/>
  <c r="C764" i="5"/>
  <c r="D764" i="5"/>
  <c r="B765" i="5"/>
  <c r="C765" i="5"/>
  <c r="D765" i="5"/>
  <c r="B766" i="5"/>
  <c r="C766" i="5"/>
  <c r="D766" i="5"/>
  <c r="B767" i="5"/>
  <c r="C767" i="5"/>
  <c r="D767" i="5"/>
  <c r="B768" i="5"/>
  <c r="C768" i="5"/>
  <c r="D768" i="5"/>
  <c r="B769" i="5"/>
  <c r="C769" i="5"/>
  <c r="D769" i="5"/>
  <c r="B770" i="5"/>
  <c r="C770" i="5"/>
  <c r="D770" i="5"/>
  <c r="B771" i="5"/>
  <c r="C771" i="5"/>
  <c r="D771" i="5"/>
  <c r="B772" i="5"/>
  <c r="C772" i="5"/>
  <c r="D772" i="5"/>
  <c r="B773" i="5"/>
  <c r="C773" i="5"/>
  <c r="D773" i="5"/>
  <c r="B774" i="5"/>
  <c r="C774" i="5"/>
  <c r="D774" i="5"/>
  <c r="B775" i="5"/>
  <c r="C775" i="5"/>
  <c r="D775" i="5"/>
  <c r="B776" i="5"/>
  <c r="C776" i="5"/>
  <c r="D776" i="5"/>
  <c r="B777" i="5"/>
  <c r="C777" i="5"/>
  <c r="D777" i="5"/>
  <c r="B778" i="5"/>
  <c r="C778" i="5"/>
  <c r="D778" i="5"/>
  <c r="B779" i="5"/>
  <c r="C779" i="5"/>
  <c r="D779" i="5"/>
  <c r="B780" i="5"/>
  <c r="C780" i="5"/>
  <c r="D780" i="5"/>
  <c r="B781" i="5"/>
  <c r="C781" i="5"/>
  <c r="D781" i="5"/>
  <c r="B782" i="5"/>
  <c r="C782" i="5"/>
  <c r="D782" i="5"/>
  <c r="B783" i="5"/>
  <c r="C783" i="5"/>
  <c r="D783" i="5"/>
  <c r="B784" i="5"/>
  <c r="C784" i="5"/>
  <c r="D784" i="5"/>
  <c r="B785" i="5"/>
  <c r="C785" i="5"/>
  <c r="D785" i="5"/>
  <c r="B786" i="5"/>
  <c r="C786" i="5"/>
  <c r="D786" i="5"/>
  <c r="B787" i="5"/>
  <c r="C787" i="5"/>
  <c r="D787" i="5"/>
  <c r="B788" i="5"/>
  <c r="C788" i="5"/>
  <c r="D788" i="5"/>
  <c r="B789" i="5"/>
  <c r="C789" i="5"/>
  <c r="D789" i="5"/>
  <c r="B790" i="5"/>
  <c r="C790" i="5"/>
  <c r="D790" i="5"/>
  <c r="B791" i="5"/>
  <c r="C791" i="5"/>
  <c r="D791" i="5"/>
  <c r="B792" i="5"/>
  <c r="C792" i="5"/>
  <c r="D792" i="5"/>
  <c r="B793" i="5"/>
  <c r="C793" i="5"/>
  <c r="D793" i="5"/>
  <c r="B794" i="5"/>
  <c r="C794" i="5"/>
  <c r="D794" i="5"/>
  <c r="B795" i="5"/>
  <c r="C795" i="5"/>
  <c r="D795" i="5"/>
  <c r="B796" i="5"/>
  <c r="C796" i="5"/>
  <c r="D796" i="5"/>
  <c r="B797" i="5"/>
  <c r="C797" i="5"/>
  <c r="D797" i="5"/>
  <c r="B798" i="5"/>
  <c r="C798" i="5"/>
  <c r="D798" i="5"/>
  <c r="B799" i="5"/>
  <c r="C799" i="5"/>
  <c r="D799" i="5"/>
  <c r="B800" i="5"/>
  <c r="C800" i="5"/>
  <c r="D800" i="5"/>
  <c r="B801" i="5"/>
  <c r="C801" i="5"/>
  <c r="D801" i="5"/>
  <c r="B802" i="5"/>
  <c r="C802" i="5"/>
  <c r="D802" i="5"/>
  <c r="B803" i="5"/>
  <c r="C803" i="5"/>
  <c r="D803" i="5"/>
  <c r="B804" i="5"/>
  <c r="C804" i="5"/>
  <c r="D804" i="5"/>
  <c r="B805" i="5"/>
  <c r="C805" i="5"/>
  <c r="D805" i="5"/>
  <c r="B806" i="5"/>
  <c r="C806" i="5"/>
  <c r="D806" i="5"/>
  <c r="B807" i="5"/>
  <c r="C807" i="5"/>
  <c r="D807" i="5"/>
  <c r="B808" i="5"/>
  <c r="C808" i="5"/>
  <c r="D808" i="5"/>
  <c r="B809" i="5"/>
  <c r="C809" i="5"/>
  <c r="D809" i="5"/>
  <c r="B810" i="5"/>
  <c r="C810" i="5"/>
  <c r="D810" i="5"/>
  <c r="B811" i="5"/>
  <c r="C811" i="5"/>
  <c r="D811" i="5"/>
  <c r="B812" i="5"/>
  <c r="C812" i="5"/>
  <c r="D812" i="5"/>
  <c r="B813" i="5"/>
  <c r="C813" i="5"/>
  <c r="D813" i="5"/>
  <c r="B814" i="5"/>
  <c r="C814" i="5"/>
  <c r="D814" i="5"/>
  <c r="B815" i="5"/>
  <c r="C815" i="5"/>
  <c r="D815" i="5"/>
  <c r="B816" i="5"/>
  <c r="C816" i="5"/>
  <c r="D816" i="5"/>
  <c r="B817" i="5"/>
  <c r="C817" i="5"/>
  <c r="D817" i="5"/>
  <c r="B818" i="5"/>
  <c r="C818" i="5"/>
  <c r="D818" i="5"/>
  <c r="B819" i="5"/>
  <c r="C819" i="5"/>
  <c r="D819" i="5"/>
  <c r="B820" i="5"/>
  <c r="C820" i="5"/>
  <c r="D820" i="5"/>
  <c r="B821" i="5"/>
  <c r="C821" i="5"/>
  <c r="D821" i="5"/>
  <c r="B822" i="5"/>
  <c r="C822" i="5"/>
  <c r="D822" i="5"/>
  <c r="B823" i="5"/>
  <c r="C823" i="5"/>
  <c r="D823" i="5"/>
  <c r="B824" i="5"/>
  <c r="C824" i="5"/>
  <c r="D824" i="5"/>
  <c r="B825" i="5"/>
  <c r="C825" i="5"/>
  <c r="D825" i="5"/>
  <c r="B826" i="5"/>
  <c r="C826" i="5"/>
  <c r="D826" i="5"/>
  <c r="B827" i="5"/>
  <c r="C827" i="5"/>
  <c r="D827" i="5"/>
  <c r="B828" i="5"/>
  <c r="C828" i="5"/>
  <c r="D828" i="5"/>
  <c r="B829" i="5"/>
  <c r="C829" i="5"/>
  <c r="D829" i="5"/>
  <c r="B830" i="5"/>
  <c r="C830" i="5"/>
  <c r="D830" i="5"/>
  <c r="B831" i="5"/>
  <c r="C831" i="5"/>
  <c r="D831" i="5"/>
  <c r="B832" i="5"/>
  <c r="C832" i="5"/>
  <c r="D832" i="5"/>
  <c r="B833" i="5"/>
  <c r="C833" i="5"/>
  <c r="D833" i="5"/>
  <c r="B834" i="5"/>
  <c r="C834" i="5"/>
  <c r="D834" i="5"/>
  <c r="B835" i="5"/>
  <c r="C835" i="5"/>
  <c r="D835" i="5"/>
  <c r="B836" i="5"/>
  <c r="C836" i="5"/>
  <c r="D836" i="5"/>
  <c r="B837" i="5"/>
  <c r="C837" i="5"/>
  <c r="D837" i="5"/>
  <c r="B838" i="5"/>
  <c r="C838" i="5"/>
  <c r="D838" i="5"/>
  <c r="B839" i="5"/>
  <c r="C839" i="5"/>
  <c r="D839" i="5"/>
  <c r="B840" i="5"/>
  <c r="C840" i="5"/>
  <c r="D840" i="5"/>
  <c r="B841" i="5"/>
  <c r="C841" i="5"/>
  <c r="D841" i="5"/>
  <c r="B842" i="5"/>
  <c r="C842" i="5"/>
  <c r="D842" i="5"/>
  <c r="B843" i="5"/>
  <c r="C843" i="5"/>
  <c r="D843" i="5"/>
  <c r="B844" i="5"/>
  <c r="C844" i="5"/>
  <c r="D844" i="5"/>
  <c r="B845" i="5"/>
  <c r="C845" i="5"/>
  <c r="D845" i="5"/>
  <c r="B846" i="5"/>
  <c r="C846" i="5"/>
  <c r="D846" i="5"/>
  <c r="B847" i="5"/>
  <c r="C847" i="5"/>
  <c r="D847" i="5"/>
  <c r="B848" i="5"/>
  <c r="C848" i="5"/>
  <c r="D848" i="5"/>
  <c r="B849" i="5"/>
  <c r="C849" i="5"/>
  <c r="D849" i="5"/>
  <c r="B850" i="5"/>
  <c r="C850" i="5"/>
  <c r="D850" i="5"/>
  <c r="B851" i="5"/>
  <c r="C851" i="5"/>
  <c r="D851" i="5"/>
  <c r="B852" i="5"/>
  <c r="C852" i="5"/>
  <c r="D852" i="5"/>
  <c r="B853" i="5"/>
  <c r="C853" i="5"/>
  <c r="D853" i="5"/>
  <c r="B854" i="5"/>
  <c r="C854" i="5"/>
  <c r="D854" i="5"/>
  <c r="B855" i="5"/>
  <c r="C855" i="5"/>
  <c r="D855" i="5"/>
  <c r="B856" i="5"/>
  <c r="C856" i="5"/>
  <c r="D856" i="5"/>
  <c r="B857" i="5"/>
  <c r="C857" i="5"/>
  <c r="D857" i="5"/>
  <c r="B858" i="5"/>
  <c r="C858" i="5"/>
  <c r="D858" i="5"/>
  <c r="B859" i="5"/>
  <c r="C859" i="5"/>
  <c r="D859" i="5"/>
  <c r="B860" i="5"/>
  <c r="C860" i="5"/>
  <c r="D860" i="5"/>
  <c r="B861" i="5"/>
  <c r="C861" i="5"/>
  <c r="D861" i="5"/>
  <c r="B862" i="5"/>
  <c r="C862" i="5"/>
  <c r="D862" i="5"/>
  <c r="B863" i="5"/>
  <c r="C863" i="5"/>
  <c r="D863" i="5"/>
  <c r="B864" i="5"/>
  <c r="C864" i="5"/>
  <c r="D864" i="5"/>
  <c r="B865" i="5"/>
  <c r="C865" i="5"/>
  <c r="D865" i="5"/>
  <c r="B866" i="5"/>
  <c r="C866" i="5"/>
  <c r="D866" i="5"/>
  <c r="B867" i="5"/>
  <c r="C867" i="5"/>
  <c r="D867" i="5"/>
  <c r="B868" i="5"/>
  <c r="C868" i="5"/>
  <c r="D868" i="5"/>
  <c r="B869" i="5"/>
  <c r="C869" i="5"/>
  <c r="D869" i="5"/>
  <c r="B870" i="5"/>
  <c r="C870" i="5"/>
  <c r="D870" i="5"/>
  <c r="B871" i="5"/>
  <c r="C871" i="5"/>
  <c r="D871" i="5"/>
  <c r="B872" i="5"/>
  <c r="C872" i="5"/>
  <c r="D872" i="5"/>
  <c r="B873" i="5"/>
  <c r="C873" i="5"/>
  <c r="D873" i="5"/>
  <c r="B874" i="5"/>
  <c r="C874" i="5"/>
  <c r="D874" i="5"/>
  <c r="B875" i="5"/>
  <c r="C875" i="5"/>
  <c r="D875" i="5"/>
  <c r="B876" i="5"/>
  <c r="C876" i="5"/>
  <c r="D876" i="5"/>
  <c r="B877" i="5"/>
  <c r="C877" i="5"/>
  <c r="D877" i="5"/>
  <c r="B878" i="5"/>
  <c r="C878" i="5"/>
  <c r="D878" i="5"/>
  <c r="B879" i="5"/>
  <c r="C879" i="5"/>
  <c r="D879" i="5"/>
  <c r="B880" i="5"/>
  <c r="C880" i="5"/>
  <c r="D880" i="5"/>
  <c r="B881" i="5"/>
  <c r="C881" i="5"/>
  <c r="D881" i="5"/>
  <c r="B882" i="5"/>
  <c r="C882" i="5"/>
  <c r="D882" i="5"/>
  <c r="B883" i="5"/>
  <c r="C883" i="5"/>
  <c r="D883" i="5"/>
  <c r="B884" i="5"/>
  <c r="C884" i="5"/>
  <c r="D884" i="5"/>
  <c r="B885" i="5"/>
  <c r="C885" i="5"/>
  <c r="D885" i="5"/>
  <c r="B886" i="5"/>
  <c r="C886" i="5"/>
  <c r="D886" i="5"/>
  <c r="B887" i="5"/>
  <c r="C887" i="5"/>
  <c r="D887" i="5"/>
  <c r="B888" i="5"/>
  <c r="C888" i="5"/>
  <c r="D888" i="5"/>
  <c r="B889" i="5"/>
  <c r="C889" i="5"/>
  <c r="D889" i="5"/>
  <c r="B890" i="5"/>
  <c r="C890" i="5"/>
  <c r="D890" i="5"/>
  <c r="B891" i="5"/>
  <c r="C891" i="5"/>
  <c r="D891" i="5"/>
  <c r="B892" i="5"/>
  <c r="C892" i="5"/>
  <c r="D892" i="5"/>
  <c r="B893" i="5"/>
  <c r="C893" i="5"/>
  <c r="D893" i="5"/>
  <c r="B894" i="5"/>
  <c r="C894" i="5"/>
  <c r="D894" i="5"/>
  <c r="B895" i="5"/>
  <c r="C895" i="5"/>
  <c r="D895" i="5"/>
  <c r="B896" i="5"/>
  <c r="C896" i="5"/>
  <c r="D896" i="5"/>
  <c r="B897" i="5"/>
  <c r="C897" i="5"/>
  <c r="D897" i="5"/>
  <c r="B898" i="5"/>
  <c r="C898" i="5"/>
  <c r="D898" i="5"/>
  <c r="B899" i="5"/>
  <c r="C899" i="5"/>
  <c r="D899" i="5"/>
  <c r="B900" i="5"/>
  <c r="C900" i="5"/>
  <c r="D900" i="5"/>
  <c r="B901" i="5"/>
  <c r="C901" i="5"/>
  <c r="D901" i="5"/>
  <c r="B902" i="5"/>
  <c r="C902" i="5"/>
  <c r="D902" i="5"/>
  <c r="B903" i="5"/>
  <c r="C903" i="5"/>
  <c r="D903" i="5"/>
  <c r="B904" i="5"/>
  <c r="C904" i="5"/>
  <c r="D904" i="5"/>
  <c r="B905" i="5"/>
  <c r="C905" i="5"/>
  <c r="D905" i="5"/>
  <c r="B906" i="5"/>
  <c r="C906" i="5"/>
  <c r="D906" i="5"/>
  <c r="B907" i="5"/>
  <c r="C907" i="5"/>
  <c r="D907" i="5"/>
  <c r="B908" i="5"/>
  <c r="C908" i="5"/>
  <c r="D908" i="5"/>
  <c r="B909" i="5"/>
  <c r="C909" i="5"/>
  <c r="D909" i="5"/>
  <c r="B910" i="5"/>
  <c r="C910" i="5"/>
  <c r="D910" i="5"/>
  <c r="B911" i="5"/>
  <c r="C911" i="5"/>
  <c r="D911" i="5"/>
  <c r="B912" i="5"/>
  <c r="C912" i="5"/>
  <c r="D912" i="5"/>
  <c r="B913" i="5"/>
  <c r="C913" i="5"/>
  <c r="D913" i="5"/>
  <c r="B914" i="5"/>
  <c r="C914" i="5"/>
  <c r="D914" i="5"/>
  <c r="B915" i="5"/>
  <c r="C915" i="5"/>
  <c r="D915" i="5"/>
  <c r="B916" i="5"/>
  <c r="C916" i="5"/>
  <c r="D916" i="5"/>
  <c r="B917" i="5"/>
  <c r="C917" i="5"/>
  <c r="D917" i="5"/>
  <c r="B918" i="5"/>
  <c r="C918" i="5"/>
  <c r="D918" i="5"/>
  <c r="B919" i="5"/>
  <c r="C919" i="5"/>
  <c r="D919" i="5"/>
  <c r="B920" i="5"/>
  <c r="C920" i="5"/>
  <c r="D920" i="5"/>
  <c r="B921" i="5"/>
  <c r="C921" i="5"/>
  <c r="D921" i="5"/>
  <c r="B922" i="5"/>
  <c r="C922" i="5"/>
  <c r="D922" i="5"/>
  <c r="B923" i="5"/>
  <c r="C923" i="5"/>
  <c r="D923" i="5"/>
  <c r="B924" i="5"/>
  <c r="C924" i="5"/>
  <c r="D924" i="5"/>
  <c r="B925" i="5"/>
  <c r="C925" i="5"/>
  <c r="D925" i="5"/>
  <c r="B926" i="5"/>
  <c r="C926" i="5"/>
  <c r="D926" i="5"/>
  <c r="B927" i="5"/>
  <c r="C927" i="5"/>
  <c r="D927" i="5"/>
  <c r="B928" i="5"/>
  <c r="C928" i="5"/>
  <c r="D928" i="5"/>
  <c r="B929" i="5"/>
  <c r="C929" i="5"/>
  <c r="D929" i="5"/>
  <c r="B930" i="5"/>
  <c r="C930" i="5"/>
  <c r="D930" i="5"/>
  <c r="B931" i="5"/>
  <c r="C931" i="5"/>
  <c r="D931" i="5"/>
  <c r="B932" i="5"/>
  <c r="C932" i="5"/>
  <c r="D932" i="5"/>
  <c r="B933" i="5"/>
  <c r="C933" i="5"/>
  <c r="D933" i="5"/>
  <c r="B934" i="5"/>
  <c r="C934" i="5"/>
  <c r="D934" i="5"/>
  <c r="B935" i="5"/>
  <c r="C935" i="5"/>
  <c r="D935" i="5"/>
  <c r="B936" i="5"/>
  <c r="C936" i="5"/>
  <c r="D936" i="5"/>
  <c r="B937" i="5"/>
  <c r="C937" i="5"/>
  <c r="D937" i="5"/>
  <c r="B938" i="5"/>
  <c r="C938" i="5"/>
  <c r="D938" i="5"/>
  <c r="B939" i="5"/>
  <c r="C939" i="5"/>
  <c r="D939" i="5"/>
  <c r="B940" i="5"/>
  <c r="C940" i="5"/>
  <c r="D940" i="5"/>
  <c r="B941" i="5"/>
  <c r="C941" i="5"/>
  <c r="D941" i="5"/>
  <c r="B942" i="5"/>
  <c r="C942" i="5"/>
  <c r="D942" i="5"/>
  <c r="B943" i="5"/>
  <c r="C943" i="5"/>
  <c r="D943" i="5"/>
  <c r="B944" i="5"/>
  <c r="C944" i="5"/>
  <c r="D944" i="5"/>
  <c r="B945" i="5"/>
  <c r="C945" i="5"/>
  <c r="D945" i="5"/>
  <c r="B946" i="5"/>
  <c r="C946" i="5"/>
  <c r="D946" i="5"/>
  <c r="B947" i="5"/>
  <c r="C947" i="5"/>
  <c r="D947" i="5"/>
  <c r="B948" i="5"/>
  <c r="C948" i="5"/>
  <c r="D948" i="5"/>
  <c r="B949" i="5"/>
  <c r="C949" i="5"/>
  <c r="D949" i="5"/>
  <c r="B950" i="5"/>
  <c r="C950" i="5"/>
  <c r="D950" i="5"/>
  <c r="B951" i="5"/>
  <c r="C951" i="5"/>
  <c r="D951" i="5"/>
  <c r="B952" i="5"/>
  <c r="C952" i="5"/>
  <c r="D952" i="5"/>
  <c r="B953" i="5"/>
  <c r="C953" i="5"/>
  <c r="D953" i="5"/>
  <c r="B954" i="5"/>
  <c r="C954" i="5"/>
  <c r="D954" i="5"/>
  <c r="B955" i="5"/>
  <c r="C955" i="5"/>
  <c r="D955" i="5"/>
  <c r="B956" i="5"/>
  <c r="C956" i="5"/>
  <c r="D956" i="5"/>
  <c r="B957" i="5"/>
  <c r="C957" i="5"/>
  <c r="D957" i="5"/>
  <c r="B958" i="5"/>
  <c r="C958" i="5"/>
  <c r="D958" i="5"/>
  <c r="B959" i="5"/>
  <c r="C959" i="5"/>
  <c r="D959" i="5"/>
  <c r="B960" i="5"/>
  <c r="C960" i="5"/>
  <c r="D960" i="5"/>
  <c r="B961" i="5"/>
  <c r="C961" i="5"/>
  <c r="D961" i="5"/>
  <c r="B962" i="5"/>
  <c r="C962" i="5"/>
  <c r="D962" i="5"/>
  <c r="B963" i="5"/>
  <c r="C963" i="5"/>
  <c r="D963" i="5"/>
  <c r="B964" i="5"/>
  <c r="C964" i="5"/>
  <c r="D964" i="5"/>
  <c r="B965" i="5"/>
  <c r="C965" i="5"/>
  <c r="D965" i="5"/>
  <c r="B966" i="5"/>
  <c r="C966" i="5"/>
  <c r="D966" i="5"/>
  <c r="B967" i="5"/>
  <c r="C967" i="5"/>
  <c r="D967" i="5"/>
  <c r="B968" i="5"/>
  <c r="C968" i="5"/>
  <c r="D968" i="5"/>
  <c r="B969" i="5"/>
  <c r="C969" i="5"/>
  <c r="D969" i="5"/>
  <c r="B970" i="5"/>
  <c r="C970" i="5"/>
  <c r="D970" i="5"/>
  <c r="B971" i="5"/>
  <c r="C971" i="5"/>
  <c r="D971" i="5"/>
  <c r="B972" i="5"/>
  <c r="C972" i="5"/>
  <c r="D972" i="5"/>
  <c r="B973" i="5"/>
  <c r="C973" i="5"/>
  <c r="D973" i="5"/>
  <c r="B974" i="5"/>
  <c r="C974" i="5"/>
  <c r="D974" i="5"/>
  <c r="B975" i="5"/>
  <c r="C975" i="5"/>
  <c r="D975" i="5"/>
  <c r="B976" i="5"/>
  <c r="C976" i="5"/>
  <c r="D976" i="5"/>
  <c r="B977" i="5"/>
  <c r="C977" i="5"/>
  <c r="D977" i="5"/>
  <c r="B978" i="5"/>
  <c r="C978" i="5"/>
  <c r="D978" i="5"/>
  <c r="B979" i="5"/>
  <c r="C979" i="5"/>
  <c r="D979" i="5"/>
  <c r="B980" i="5"/>
  <c r="C980" i="5"/>
  <c r="D980" i="5"/>
  <c r="B981" i="5"/>
  <c r="C981" i="5"/>
  <c r="D981" i="5"/>
  <c r="B982" i="5"/>
  <c r="C982" i="5"/>
  <c r="D982" i="5"/>
  <c r="B983" i="5"/>
  <c r="C983" i="5"/>
  <c r="D983" i="5"/>
  <c r="B984" i="5"/>
  <c r="C984" i="5"/>
  <c r="D984" i="5"/>
  <c r="B985" i="5"/>
  <c r="C985" i="5"/>
  <c r="D985" i="5"/>
  <c r="B986" i="5"/>
  <c r="C986" i="5"/>
  <c r="D986" i="5"/>
  <c r="B987" i="5"/>
  <c r="C987" i="5"/>
  <c r="D987" i="5"/>
  <c r="B988" i="5"/>
  <c r="C988" i="5"/>
  <c r="D988" i="5"/>
  <c r="B989" i="5"/>
  <c r="C989" i="5"/>
  <c r="D989" i="5"/>
  <c r="B990" i="5"/>
  <c r="C990" i="5"/>
  <c r="D990" i="5"/>
  <c r="B991" i="5"/>
  <c r="C991" i="5"/>
  <c r="D991" i="5"/>
  <c r="B992" i="5"/>
  <c r="C992" i="5"/>
  <c r="D992" i="5"/>
  <c r="B993" i="5"/>
  <c r="C993" i="5"/>
  <c r="D993" i="5"/>
  <c r="B994" i="5"/>
  <c r="C994" i="5"/>
  <c r="D994" i="5"/>
  <c r="B995" i="5"/>
  <c r="C995" i="5"/>
  <c r="D995" i="5"/>
  <c r="B996" i="5"/>
  <c r="C996" i="5"/>
  <c r="D996" i="5"/>
  <c r="B997" i="5"/>
  <c r="C997" i="5"/>
  <c r="D997" i="5"/>
  <c r="B998" i="5"/>
  <c r="C998" i="5"/>
  <c r="D998" i="5"/>
  <c r="B999" i="5"/>
  <c r="C999" i="5"/>
  <c r="D999" i="5"/>
  <c r="B1000" i="5"/>
  <c r="C1000" i="5"/>
  <c r="D1000" i="5"/>
  <c r="B1001" i="5"/>
  <c r="C1001" i="5"/>
  <c r="D1001" i="5"/>
  <c r="D1002" i="5"/>
  <c r="B1003" i="5"/>
  <c r="C1003" i="5"/>
  <c r="D1003" i="5"/>
  <c r="B1004" i="5"/>
  <c r="C1004" i="5"/>
  <c r="D1004" i="5"/>
  <c r="B1005" i="5"/>
  <c r="C1005" i="5"/>
  <c r="D1005" i="5"/>
  <c r="B1006" i="5"/>
  <c r="C1006" i="5"/>
  <c r="D1006" i="5"/>
  <c r="B1007" i="5"/>
  <c r="C1007" i="5"/>
  <c r="D1007" i="5"/>
  <c r="B1008" i="5"/>
  <c r="C1008" i="5"/>
  <c r="D1008" i="5"/>
  <c r="B1009" i="5"/>
  <c r="C1009" i="5"/>
  <c r="D1009" i="5"/>
  <c r="B1010" i="5"/>
  <c r="C1010" i="5"/>
  <c r="D1010" i="5"/>
  <c r="B1011" i="5"/>
  <c r="C1011" i="5"/>
  <c r="D1011" i="5"/>
  <c r="B1012" i="5"/>
  <c r="C1012" i="5"/>
  <c r="D1012" i="5"/>
  <c r="B1013" i="5"/>
  <c r="C1013" i="5"/>
  <c r="D1013" i="5"/>
  <c r="B1014" i="5"/>
  <c r="C1014" i="5"/>
  <c r="D1014" i="5"/>
  <c r="B1015" i="5"/>
  <c r="C1015" i="5"/>
  <c r="D1015" i="5"/>
  <c r="B1016" i="5"/>
  <c r="C1016" i="5"/>
  <c r="D1016" i="5"/>
  <c r="B1017" i="5"/>
  <c r="C1017" i="5"/>
  <c r="D1017" i="5"/>
  <c r="B1018" i="5"/>
  <c r="C1018" i="5"/>
  <c r="D1018" i="5"/>
  <c r="B1019" i="5"/>
  <c r="C1019" i="5"/>
  <c r="D1019" i="5"/>
  <c r="B1020" i="5"/>
  <c r="C1020" i="5"/>
  <c r="D1020" i="5"/>
  <c r="B1021" i="5"/>
  <c r="C1021" i="5"/>
  <c r="D1021" i="5"/>
  <c r="B1022" i="5"/>
  <c r="C1022" i="5"/>
  <c r="D1022" i="5"/>
  <c r="B1023" i="5"/>
  <c r="C1023" i="5"/>
  <c r="D1023" i="5"/>
  <c r="B1024" i="5"/>
  <c r="C1024" i="5"/>
  <c r="D1024" i="5"/>
  <c r="B1025" i="5"/>
  <c r="C1025" i="5"/>
  <c r="D1025" i="5"/>
  <c r="B1026" i="5"/>
  <c r="C1026" i="5"/>
  <c r="D1026" i="5"/>
  <c r="B1027" i="5"/>
  <c r="C1027" i="5"/>
  <c r="D1027" i="5"/>
  <c r="B1028" i="5"/>
  <c r="C1028" i="5"/>
  <c r="D1028" i="5"/>
  <c r="B1029" i="5"/>
  <c r="C1029" i="5"/>
  <c r="D1029" i="5"/>
  <c r="B1030" i="5"/>
  <c r="C1030" i="5"/>
  <c r="D1030" i="5"/>
  <c r="B1031" i="5"/>
  <c r="C1031" i="5"/>
  <c r="D1031" i="5"/>
  <c r="B1032" i="5"/>
  <c r="C1032" i="5"/>
  <c r="D1032" i="5"/>
  <c r="B1033" i="5"/>
  <c r="C1033" i="5"/>
  <c r="D1033" i="5"/>
  <c r="B1034" i="5"/>
  <c r="C1034" i="5"/>
  <c r="D1034" i="5"/>
  <c r="B1035" i="5"/>
  <c r="C1035" i="5"/>
  <c r="D1035" i="5"/>
  <c r="B1036" i="5"/>
  <c r="C1036" i="5"/>
  <c r="D1036" i="5"/>
  <c r="B1037" i="5"/>
  <c r="C1037" i="5"/>
  <c r="D1037" i="5"/>
  <c r="B1038" i="5"/>
  <c r="C1038" i="5"/>
  <c r="D1038" i="5"/>
  <c r="B1039" i="5"/>
  <c r="C1039" i="5"/>
  <c r="D1039" i="5"/>
  <c r="B1040" i="5"/>
  <c r="C1040" i="5"/>
  <c r="D1040" i="5"/>
  <c r="B1041" i="5"/>
  <c r="C1041" i="5"/>
  <c r="D1041" i="5"/>
  <c r="B1042" i="5"/>
  <c r="C1042" i="5"/>
  <c r="D1042" i="5"/>
  <c r="B1043" i="5"/>
  <c r="C1043" i="5"/>
  <c r="D1043" i="5"/>
  <c r="B1044" i="5"/>
  <c r="C1044" i="5"/>
  <c r="D1044" i="5"/>
  <c r="B1045" i="5"/>
  <c r="C1045" i="5"/>
  <c r="D1045" i="5"/>
  <c r="B1046" i="5"/>
  <c r="C1046" i="5"/>
  <c r="D1046" i="5"/>
  <c r="B1047" i="5"/>
  <c r="C1047" i="5"/>
  <c r="D1047" i="5"/>
  <c r="B1048" i="5"/>
  <c r="C1048" i="5"/>
  <c r="D1048" i="5"/>
  <c r="B1049" i="5"/>
  <c r="C1049" i="5"/>
  <c r="D1049" i="5"/>
  <c r="B1050" i="5"/>
  <c r="C1050" i="5"/>
  <c r="D1050" i="5"/>
  <c r="B1051" i="5"/>
  <c r="C1051" i="5"/>
  <c r="D1051" i="5"/>
  <c r="B1052" i="5"/>
  <c r="C1052" i="5"/>
  <c r="D1052" i="5"/>
  <c r="B1053" i="5"/>
  <c r="C1053" i="5"/>
  <c r="D1053" i="5"/>
  <c r="B1054" i="5"/>
  <c r="C1054" i="5"/>
  <c r="D1054" i="5"/>
  <c r="B1055" i="5"/>
  <c r="C1055" i="5"/>
  <c r="D1055" i="5"/>
  <c r="B1056" i="5"/>
  <c r="C1056" i="5"/>
  <c r="D1056" i="5"/>
  <c r="B1057" i="5"/>
  <c r="C1057" i="5"/>
  <c r="D1057" i="5"/>
  <c r="B1058" i="5"/>
  <c r="C1058" i="5"/>
  <c r="D1058" i="5"/>
  <c r="B1059" i="5"/>
  <c r="C1059" i="5"/>
  <c r="D1059" i="5"/>
  <c r="B1060" i="5"/>
  <c r="C1060" i="5"/>
  <c r="D1060" i="5"/>
  <c r="B1061" i="5"/>
  <c r="C1061" i="5"/>
  <c r="D1061" i="5"/>
  <c r="B1062" i="5"/>
  <c r="C1062" i="5"/>
  <c r="D1062" i="5"/>
  <c r="B1063" i="5"/>
  <c r="C1063" i="5"/>
  <c r="D1063" i="5"/>
  <c r="B1064" i="5"/>
  <c r="C1064" i="5"/>
  <c r="D1064" i="5"/>
  <c r="B1065" i="5"/>
  <c r="C1065" i="5"/>
  <c r="D1065" i="5"/>
  <c r="B1066" i="5"/>
  <c r="C1066" i="5"/>
  <c r="D1066" i="5"/>
  <c r="B1067" i="5"/>
  <c r="C1067" i="5"/>
  <c r="D1067" i="5"/>
  <c r="B1068" i="5"/>
  <c r="C1068" i="5"/>
  <c r="D1068" i="5"/>
  <c r="B1069" i="5"/>
  <c r="C1069" i="5"/>
  <c r="D1069" i="5"/>
  <c r="B1070" i="5"/>
  <c r="C1070" i="5"/>
  <c r="D1070" i="5"/>
  <c r="B1071" i="5"/>
  <c r="C1071" i="5"/>
  <c r="D1071" i="5"/>
  <c r="B1072" i="5"/>
  <c r="C1072" i="5"/>
  <c r="D1072" i="5"/>
  <c r="B1073" i="5"/>
  <c r="C1073" i="5"/>
  <c r="D1073" i="5"/>
  <c r="B1074" i="5"/>
  <c r="C1074" i="5"/>
  <c r="D1074" i="5"/>
  <c r="B1075" i="5"/>
  <c r="C1075" i="5"/>
  <c r="D1075" i="5"/>
  <c r="B1076" i="5"/>
  <c r="C1076" i="5"/>
  <c r="D1076" i="5"/>
  <c r="B1077" i="5"/>
  <c r="C1077" i="5"/>
  <c r="D1077" i="5"/>
  <c r="B1078" i="5"/>
  <c r="C1078" i="5"/>
  <c r="D1078" i="5"/>
  <c r="B1079" i="5"/>
  <c r="C1079" i="5"/>
  <c r="D1079" i="5"/>
  <c r="B1080" i="5"/>
  <c r="C1080" i="5"/>
  <c r="D1080" i="5"/>
  <c r="B1081" i="5"/>
  <c r="C1081" i="5"/>
  <c r="D1081" i="5"/>
  <c r="B1082" i="5"/>
  <c r="C1082" i="5"/>
  <c r="D1082" i="5"/>
  <c r="B1083" i="5"/>
  <c r="C1083" i="5"/>
  <c r="D1083" i="5"/>
  <c r="B1084" i="5"/>
  <c r="C1084" i="5"/>
  <c r="D1084" i="5"/>
  <c r="B1085" i="5"/>
  <c r="C1085" i="5"/>
  <c r="D1085" i="5"/>
  <c r="B1086" i="5"/>
  <c r="C1086" i="5"/>
  <c r="D1086" i="5"/>
  <c r="B1087" i="5"/>
  <c r="C1087" i="5"/>
  <c r="D1087" i="5"/>
  <c r="B1088" i="5"/>
  <c r="C1088" i="5"/>
  <c r="D1088" i="5"/>
  <c r="B1089" i="5"/>
  <c r="C1089" i="5"/>
  <c r="D1089" i="5"/>
  <c r="B1090" i="5"/>
  <c r="C1090" i="5"/>
  <c r="D1090" i="5"/>
  <c r="B1091" i="5"/>
  <c r="C1091" i="5"/>
  <c r="D1091" i="5"/>
  <c r="B1092" i="5"/>
  <c r="C1092" i="5"/>
  <c r="D1092" i="5"/>
  <c r="B1093" i="5"/>
  <c r="C1093" i="5"/>
  <c r="D1093" i="5"/>
  <c r="B1094" i="5"/>
  <c r="C1094" i="5"/>
  <c r="D1094" i="5"/>
  <c r="B1095" i="5"/>
  <c r="C1095" i="5"/>
  <c r="D1095" i="5"/>
  <c r="B1096" i="5"/>
  <c r="C1096" i="5"/>
  <c r="D1096" i="5"/>
  <c r="B1097" i="5"/>
  <c r="C1097" i="5"/>
  <c r="D1097" i="5"/>
  <c r="B1098" i="5"/>
  <c r="C1098" i="5"/>
  <c r="D1098" i="5"/>
  <c r="B1099" i="5"/>
  <c r="C1099" i="5"/>
  <c r="D1099" i="5"/>
  <c r="B1100" i="5"/>
  <c r="C1100" i="5"/>
  <c r="D1100" i="5"/>
  <c r="B1101" i="5"/>
  <c r="C1101" i="5"/>
  <c r="D1101" i="5"/>
  <c r="B1102" i="5"/>
  <c r="C1102" i="5"/>
  <c r="D1102" i="5"/>
  <c r="B1103" i="5"/>
  <c r="C1103" i="5"/>
  <c r="D1103" i="5"/>
  <c r="B1104" i="5"/>
  <c r="C1104" i="5"/>
  <c r="D1104" i="5"/>
  <c r="B1105" i="5"/>
  <c r="C1105" i="5"/>
  <c r="D1105" i="5"/>
  <c r="B1106" i="5"/>
  <c r="C1106" i="5"/>
  <c r="D1106" i="5"/>
  <c r="B1107" i="5"/>
  <c r="C1107" i="5"/>
  <c r="D1107" i="5"/>
  <c r="B1108" i="5"/>
  <c r="C1108" i="5"/>
  <c r="D1108" i="5"/>
  <c r="B1109" i="5"/>
  <c r="C1109" i="5"/>
  <c r="D1109" i="5"/>
  <c r="B1110" i="5"/>
  <c r="C1110" i="5"/>
  <c r="D1110" i="5"/>
  <c r="B1111" i="5"/>
  <c r="C1111" i="5"/>
  <c r="D1111" i="5"/>
  <c r="B1112" i="5"/>
  <c r="C1112" i="5"/>
  <c r="D1112" i="5"/>
  <c r="B1113" i="5"/>
  <c r="C1113" i="5"/>
  <c r="D1113" i="5"/>
  <c r="B1114" i="5"/>
  <c r="C1114" i="5"/>
  <c r="D1114" i="5"/>
  <c r="B1115" i="5"/>
  <c r="C1115" i="5"/>
  <c r="D1115" i="5"/>
  <c r="B1116" i="5"/>
  <c r="C1116" i="5"/>
  <c r="D1116" i="5"/>
  <c r="B1117" i="5"/>
  <c r="C1117" i="5"/>
  <c r="D1117" i="5"/>
  <c r="B1118" i="5"/>
  <c r="C1118" i="5"/>
  <c r="D1118" i="5"/>
  <c r="B1119" i="5"/>
  <c r="C1119" i="5"/>
  <c r="D1119" i="5"/>
  <c r="B1120" i="5"/>
  <c r="C1120" i="5"/>
  <c r="D1120" i="5"/>
  <c r="B1121" i="5"/>
  <c r="C1121" i="5"/>
  <c r="D1121" i="5"/>
  <c r="B1122" i="5"/>
  <c r="C1122" i="5"/>
  <c r="D1122" i="5"/>
  <c r="B1123" i="5"/>
  <c r="C1123" i="5"/>
  <c r="D1123" i="5"/>
  <c r="B1124" i="5"/>
  <c r="C1124" i="5"/>
  <c r="D1124" i="5"/>
  <c r="B1125" i="5"/>
  <c r="C1125" i="5"/>
  <c r="D1125" i="5"/>
  <c r="B1126" i="5"/>
  <c r="C1126" i="5"/>
  <c r="D1126" i="5"/>
  <c r="B1127" i="5"/>
  <c r="C1127" i="5"/>
  <c r="D1127" i="5"/>
  <c r="B1128" i="5"/>
  <c r="C1128" i="5"/>
  <c r="D1128" i="5"/>
  <c r="B1129" i="5"/>
  <c r="C1129" i="5"/>
  <c r="D1129" i="5"/>
  <c r="B1130" i="5"/>
  <c r="C1130" i="5"/>
  <c r="D1130" i="5"/>
  <c r="B1131" i="5"/>
  <c r="C1131" i="5"/>
  <c r="D1131" i="5"/>
  <c r="B1132" i="5"/>
  <c r="C1132" i="5"/>
  <c r="D1132" i="5"/>
  <c r="B1133" i="5"/>
  <c r="C1133" i="5"/>
  <c r="D1133" i="5"/>
  <c r="B1134" i="5"/>
  <c r="C1134" i="5"/>
  <c r="D1134" i="5"/>
  <c r="B1135" i="5"/>
  <c r="C1135" i="5"/>
  <c r="D1135" i="5"/>
  <c r="B1136" i="5"/>
  <c r="C1136" i="5"/>
  <c r="D1136" i="5"/>
  <c r="B1137" i="5"/>
  <c r="C1137" i="5"/>
  <c r="D1137" i="5"/>
  <c r="B1138" i="5"/>
  <c r="C1138" i="5"/>
  <c r="D1138" i="5"/>
  <c r="B1139" i="5"/>
  <c r="C1139" i="5"/>
  <c r="D1139" i="5"/>
  <c r="B1140" i="5"/>
  <c r="C1140" i="5"/>
  <c r="D1140" i="5"/>
  <c r="B1141" i="5"/>
  <c r="C1141" i="5"/>
  <c r="D1141" i="5"/>
  <c r="B1142" i="5"/>
  <c r="C1142" i="5"/>
  <c r="D1142" i="5"/>
  <c r="B1143" i="5"/>
  <c r="C1143" i="5"/>
  <c r="D1143" i="5"/>
  <c r="B1144" i="5"/>
  <c r="C1144" i="5"/>
  <c r="D1144" i="5"/>
  <c r="B1145" i="5"/>
  <c r="C1145" i="5"/>
  <c r="D1145" i="5"/>
  <c r="B1146" i="5"/>
  <c r="C1146" i="5"/>
  <c r="D1146" i="5"/>
  <c r="B1147" i="5"/>
  <c r="C1147" i="5"/>
  <c r="D1147" i="5"/>
  <c r="B1148" i="5"/>
  <c r="C1148" i="5"/>
  <c r="D1148" i="5"/>
  <c r="B1149" i="5"/>
  <c r="C1149" i="5"/>
  <c r="D1149" i="5"/>
  <c r="B1150" i="5"/>
  <c r="C1150" i="5"/>
  <c r="D1150" i="5"/>
  <c r="B1151" i="5"/>
  <c r="C1151" i="5"/>
  <c r="D1151" i="5"/>
  <c r="B1152" i="5"/>
  <c r="C1152" i="5"/>
  <c r="D1152" i="5"/>
  <c r="B1153" i="5"/>
  <c r="C1153" i="5"/>
  <c r="D1153" i="5"/>
  <c r="B1154" i="5"/>
  <c r="C1154" i="5"/>
  <c r="D1154" i="5"/>
  <c r="B1155" i="5"/>
  <c r="C1155" i="5"/>
  <c r="D1155" i="5"/>
  <c r="B1156" i="5"/>
  <c r="C1156" i="5"/>
  <c r="D1156" i="5"/>
  <c r="B1157" i="5"/>
  <c r="C1157" i="5"/>
  <c r="D1157" i="5"/>
  <c r="B1158" i="5"/>
  <c r="C1158" i="5"/>
  <c r="D1158" i="5"/>
  <c r="B1159" i="5"/>
  <c r="C1159" i="5"/>
  <c r="D1159" i="5"/>
  <c r="B1160" i="5"/>
  <c r="C1160" i="5"/>
  <c r="D1160" i="5"/>
  <c r="B1161" i="5"/>
  <c r="C1161" i="5"/>
  <c r="D1161" i="5"/>
  <c r="B1162" i="5"/>
  <c r="C1162" i="5"/>
  <c r="D1162" i="5"/>
  <c r="B1163" i="5"/>
  <c r="C1163" i="5"/>
  <c r="D1163" i="5"/>
  <c r="B1164" i="5"/>
  <c r="C1164" i="5"/>
  <c r="D1164" i="5"/>
  <c r="B1165" i="5"/>
  <c r="C1165" i="5"/>
  <c r="D1165" i="5"/>
  <c r="B1166" i="5"/>
  <c r="C1166" i="5"/>
  <c r="D1166" i="5"/>
  <c r="B1167" i="5"/>
  <c r="C1167" i="5"/>
  <c r="D1167" i="5"/>
  <c r="B1168" i="5"/>
  <c r="C1168" i="5"/>
  <c r="D1168" i="5"/>
  <c r="B1169" i="5"/>
  <c r="C1169" i="5"/>
  <c r="D1169" i="5"/>
  <c r="B1170" i="5"/>
  <c r="C1170" i="5"/>
  <c r="D1170" i="5"/>
  <c r="B1171" i="5"/>
  <c r="C1171" i="5"/>
  <c r="D1171" i="5"/>
  <c r="B1172" i="5"/>
  <c r="C1172" i="5"/>
  <c r="D1172" i="5"/>
  <c r="B1173" i="5"/>
  <c r="C1173" i="5"/>
  <c r="D1173" i="5"/>
  <c r="B1174" i="5"/>
  <c r="C1174" i="5"/>
  <c r="D1174" i="5"/>
  <c r="B1175" i="5"/>
  <c r="C1175" i="5"/>
  <c r="D1175" i="5"/>
  <c r="B1176" i="5"/>
  <c r="C1176" i="5"/>
  <c r="D1176" i="5"/>
  <c r="B1177" i="5"/>
  <c r="C1177" i="5"/>
  <c r="D1177" i="5"/>
  <c r="B1178" i="5"/>
  <c r="C1178" i="5"/>
  <c r="D1178" i="5"/>
  <c r="B1179" i="5"/>
  <c r="C1179" i="5"/>
  <c r="D1179" i="5"/>
  <c r="B1180" i="5"/>
  <c r="C1180" i="5"/>
  <c r="D1180" i="5"/>
  <c r="B1181" i="5"/>
  <c r="C1181" i="5"/>
  <c r="D1181" i="5"/>
  <c r="B1182" i="5"/>
  <c r="C1182" i="5"/>
  <c r="D1182" i="5"/>
  <c r="B1183" i="5"/>
  <c r="C1183" i="5"/>
  <c r="D1183" i="5"/>
  <c r="B1184" i="5"/>
  <c r="C1184" i="5"/>
  <c r="D1184" i="5"/>
  <c r="B1185" i="5"/>
  <c r="C1185" i="5"/>
  <c r="D1185" i="5"/>
  <c r="B1186" i="5"/>
  <c r="C1186" i="5"/>
  <c r="D1186" i="5"/>
  <c r="B1187" i="5"/>
  <c r="C1187" i="5"/>
  <c r="D1187" i="5"/>
  <c r="B1188" i="5"/>
  <c r="C1188" i="5"/>
  <c r="D1188" i="5"/>
  <c r="B1189" i="5"/>
  <c r="C1189" i="5"/>
  <c r="D1189" i="5"/>
  <c r="B1190" i="5"/>
  <c r="C1190" i="5"/>
  <c r="D1190" i="5"/>
  <c r="B1191" i="5"/>
  <c r="C1191" i="5"/>
  <c r="D1191" i="5"/>
  <c r="B1192" i="5"/>
  <c r="C1192" i="5"/>
  <c r="D1192" i="5"/>
  <c r="B1193" i="5"/>
  <c r="C1193" i="5"/>
  <c r="D1193" i="5"/>
  <c r="B1194" i="5"/>
  <c r="C1194" i="5"/>
  <c r="D1194" i="5"/>
  <c r="B1195" i="5"/>
  <c r="C1195" i="5"/>
  <c r="D1195" i="5"/>
  <c r="B1196" i="5"/>
  <c r="C1196" i="5"/>
  <c r="D1196" i="5"/>
  <c r="B1197" i="5"/>
  <c r="C1197" i="5"/>
  <c r="D1197" i="5"/>
  <c r="B1198" i="5"/>
  <c r="C1198" i="5"/>
  <c r="D1198" i="5"/>
  <c r="B1199" i="5"/>
  <c r="C1199" i="5"/>
  <c r="D1199" i="5"/>
  <c r="B1200" i="5"/>
  <c r="C1200" i="5"/>
  <c r="D1200" i="5"/>
  <c r="B1201" i="5"/>
  <c r="C1201" i="5"/>
  <c r="D1201" i="5"/>
  <c r="B1202" i="5"/>
  <c r="C1202" i="5"/>
  <c r="D1202" i="5"/>
  <c r="B1203" i="5"/>
  <c r="C1203" i="5"/>
  <c r="D1203" i="5"/>
  <c r="B1204" i="5"/>
  <c r="C1204" i="5"/>
  <c r="D1204" i="5"/>
  <c r="B1205" i="5"/>
  <c r="C1205" i="5"/>
  <c r="D1205" i="5"/>
  <c r="B1206" i="5"/>
  <c r="C1206" i="5"/>
  <c r="D1206" i="5"/>
  <c r="B1207" i="5"/>
  <c r="C1207" i="5"/>
  <c r="D1207" i="5"/>
  <c r="B1208" i="5"/>
  <c r="C1208" i="5"/>
  <c r="D1208" i="5"/>
  <c r="B1209" i="5"/>
  <c r="C1209" i="5"/>
  <c r="D1209" i="5"/>
  <c r="B1210" i="5"/>
  <c r="C1210" i="5"/>
  <c r="D1210" i="5"/>
  <c r="B1211" i="5"/>
  <c r="C1211" i="5"/>
  <c r="D1211" i="5"/>
  <c r="B1212" i="5"/>
  <c r="C1212" i="5"/>
  <c r="D1212" i="5"/>
  <c r="B1213" i="5"/>
  <c r="C1213" i="5"/>
  <c r="D1213" i="5"/>
  <c r="B1214" i="5"/>
  <c r="C1214" i="5"/>
  <c r="D1214" i="5"/>
  <c r="B1215" i="5"/>
  <c r="C1215" i="5"/>
  <c r="D1215" i="5"/>
  <c r="B1216" i="5"/>
  <c r="C1216" i="5"/>
  <c r="D1216" i="5"/>
  <c r="B1217" i="5"/>
  <c r="C1217" i="5"/>
  <c r="D1217" i="5"/>
  <c r="B1218" i="5"/>
  <c r="C1218" i="5"/>
  <c r="D1218" i="5"/>
  <c r="B1219" i="5"/>
  <c r="C1219" i="5"/>
  <c r="D1219" i="5"/>
  <c r="B1220" i="5"/>
  <c r="C1220" i="5"/>
  <c r="D1220" i="5"/>
  <c r="B1221" i="5"/>
  <c r="C1221" i="5"/>
  <c r="D1221" i="5"/>
  <c r="B1222" i="5"/>
  <c r="C1222" i="5"/>
  <c r="D1222" i="5"/>
  <c r="B1223" i="5"/>
  <c r="C1223" i="5"/>
  <c r="D1223" i="5"/>
  <c r="B1224" i="5"/>
  <c r="C1224" i="5"/>
  <c r="D1224" i="5"/>
  <c r="B1225" i="5"/>
  <c r="C1225" i="5"/>
  <c r="D1225" i="5"/>
  <c r="B1226" i="5"/>
  <c r="C1226" i="5"/>
  <c r="D1226" i="5"/>
  <c r="B1227" i="5"/>
  <c r="C1227" i="5"/>
  <c r="D1227" i="5"/>
  <c r="B1228" i="5"/>
  <c r="C1228" i="5"/>
  <c r="D1228" i="5"/>
  <c r="B1229" i="5"/>
  <c r="C1229" i="5"/>
  <c r="D1229" i="5"/>
  <c r="B1230" i="5"/>
  <c r="C1230" i="5"/>
  <c r="D1230" i="5"/>
  <c r="B1231" i="5"/>
  <c r="C1231" i="5"/>
  <c r="D1231" i="5"/>
  <c r="B1232" i="5"/>
  <c r="C1232" i="5"/>
  <c r="D1232" i="5"/>
  <c r="B1233" i="5"/>
  <c r="C1233" i="5"/>
  <c r="D1233" i="5"/>
  <c r="B1234" i="5"/>
  <c r="C1234" i="5"/>
  <c r="D1234" i="5"/>
  <c r="B1235" i="5"/>
  <c r="C1235" i="5"/>
  <c r="D1235" i="5"/>
  <c r="B1236" i="5"/>
  <c r="C1236" i="5"/>
  <c r="D1236" i="5"/>
  <c r="B1237" i="5"/>
  <c r="C1237" i="5"/>
  <c r="D1237" i="5"/>
  <c r="B1238" i="5"/>
  <c r="C1238" i="5"/>
  <c r="D1238" i="5"/>
  <c r="B1239" i="5"/>
  <c r="C1239" i="5"/>
  <c r="D1239" i="5"/>
  <c r="B1240" i="5"/>
  <c r="C1240" i="5"/>
  <c r="D1240" i="5"/>
  <c r="B1241" i="5"/>
  <c r="C1241" i="5"/>
  <c r="D1241" i="5"/>
  <c r="B1242" i="5"/>
  <c r="C1242" i="5"/>
  <c r="D1242" i="5"/>
  <c r="B1243" i="5"/>
  <c r="C1243" i="5"/>
  <c r="D1243" i="5"/>
  <c r="B1244" i="5"/>
  <c r="C1244" i="5"/>
  <c r="D1244" i="5"/>
  <c r="B1245" i="5"/>
  <c r="C1245" i="5"/>
  <c r="D1245" i="5"/>
  <c r="B1246" i="5"/>
  <c r="C1246" i="5"/>
  <c r="D1246" i="5"/>
  <c r="B1247" i="5"/>
  <c r="C1247" i="5"/>
  <c r="D1247" i="5"/>
  <c r="B1248" i="5"/>
  <c r="C1248" i="5"/>
  <c r="D1248" i="5"/>
  <c r="B1249" i="5"/>
  <c r="C1249" i="5"/>
  <c r="D1249" i="5"/>
  <c r="B1250" i="5"/>
  <c r="C1250" i="5"/>
  <c r="D1250" i="5"/>
  <c r="B1251" i="5"/>
  <c r="C1251" i="5"/>
  <c r="D1251" i="5"/>
  <c r="B1252" i="5"/>
  <c r="C1252" i="5"/>
  <c r="D1252" i="5"/>
  <c r="B1253" i="5"/>
  <c r="C1253" i="5"/>
  <c r="D1253" i="5"/>
  <c r="B1254" i="5"/>
  <c r="C1254" i="5"/>
  <c r="D1254" i="5"/>
  <c r="B1255" i="5"/>
  <c r="C1255" i="5"/>
  <c r="D1255" i="5"/>
  <c r="B1256" i="5"/>
  <c r="C1256" i="5"/>
  <c r="D1256" i="5"/>
  <c r="B1257" i="5"/>
  <c r="C1257" i="5"/>
  <c r="D1257" i="5"/>
  <c r="B1258" i="5"/>
  <c r="C1258" i="5"/>
  <c r="D1258" i="5"/>
  <c r="B1259" i="5"/>
  <c r="C1259" i="5"/>
  <c r="D1259" i="5"/>
  <c r="B1260" i="5"/>
  <c r="C1260" i="5"/>
  <c r="D1260" i="5"/>
  <c r="B1261" i="5"/>
  <c r="C1261" i="5"/>
  <c r="D1261" i="5"/>
  <c r="B1262" i="5"/>
  <c r="C1262" i="5"/>
  <c r="D1262" i="5"/>
  <c r="B1263" i="5"/>
  <c r="C1263" i="5"/>
  <c r="D1263" i="5"/>
  <c r="B1264" i="5"/>
  <c r="C1264" i="5"/>
  <c r="D1264" i="5"/>
  <c r="B1265" i="5"/>
  <c r="C1265" i="5"/>
  <c r="D1265" i="5"/>
  <c r="B1266" i="5"/>
  <c r="C1266" i="5"/>
  <c r="D1266" i="5"/>
  <c r="B1267" i="5"/>
  <c r="C1267" i="5"/>
  <c r="D1267" i="5"/>
  <c r="B1268" i="5"/>
  <c r="C1268" i="5"/>
  <c r="D1268" i="5"/>
  <c r="B1269" i="5"/>
  <c r="C1269" i="5"/>
  <c r="D1269" i="5"/>
  <c r="B1270" i="5"/>
  <c r="C1270" i="5"/>
  <c r="D1270" i="5"/>
  <c r="B1271" i="5"/>
  <c r="C1271" i="5"/>
  <c r="D1271" i="5"/>
  <c r="B1272" i="5"/>
  <c r="C1272" i="5"/>
  <c r="D1272" i="5"/>
  <c r="B1273" i="5"/>
  <c r="C1273" i="5"/>
  <c r="D1273" i="5"/>
  <c r="B1274" i="5"/>
  <c r="C1274" i="5"/>
  <c r="D1274" i="5"/>
  <c r="B1275" i="5"/>
  <c r="C1275" i="5"/>
  <c r="D1275" i="5"/>
  <c r="B1276" i="5"/>
  <c r="C1276" i="5"/>
  <c r="D1276" i="5"/>
  <c r="B1277" i="5"/>
  <c r="C1277" i="5"/>
  <c r="D1277" i="5"/>
  <c r="B1278" i="5"/>
  <c r="C1278" i="5"/>
  <c r="D1278" i="5"/>
  <c r="B1279" i="5"/>
  <c r="C1279" i="5"/>
  <c r="D1279" i="5"/>
  <c r="B1280" i="5"/>
  <c r="C1280" i="5"/>
  <c r="D1280" i="5"/>
  <c r="B1281" i="5"/>
  <c r="C1281" i="5"/>
  <c r="D1281" i="5"/>
  <c r="B1282" i="5"/>
  <c r="C1282" i="5"/>
  <c r="D1282" i="5"/>
  <c r="B1283" i="5"/>
  <c r="C1283" i="5"/>
  <c r="D1283" i="5"/>
  <c r="B1284" i="5"/>
  <c r="C1284" i="5"/>
  <c r="D1284" i="5"/>
  <c r="B1285" i="5"/>
  <c r="C1285" i="5"/>
  <c r="D1285" i="5"/>
  <c r="B1286" i="5"/>
  <c r="C1286" i="5"/>
  <c r="D1286" i="5"/>
  <c r="B1287" i="5"/>
  <c r="C1287" i="5"/>
  <c r="D1287" i="5"/>
  <c r="B1288" i="5"/>
  <c r="C1288" i="5"/>
  <c r="D1288" i="5"/>
  <c r="B1289" i="5"/>
  <c r="C1289" i="5"/>
  <c r="D1289" i="5"/>
  <c r="B1290" i="5"/>
  <c r="C1290" i="5"/>
  <c r="D1290" i="5"/>
  <c r="B1291" i="5"/>
  <c r="C1291" i="5"/>
  <c r="D1291" i="5"/>
  <c r="B1292" i="5"/>
  <c r="C1292" i="5"/>
  <c r="D1292" i="5"/>
  <c r="B1293" i="5"/>
  <c r="C1293" i="5"/>
  <c r="D1293" i="5"/>
  <c r="B1294" i="5"/>
  <c r="C1294" i="5"/>
  <c r="D1294" i="5"/>
  <c r="B1295" i="5"/>
  <c r="C1295" i="5"/>
  <c r="D1295" i="5"/>
  <c r="B1296" i="5"/>
  <c r="C1296" i="5"/>
  <c r="D1296" i="5"/>
  <c r="B1297" i="5"/>
  <c r="C1297" i="5"/>
  <c r="D1297" i="5"/>
  <c r="B1298" i="5"/>
  <c r="C1298" i="5"/>
  <c r="D1298" i="5"/>
  <c r="B1299" i="5"/>
  <c r="C1299" i="5"/>
  <c r="D1299" i="5"/>
  <c r="B1300" i="5"/>
  <c r="C1300" i="5"/>
  <c r="D1300" i="5"/>
  <c r="B1301" i="5"/>
  <c r="C1301" i="5"/>
  <c r="D1301" i="5"/>
  <c r="B1302" i="5"/>
  <c r="C1302" i="5"/>
  <c r="D1302" i="5"/>
  <c r="B1303" i="5"/>
  <c r="C1303" i="5"/>
  <c r="D1303" i="5"/>
  <c r="B1304" i="5"/>
  <c r="C1304" i="5"/>
  <c r="D1304" i="5"/>
  <c r="B1305" i="5"/>
  <c r="C1305" i="5"/>
  <c r="D1305" i="5"/>
  <c r="B1306" i="5"/>
  <c r="C1306" i="5"/>
  <c r="D1306" i="5"/>
  <c r="B1307" i="5"/>
  <c r="C1307" i="5"/>
  <c r="D1307" i="5"/>
  <c r="B1308" i="5"/>
  <c r="C1308" i="5"/>
  <c r="D1308" i="5"/>
  <c r="B1309" i="5"/>
  <c r="C1309" i="5"/>
  <c r="D1309" i="5"/>
  <c r="B1310" i="5"/>
  <c r="C1310" i="5"/>
  <c r="D1310" i="5"/>
  <c r="B1311" i="5"/>
  <c r="C1311" i="5"/>
  <c r="D1311" i="5"/>
  <c r="B1312" i="5"/>
  <c r="C1312" i="5"/>
  <c r="D1312" i="5"/>
  <c r="B1313" i="5"/>
  <c r="C1313" i="5"/>
  <c r="D1313" i="5"/>
  <c r="B1314" i="5"/>
  <c r="C1314" i="5"/>
  <c r="D1314" i="5"/>
  <c r="B1315" i="5"/>
  <c r="C1315" i="5"/>
  <c r="D1315" i="5"/>
  <c r="B1316" i="5"/>
  <c r="C1316" i="5"/>
  <c r="D1316" i="5"/>
  <c r="B1317" i="5"/>
  <c r="C1317" i="5"/>
  <c r="D1317" i="5"/>
  <c r="B1318" i="5"/>
  <c r="C1318" i="5"/>
  <c r="D1318" i="5"/>
  <c r="B1319" i="5"/>
  <c r="C1319" i="5"/>
  <c r="D1319" i="5"/>
  <c r="B1320" i="5"/>
  <c r="C1320" i="5"/>
  <c r="D1320" i="5"/>
  <c r="B1321" i="5"/>
  <c r="C1321" i="5"/>
  <c r="D1321" i="5"/>
  <c r="B1322" i="5"/>
  <c r="C1322" i="5"/>
  <c r="D1322" i="5"/>
  <c r="B1323" i="5"/>
  <c r="C1323" i="5"/>
  <c r="D1323" i="5"/>
  <c r="B1324" i="5"/>
  <c r="C1324" i="5"/>
  <c r="D1324" i="5"/>
  <c r="B1325" i="5"/>
  <c r="C1325" i="5"/>
  <c r="D1325" i="5"/>
  <c r="B1326" i="5"/>
  <c r="C1326" i="5"/>
  <c r="D1326" i="5"/>
  <c r="B1327" i="5"/>
  <c r="C1327" i="5"/>
  <c r="D1327" i="5"/>
  <c r="B1328" i="5"/>
  <c r="C1328" i="5"/>
  <c r="D1328" i="5"/>
  <c r="B1329" i="5"/>
  <c r="C1329" i="5"/>
  <c r="D1329" i="5"/>
  <c r="B1330" i="5"/>
  <c r="C1330" i="5"/>
  <c r="D1330" i="5"/>
  <c r="B1331" i="5"/>
  <c r="C1331" i="5"/>
  <c r="D1331" i="5"/>
  <c r="B1332" i="5"/>
  <c r="C1332" i="5"/>
  <c r="D1332" i="5"/>
  <c r="B1333" i="5"/>
  <c r="C1333" i="5"/>
  <c r="D1333" i="5"/>
  <c r="B1334" i="5"/>
  <c r="C1334" i="5"/>
  <c r="D1334" i="5"/>
  <c r="B1335" i="5"/>
  <c r="C1335" i="5"/>
  <c r="D1335" i="5"/>
  <c r="B1336" i="5"/>
  <c r="C1336" i="5"/>
  <c r="D1336" i="5"/>
  <c r="B1337" i="5"/>
  <c r="C1337" i="5"/>
  <c r="D1337" i="5"/>
  <c r="B1338" i="5"/>
  <c r="C1338" i="5"/>
  <c r="D1338" i="5"/>
  <c r="B1339" i="5"/>
  <c r="C1339" i="5"/>
  <c r="D1339" i="5"/>
  <c r="B1340" i="5"/>
  <c r="C1340" i="5"/>
  <c r="D1340" i="5"/>
  <c r="B1341" i="5"/>
  <c r="C1341" i="5"/>
  <c r="D1341" i="5"/>
  <c r="B1342" i="5"/>
  <c r="C1342" i="5"/>
  <c r="D1342" i="5"/>
  <c r="B1343" i="5"/>
  <c r="C1343" i="5"/>
  <c r="D1343" i="5"/>
  <c r="B1344" i="5"/>
  <c r="C1344" i="5"/>
  <c r="D1344" i="5"/>
  <c r="B1345" i="5"/>
  <c r="C1345" i="5"/>
  <c r="D1345" i="5"/>
  <c r="B1346" i="5"/>
  <c r="C1346" i="5"/>
  <c r="D1346" i="5"/>
  <c r="B1347" i="5"/>
  <c r="C1347" i="5"/>
  <c r="D1347" i="5"/>
  <c r="B1348" i="5"/>
  <c r="C1348" i="5"/>
  <c r="D1348" i="5"/>
  <c r="B1349" i="5"/>
  <c r="C1349" i="5"/>
  <c r="D1349" i="5"/>
  <c r="B1350" i="5"/>
  <c r="C1350" i="5"/>
  <c r="D1350" i="5"/>
  <c r="B1351" i="5"/>
  <c r="C1351" i="5"/>
  <c r="D1351" i="5"/>
  <c r="B1352" i="5"/>
  <c r="C1352" i="5"/>
  <c r="D1352" i="5"/>
  <c r="B1353" i="5"/>
  <c r="C1353" i="5"/>
  <c r="D1353" i="5"/>
  <c r="B1354" i="5"/>
  <c r="C1354" i="5"/>
  <c r="D1354" i="5"/>
  <c r="B1355" i="5"/>
  <c r="C1355" i="5"/>
  <c r="D1355" i="5"/>
  <c r="B1356" i="5"/>
  <c r="C1356" i="5"/>
  <c r="D1356" i="5"/>
  <c r="B1357" i="5"/>
  <c r="C1357" i="5"/>
  <c r="D1357" i="5"/>
  <c r="B1358" i="5"/>
  <c r="C1358" i="5"/>
  <c r="D1358" i="5"/>
  <c r="B1359" i="5"/>
  <c r="C1359" i="5"/>
  <c r="D1359" i="5"/>
  <c r="B1360" i="5"/>
  <c r="C1360" i="5"/>
  <c r="D1360" i="5"/>
  <c r="B1361" i="5"/>
  <c r="C1361" i="5"/>
  <c r="D1361" i="5"/>
  <c r="B1362" i="5"/>
  <c r="C1362" i="5"/>
  <c r="D1362" i="5"/>
  <c r="B1363" i="5"/>
  <c r="C1363" i="5"/>
  <c r="D1363" i="5"/>
  <c r="B1364" i="5"/>
  <c r="C1364" i="5"/>
  <c r="D1364" i="5"/>
  <c r="B1365" i="5"/>
  <c r="C1365" i="5"/>
  <c r="D1365" i="5"/>
  <c r="B1366" i="5"/>
  <c r="C1366" i="5"/>
  <c r="D1366" i="5"/>
  <c r="B1367" i="5"/>
  <c r="C1367" i="5"/>
  <c r="D1367" i="5"/>
  <c r="B1368" i="5"/>
  <c r="C1368" i="5"/>
  <c r="D1368" i="5"/>
  <c r="B1369" i="5"/>
  <c r="C1369" i="5"/>
  <c r="D1369" i="5"/>
  <c r="B1370" i="5"/>
  <c r="C1370" i="5"/>
  <c r="D1370" i="5"/>
  <c r="B1371" i="5"/>
  <c r="C1371" i="5"/>
  <c r="D1371" i="5"/>
  <c r="B1372" i="5"/>
  <c r="C1372" i="5"/>
  <c r="D1372" i="5"/>
  <c r="B1373" i="5"/>
  <c r="C1373" i="5"/>
  <c r="D1373" i="5"/>
  <c r="B1374" i="5"/>
  <c r="C1374" i="5"/>
  <c r="D1374" i="5"/>
  <c r="B1375" i="5"/>
  <c r="C1375" i="5"/>
  <c r="D1375" i="5"/>
  <c r="B1376" i="5"/>
  <c r="C1376" i="5"/>
  <c r="D1376" i="5"/>
  <c r="B1377" i="5"/>
  <c r="C1377" i="5"/>
  <c r="D1377" i="5"/>
  <c r="B1378" i="5"/>
  <c r="C1378" i="5"/>
  <c r="D1378" i="5"/>
  <c r="B1379" i="5"/>
  <c r="C1379" i="5"/>
  <c r="D1379" i="5"/>
  <c r="B1380" i="5"/>
  <c r="C1380" i="5"/>
  <c r="D1380" i="5"/>
  <c r="B1381" i="5"/>
  <c r="C1381" i="5"/>
  <c r="D1381" i="5"/>
  <c r="B1382" i="5"/>
  <c r="C1382" i="5"/>
  <c r="D1382" i="5"/>
  <c r="B1383" i="5"/>
  <c r="C1383" i="5"/>
  <c r="D1383" i="5"/>
  <c r="B1384" i="5"/>
  <c r="C1384" i="5"/>
  <c r="D1384" i="5"/>
  <c r="B1385" i="5"/>
  <c r="C1385" i="5"/>
  <c r="D1385" i="5"/>
  <c r="B1386" i="5"/>
  <c r="C1386" i="5"/>
  <c r="D1386" i="5"/>
  <c r="B1387" i="5"/>
  <c r="C1387" i="5"/>
  <c r="D1387" i="5"/>
  <c r="B1388" i="5"/>
  <c r="C1388" i="5"/>
  <c r="D1388" i="5"/>
  <c r="B1389" i="5"/>
  <c r="C1389" i="5"/>
  <c r="D1389" i="5"/>
  <c r="B1390" i="5"/>
  <c r="C1390" i="5"/>
  <c r="D1390" i="5"/>
  <c r="B1391" i="5"/>
  <c r="C1391" i="5"/>
  <c r="D1391" i="5"/>
  <c r="B1392" i="5"/>
  <c r="C1392" i="5"/>
  <c r="D1392" i="5"/>
  <c r="B1393" i="5"/>
  <c r="C1393" i="5"/>
  <c r="D1393" i="5"/>
  <c r="B1394" i="5"/>
  <c r="C1394" i="5"/>
  <c r="D1394" i="5"/>
  <c r="B1395" i="5"/>
  <c r="C1395" i="5"/>
  <c r="D1395" i="5"/>
  <c r="B1396" i="5"/>
  <c r="C1396" i="5"/>
  <c r="D1396" i="5"/>
  <c r="B1397" i="5"/>
  <c r="C1397" i="5"/>
  <c r="D1397" i="5"/>
  <c r="B1398" i="5"/>
  <c r="C1398" i="5"/>
  <c r="D1398" i="5"/>
  <c r="B1399" i="5"/>
  <c r="C1399" i="5"/>
  <c r="D1399" i="5"/>
  <c r="B1400" i="5"/>
  <c r="C1400" i="5"/>
  <c r="D1400" i="5"/>
  <c r="B1401" i="5"/>
  <c r="C1401" i="5"/>
  <c r="D1401" i="5"/>
  <c r="B1402" i="5"/>
  <c r="C1402" i="5"/>
  <c r="D1402" i="5"/>
  <c r="B1403" i="5"/>
  <c r="C1403" i="5"/>
  <c r="D1403" i="5"/>
  <c r="B1404" i="5"/>
  <c r="C1404" i="5"/>
  <c r="D1404" i="5"/>
  <c r="B1405" i="5"/>
  <c r="C1405" i="5"/>
  <c r="D1405" i="5"/>
  <c r="B1406" i="5"/>
  <c r="C1406" i="5"/>
  <c r="D1406" i="5"/>
  <c r="B1407" i="5"/>
  <c r="C1407" i="5"/>
  <c r="D1407" i="5"/>
  <c r="B1408" i="5"/>
  <c r="C1408" i="5"/>
  <c r="D1408" i="5"/>
  <c r="B1409" i="5"/>
  <c r="C1409" i="5"/>
  <c r="D1409" i="5"/>
  <c r="B1410" i="5"/>
  <c r="C1410" i="5"/>
  <c r="D1410" i="5"/>
  <c r="B1411" i="5"/>
  <c r="C1411" i="5"/>
  <c r="D1411" i="5"/>
  <c r="B1412" i="5"/>
  <c r="C1412" i="5"/>
  <c r="D1412" i="5"/>
  <c r="B1413" i="5"/>
  <c r="C1413" i="5"/>
  <c r="D1413" i="5"/>
  <c r="B1414" i="5"/>
  <c r="C1414" i="5"/>
  <c r="D1414" i="5"/>
  <c r="B1415" i="5"/>
  <c r="C1415" i="5"/>
  <c r="D1415" i="5"/>
  <c r="B1416" i="5"/>
  <c r="C1416" i="5"/>
  <c r="D1416" i="5"/>
  <c r="B1417" i="5"/>
  <c r="C1417" i="5"/>
  <c r="D1417" i="5"/>
  <c r="B1418" i="5"/>
  <c r="C1418" i="5"/>
  <c r="D1418" i="5"/>
  <c r="B1419" i="5"/>
  <c r="C1419" i="5"/>
  <c r="D1419" i="5"/>
  <c r="B1420" i="5"/>
  <c r="C1420" i="5"/>
  <c r="D1420" i="5"/>
  <c r="B1421" i="5"/>
  <c r="C1421" i="5"/>
  <c r="D1421" i="5"/>
  <c r="B1422" i="5"/>
  <c r="C1422" i="5"/>
  <c r="D1422" i="5"/>
  <c r="B1423" i="5"/>
  <c r="C1423" i="5"/>
  <c r="D1423" i="5"/>
  <c r="B1424" i="5"/>
  <c r="C1424" i="5"/>
  <c r="D1424" i="5"/>
  <c r="B1425" i="5"/>
  <c r="C1425" i="5"/>
  <c r="D1425" i="5"/>
  <c r="B1426" i="5"/>
  <c r="C1426" i="5"/>
  <c r="D1426" i="5"/>
  <c r="B1427" i="5"/>
  <c r="C1427" i="5"/>
  <c r="D1427" i="5"/>
  <c r="B1428" i="5"/>
  <c r="C1428" i="5"/>
  <c r="D1428" i="5"/>
  <c r="B1429" i="5"/>
  <c r="C1429" i="5"/>
  <c r="D1429" i="5"/>
  <c r="B1430" i="5"/>
  <c r="C1430" i="5"/>
  <c r="D1430" i="5"/>
  <c r="B1431" i="5"/>
  <c r="C1431" i="5"/>
  <c r="D1431" i="5"/>
  <c r="B1432" i="5"/>
  <c r="C1432" i="5"/>
  <c r="D1432" i="5"/>
  <c r="B1433" i="5"/>
  <c r="C1433" i="5"/>
  <c r="D1433" i="5"/>
  <c r="B1434" i="5"/>
  <c r="C1434" i="5"/>
  <c r="D1434" i="5"/>
  <c r="B1435" i="5"/>
  <c r="C1435" i="5"/>
  <c r="D1435" i="5"/>
  <c r="B1436" i="5"/>
  <c r="C1436" i="5"/>
  <c r="D1436" i="5"/>
  <c r="B1437" i="5"/>
  <c r="C1437" i="5"/>
  <c r="D1437" i="5"/>
  <c r="B1438" i="5"/>
  <c r="C1438" i="5"/>
  <c r="D1438" i="5"/>
  <c r="B1439" i="5"/>
  <c r="C1439" i="5"/>
  <c r="D1439" i="5"/>
  <c r="B1440" i="5"/>
  <c r="C1440" i="5"/>
  <c r="D1440" i="5"/>
  <c r="B1441" i="5"/>
  <c r="C1441" i="5"/>
  <c r="D1441" i="5"/>
  <c r="B1442" i="5"/>
  <c r="C1442" i="5"/>
  <c r="D1442" i="5"/>
  <c r="B1443" i="5"/>
  <c r="C1443" i="5"/>
  <c r="D1443" i="5"/>
  <c r="B1444" i="5"/>
  <c r="C1444" i="5"/>
  <c r="D1444" i="5"/>
  <c r="B1445" i="5"/>
  <c r="C1445" i="5"/>
  <c r="D1445" i="5"/>
  <c r="B1446" i="5"/>
  <c r="C1446" i="5"/>
  <c r="D1446" i="5"/>
  <c r="B1447" i="5"/>
  <c r="C1447" i="5"/>
  <c r="D1447" i="5"/>
  <c r="B1448" i="5"/>
  <c r="C1448" i="5"/>
  <c r="D1448" i="5"/>
  <c r="B1449" i="5"/>
  <c r="C1449" i="5"/>
  <c r="D1449" i="5"/>
  <c r="B1450" i="5"/>
  <c r="C1450" i="5"/>
  <c r="D1450" i="5"/>
  <c r="B1451" i="5"/>
  <c r="C1451" i="5"/>
  <c r="D1451" i="5"/>
  <c r="B1452" i="5"/>
  <c r="C1452" i="5"/>
  <c r="D1452" i="5"/>
  <c r="B1453" i="5"/>
  <c r="C1453" i="5"/>
  <c r="D1453" i="5"/>
  <c r="B1454" i="5"/>
  <c r="C1454" i="5"/>
  <c r="D1454" i="5"/>
  <c r="B1455" i="5"/>
  <c r="C1455" i="5"/>
  <c r="D1455" i="5"/>
  <c r="B1456" i="5"/>
  <c r="C1456" i="5"/>
  <c r="D1456" i="5"/>
  <c r="B1457" i="5"/>
  <c r="C1457" i="5"/>
  <c r="D1457" i="5"/>
  <c r="B1458" i="5"/>
  <c r="C1458" i="5"/>
  <c r="D1458" i="5"/>
  <c r="B1459" i="5"/>
  <c r="C1459" i="5"/>
  <c r="D1459" i="5"/>
  <c r="B1460" i="5"/>
  <c r="C1460" i="5"/>
  <c r="D1460" i="5"/>
  <c r="B1461" i="5"/>
  <c r="C1461" i="5"/>
  <c r="D1461" i="5"/>
  <c r="B1462" i="5"/>
  <c r="C1462" i="5"/>
  <c r="D1462" i="5"/>
  <c r="B1463" i="5"/>
  <c r="C1463" i="5"/>
  <c r="D1463" i="5"/>
  <c r="B1464" i="5"/>
  <c r="C1464" i="5"/>
  <c r="D1464" i="5"/>
  <c r="B1465" i="5"/>
  <c r="C1465" i="5"/>
  <c r="D1465" i="5"/>
  <c r="B1466" i="5"/>
  <c r="C1466" i="5"/>
  <c r="D1466" i="5"/>
  <c r="B1467" i="5"/>
  <c r="C1467" i="5"/>
  <c r="D1467" i="5"/>
  <c r="B1468" i="5"/>
  <c r="C1468" i="5"/>
  <c r="D1468" i="5"/>
  <c r="B1469" i="5"/>
  <c r="C1469" i="5"/>
  <c r="D1469" i="5"/>
  <c r="B1470" i="5"/>
  <c r="C1470" i="5"/>
  <c r="D1470" i="5"/>
  <c r="B1471" i="5"/>
  <c r="C1471" i="5"/>
  <c r="D1471" i="5"/>
  <c r="B1472" i="5"/>
  <c r="C1472" i="5"/>
  <c r="D1472" i="5"/>
  <c r="B1473" i="5"/>
  <c r="C1473" i="5"/>
  <c r="D1473" i="5"/>
  <c r="B1474" i="5"/>
  <c r="C1474" i="5"/>
  <c r="D1474" i="5"/>
  <c r="B1475" i="5"/>
  <c r="C1475" i="5"/>
  <c r="D1475" i="5"/>
  <c r="B1476" i="5"/>
  <c r="C1476" i="5"/>
  <c r="D1476" i="5"/>
  <c r="B1477" i="5"/>
  <c r="C1477" i="5"/>
  <c r="D1477" i="5"/>
  <c r="B1478" i="5"/>
  <c r="C1478" i="5"/>
  <c r="D1478" i="5"/>
  <c r="B1479" i="5"/>
  <c r="C1479" i="5"/>
  <c r="D1479" i="5"/>
  <c r="B1480" i="5"/>
  <c r="C1480" i="5"/>
  <c r="D1480" i="5"/>
  <c r="B1481" i="5"/>
  <c r="C1481" i="5"/>
  <c r="D1481" i="5"/>
  <c r="B1482" i="5"/>
  <c r="C1482" i="5"/>
  <c r="D1482" i="5"/>
  <c r="B1483" i="5"/>
  <c r="C1483" i="5"/>
  <c r="D1483" i="5"/>
  <c r="B1484" i="5"/>
  <c r="C1484" i="5"/>
  <c r="D1484" i="5"/>
  <c r="B1485" i="5"/>
  <c r="C1485" i="5"/>
  <c r="D1485" i="5"/>
  <c r="B1486" i="5"/>
  <c r="C1486" i="5"/>
  <c r="D1486" i="5"/>
  <c r="B1487" i="5"/>
  <c r="C1487" i="5"/>
  <c r="D1487" i="5"/>
  <c r="B1488" i="5"/>
  <c r="C1488" i="5"/>
  <c r="D1488" i="5"/>
  <c r="B1489" i="5"/>
  <c r="C1489" i="5"/>
  <c r="D1489" i="5"/>
  <c r="B1490" i="5"/>
  <c r="C1490" i="5"/>
  <c r="D1490" i="5"/>
  <c r="B1491" i="5"/>
  <c r="C1491" i="5"/>
  <c r="D1491" i="5"/>
  <c r="B1492" i="5"/>
  <c r="C1492" i="5"/>
  <c r="D1492" i="5"/>
  <c r="B1493" i="5"/>
  <c r="C1493" i="5"/>
  <c r="D1493" i="5"/>
  <c r="B1494" i="5"/>
  <c r="C1494" i="5"/>
  <c r="D1494" i="5"/>
  <c r="B1495" i="5"/>
  <c r="C1495" i="5"/>
  <c r="D1495" i="5"/>
  <c r="B1496" i="5"/>
  <c r="C1496" i="5"/>
  <c r="D1496" i="5"/>
  <c r="B1497" i="5"/>
  <c r="C1497" i="5"/>
  <c r="D1497" i="5"/>
  <c r="B1498" i="5"/>
  <c r="C1498" i="5"/>
  <c r="D1498" i="5"/>
  <c r="B1499" i="5"/>
  <c r="C1499" i="5"/>
  <c r="D1499" i="5"/>
  <c r="B1500" i="5"/>
  <c r="C1500" i="5"/>
  <c r="D1500" i="5"/>
  <c r="B1501" i="5"/>
  <c r="C1501" i="5"/>
  <c r="D1501" i="5"/>
  <c r="B1502" i="5"/>
  <c r="C1502" i="5"/>
  <c r="D1502" i="5"/>
  <c r="B1503" i="5"/>
  <c r="C1503" i="5"/>
  <c r="D1503" i="5"/>
  <c r="B1504" i="5"/>
  <c r="C1504" i="5"/>
  <c r="D1504" i="5"/>
  <c r="B1505" i="5"/>
  <c r="C1505" i="5"/>
  <c r="D1505" i="5"/>
  <c r="B1506" i="5"/>
  <c r="C1506" i="5"/>
  <c r="D1506" i="5"/>
  <c r="B1507" i="5"/>
  <c r="C1507" i="5"/>
  <c r="D1507" i="5"/>
  <c r="B1508" i="5"/>
  <c r="C1508" i="5"/>
  <c r="D1508" i="5"/>
  <c r="B1509" i="5"/>
  <c r="C1509" i="5"/>
  <c r="D1509" i="5"/>
  <c r="B1510" i="5"/>
  <c r="C1510" i="5"/>
  <c r="D1510" i="5"/>
  <c r="B1511" i="5"/>
  <c r="C1511" i="5"/>
  <c r="D1511" i="5"/>
  <c r="B1512" i="5"/>
  <c r="C1512" i="5"/>
  <c r="D1512" i="5"/>
  <c r="B1513" i="5"/>
  <c r="C1513" i="5"/>
  <c r="D1513" i="5"/>
  <c r="B1514" i="5"/>
  <c r="C1514" i="5"/>
  <c r="D1514" i="5"/>
  <c r="B1515" i="5"/>
  <c r="C1515" i="5"/>
  <c r="D1515" i="5"/>
  <c r="B1516" i="5"/>
  <c r="C1516" i="5"/>
  <c r="D1516" i="5"/>
  <c r="B1517" i="5"/>
  <c r="C1517" i="5"/>
  <c r="D1517" i="5"/>
  <c r="B1518" i="5"/>
  <c r="C1518" i="5"/>
  <c r="D1518" i="5"/>
  <c r="B1519" i="5"/>
  <c r="C1519" i="5"/>
  <c r="D1519" i="5"/>
  <c r="B1520" i="5"/>
  <c r="C1520" i="5"/>
  <c r="D1520" i="5"/>
  <c r="B1521" i="5"/>
  <c r="C1521" i="5"/>
  <c r="D1521" i="5"/>
  <c r="B1522" i="5"/>
  <c r="C1522" i="5"/>
  <c r="D1522" i="5"/>
  <c r="B1523" i="5"/>
  <c r="C1523" i="5"/>
  <c r="D1523" i="5"/>
  <c r="B1524" i="5"/>
  <c r="C1524" i="5"/>
  <c r="D1524" i="5"/>
  <c r="B1525" i="5"/>
  <c r="C1525" i="5"/>
  <c r="D1525" i="5"/>
  <c r="B1526" i="5"/>
  <c r="C1526" i="5"/>
  <c r="D1526" i="5"/>
  <c r="B1527" i="5"/>
  <c r="C1527" i="5"/>
  <c r="D1527" i="5"/>
  <c r="B1528" i="5"/>
  <c r="C1528" i="5"/>
  <c r="D1528" i="5"/>
  <c r="B1529" i="5"/>
  <c r="C1529" i="5"/>
  <c r="D1529" i="5"/>
  <c r="B1530" i="5"/>
  <c r="C1530" i="5"/>
  <c r="D1530" i="5"/>
  <c r="B1531" i="5"/>
  <c r="C1531" i="5"/>
  <c r="D1531" i="5"/>
  <c r="B1532" i="5"/>
  <c r="C1532" i="5"/>
  <c r="D1532" i="5"/>
  <c r="B1533" i="5"/>
  <c r="C1533" i="5"/>
  <c r="D1533" i="5"/>
  <c r="B1534" i="5"/>
  <c r="C1534" i="5"/>
  <c r="D1534" i="5"/>
  <c r="B1535" i="5"/>
  <c r="C1535" i="5"/>
  <c r="D1535" i="5"/>
  <c r="B1536" i="5"/>
  <c r="C1536" i="5"/>
  <c r="D1536" i="5"/>
  <c r="B1537" i="5"/>
  <c r="C1537" i="5"/>
  <c r="D1537" i="5"/>
  <c r="B1538" i="5"/>
  <c r="C1538" i="5"/>
  <c r="D1538" i="5"/>
  <c r="B1539" i="5"/>
  <c r="C1539" i="5"/>
  <c r="D1539" i="5"/>
  <c r="B1540" i="5"/>
  <c r="C1540" i="5"/>
  <c r="D1540" i="5"/>
  <c r="B1541" i="5"/>
  <c r="C1541" i="5"/>
  <c r="D1541" i="5"/>
  <c r="B1542" i="5"/>
  <c r="C1542" i="5"/>
  <c r="D1542" i="5"/>
  <c r="B1543" i="5"/>
  <c r="C1543" i="5"/>
  <c r="D1543" i="5"/>
  <c r="B1544" i="5"/>
  <c r="C1544" i="5"/>
  <c r="D1544" i="5"/>
  <c r="B1545" i="5"/>
  <c r="C1545" i="5"/>
  <c r="D1545" i="5"/>
  <c r="B1546" i="5"/>
  <c r="C1546" i="5"/>
  <c r="D1546" i="5"/>
  <c r="B1547" i="5"/>
  <c r="C1547" i="5"/>
  <c r="D1547" i="5"/>
  <c r="B1548" i="5"/>
  <c r="C1548" i="5"/>
  <c r="D1548" i="5"/>
  <c r="B1549" i="5"/>
  <c r="C1549" i="5"/>
  <c r="D1549" i="5"/>
  <c r="B1550" i="5"/>
  <c r="C1550" i="5"/>
  <c r="D1550" i="5"/>
  <c r="B1551" i="5"/>
  <c r="C1551" i="5"/>
  <c r="D1551" i="5"/>
  <c r="B1552" i="5"/>
  <c r="C1552" i="5"/>
  <c r="D1552" i="5"/>
  <c r="B1553" i="5"/>
  <c r="C1553" i="5"/>
  <c r="D1553" i="5"/>
  <c r="B1554" i="5"/>
  <c r="C1554" i="5"/>
  <c r="D1554" i="5"/>
  <c r="B1555" i="5"/>
  <c r="C1555" i="5"/>
  <c r="D1555" i="5"/>
  <c r="B1556" i="5"/>
  <c r="C1556" i="5"/>
  <c r="D1556" i="5"/>
  <c r="B1557" i="5"/>
  <c r="C1557" i="5"/>
  <c r="D1557" i="5"/>
  <c r="B1558" i="5"/>
  <c r="C1558" i="5"/>
  <c r="D1558" i="5"/>
  <c r="B1559" i="5"/>
  <c r="C1559" i="5"/>
  <c r="D1559" i="5"/>
  <c r="B1560" i="5"/>
  <c r="C1560" i="5"/>
  <c r="D1560" i="5"/>
  <c r="B1561" i="5"/>
  <c r="C1561" i="5"/>
  <c r="D1561" i="5"/>
  <c r="B1562" i="5"/>
  <c r="C1562" i="5"/>
  <c r="D1562" i="5"/>
  <c r="B1563" i="5"/>
  <c r="C1563" i="5"/>
  <c r="D1563" i="5"/>
  <c r="B1564" i="5"/>
  <c r="C1564" i="5"/>
  <c r="D1564" i="5"/>
  <c r="B1565" i="5"/>
  <c r="C1565" i="5"/>
  <c r="D1565" i="5"/>
  <c r="B1566" i="5"/>
  <c r="C1566" i="5"/>
  <c r="D1566" i="5"/>
  <c r="B1567" i="5"/>
  <c r="C1567" i="5"/>
  <c r="D1567" i="5"/>
  <c r="B1568" i="5"/>
  <c r="C1568" i="5"/>
  <c r="D1568" i="5"/>
  <c r="B1569" i="5"/>
  <c r="C1569" i="5"/>
  <c r="D1569" i="5"/>
  <c r="B1570" i="5"/>
  <c r="C1570" i="5"/>
  <c r="D1570" i="5"/>
  <c r="B1571" i="5"/>
  <c r="C1571" i="5"/>
  <c r="D1571" i="5"/>
  <c r="B1572" i="5"/>
  <c r="C1572" i="5"/>
  <c r="D1572" i="5"/>
  <c r="B1573" i="5"/>
  <c r="C1573" i="5"/>
  <c r="D1573" i="5"/>
  <c r="B1574" i="5"/>
  <c r="C1574" i="5"/>
  <c r="D1574" i="5"/>
  <c r="B1575" i="5"/>
  <c r="C1575" i="5"/>
  <c r="D1575" i="5"/>
  <c r="B1576" i="5"/>
  <c r="C1576" i="5"/>
  <c r="D1576" i="5"/>
  <c r="B1577" i="5"/>
  <c r="C1577" i="5"/>
  <c r="D1577" i="5"/>
  <c r="B1578" i="5"/>
  <c r="C1578" i="5"/>
  <c r="D1578" i="5"/>
  <c r="B1579" i="5"/>
  <c r="C1579" i="5"/>
  <c r="D1579" i="5"/>
  <c r="B1580" i="5"/>
  <c r="C1580" i="5"/>
  <c r="D1580" i="5"/>
  <c r="B1581" i="5"/>
  <c r="C1581" i="5"/>
  <c r="D1581" i="5"/>
  <c r="B1582" i="5"/>
  <c r="C1582" i="5"/>
  <c r="D1582" i="5"/>
  <c r="B1583" i="5"/>
  <c r="C1583" i="5"/>
  <c r="D1583" i="5"/>
  <c r="B1584" i="5"/>
  <c r="C1584" i="5"/>
  <c r="D1584" i="5"/>
  <c r="B1585" i="5"/>
  <c r="C1585" i="5"/>
  <c r="D1585" i="5"/>
  <c r="B1586" i="5"/>
  <c r="C1586" i="5"/>
  <c r="D1586" i="5"/>
  <c r="B1587" i="5"/>
  <c r="C1587" i="5"/>
  <c r="D1587" i="5"/>
  <c r="B1588" i="5"/>
  <c r="C1588" i="5"/>
  <c r="D1588" i="5"/>
  <c r="B1589" i="5"/>
  <c r="C1589" i="5"/>
  <c r="D1589" i="5"/>
  <c r="B1590" i="5"/>
  <c r="C1590" i="5"/>
  <c r="D1590" i="5"/>
  <c r="B1591" i="5"/>
  <c r="C1591" i="5"/>
  <c r="D1591" i="5"/>
  <c r="B1592" i="5"/>
  <c r="C1592" i="5"/>
  <c r="D1592" i="5"/>
  <c r="B1593" i="5"/>
  <c r="C1593" i="5"/>
  <c r="D1593" i="5"/>
  <c r="B1594" i="5"/>
  <c r="C1594" i="5"/>
  <c r="D1594" i="5"/>
  <c r="B1595" i="5"/>
  <c r="C1595" i="5"/>
  <c r="D1595" i="5"/>
  <c r="B1596" i="5"/>
  <c r="C1596" i="5"/>
  <c r="D1596" i="5"/>
  <c r="B1597" i="5"/>
  <c r="C1597" i="5"/>
  <c r="D1597" i="5"/>
  <c r="B1598" i="5"/>
  <c r="C1598" i="5"/>
  <c r="D1598" i="5"/>
  <c r="B1599" i="5"/>
  <c r="C1599" i="5"/>
  <c r="D1599" i="5"/>
  <c r="B1600" i="5"/>
  <c r="C1600" i="5"/>
  <c r="D1600" i="5"/>
  <c r="B1601" i="5"/>
  <c r="C1601" i="5"/>
  <c r="D1601" i="5"/>
  <c r="B1602" i="5"/>
  <c r="C1602" i="5"/>
  <c r="D1602" i="5"/>
  <c r="B1603" i="5"/>
  <c r="C1603" i="5"/>
  <c r="D1603" i="5"/>
  <c r="B1604" i="5"/>
  <c r="C1604" i="5"/>
  <c r="D1604" i="5"/>
  <c r="B1605" i="5"/>
  <c r="C1605" i="5"/>
  <c r="D1605" i="5"/>
  <c r="B1606" i="5"/>
  <c r="C1606" i="5"/>
  <c r="D1606" i="5"/>
  <c r="B1607" i="5"/>
  <c r="C1607" i="5"/>
  <c r="D1607" i="5"/>
  <c r="B1608" i="5"/>
  <c r="C1608" i="5"/>
  <c r="D1608" i="5"/>
  <c r="B1609" i="5"/>
  <c r="C1609" i="5"/>
  <c r="D1609" i="5"/>
  <c r="B1610" i="5"/>
  <c r="C1610" i="5"/>
  <c r="D1610" i="5"/>
  <c r="B1611" i="5"/>
  <c r="C1611" i="5"/>
  <c r="D1611" i="5"/>
  <c r="B1612" i="5"/>
  <c r="C1612" i="5"/>
  <c r="D1612" i="5"/>
  <c r="B1613" i="5"/>
  <c r="C1613" i="5"/>
  <c r="D1613" i="5"/>
  <c r="B1614" i="5"/>
  <c r="C1614" i="5"/>
  <c r="D1614" i="5"/>
  <c r="B1615" i="5"/>
  <c r="C1615" i="5"/>
  <c r="D1615" i="5"/>
  <c r="B1616" i="5"/>
  <c r="C1616" i="5"/>
  <c r="D1616" i="5"/>
  <c r="B1617" i="5"/>
  <c r="C1617" i="5"/>
  <c r="D1617" i="5"/>
  <c r="B1618" i="5"/>
  <c r="C1618" i="5"/>
  <c r="D1618" i="5"/>
  <c r="B1619" i="5"/>
  <c r="C1619" i="5"/>
  <c r="D1619" i="5"/>
  <c r="B1620" i="5"/>
  <c r="C1620" i="5"/>
  <c r="D1620" i="5"/>
  <c r="B1621" i="5"/>
  <c r="C1621" i="5"/>
  <c r="D1621" i="5"/>
  <c r="B1622" i="5"/>
  <c r="C1622" i="5"/>
  <c r="D1622" i="5"/>
  <c r="B1623" i="5"/>
  <c r="C1623" i="5"/>
  <c r="D1623" i="5"/>
  <c r="B1624" i="5"/>
  <c r="C1624" i="5"/>
  <c r="D1624" i="5"/>
  <c r="B1625" i="5"/>
  <c r="C1625" i="5"/>
  <c r="D1625" i="5"/>
  <c r="B1626" i="5"/>
  <c r="C1626" i="5"/>
  <c r="D1626" i="5"/>
  <c r="B1627" i="5"/>
  <c r="C1627" i="5"/>
  <c r="D1627" i="5"/>
  <c r="B1628" i="5"/>
  <c r="C1628" i="5"/>
  <c r="D1628" i="5"/>
  <c r="B1629" i="5"/>
  <c r="C1629" i="5"/>
  <c r="D1629" i="5"/>
  <c r="B1630" i="5"/>
  <c r="C1630" i="5"/>
  <c r="D1630" i="5"/>
  <c r="B1631" i="5"/>
  <c r="C1631" i="5"/>
  <c r="D1631" i="5"/>
  <c r="B1632" i="5"/>
  <c r="C1632" i="5"/>
  <c r="D1632" i="5"/>
  <c r="B1633" i="5"/>
  <c r="C1633" i="5"/>
  <c r="D1633" i="5"/>
  <c r="B1634" i="5"/>
  <c r="C1634" i="5"/>
  <c r="D1634" i="5"/>
  <c r="B1635" i="5"/>
  <c r="C1635" i="5"/>
  <c r="D1635" i="5"/>
  <c r="B1636" i="5"/>
  <c r="C1636" i="5"/>
  <c r="D1636" i="5"/>
  <c r="B1637" i="5"/>
  <c r="C1637" i="5"/>
  <c r="D1637" i="5"/>
  <c r="B1638" i="5"/>
  <c r="C1638" i="5"/>
  <c r="D1638" i="5"/>
  <c r="B1639" i="5"/>
  <c r="C1639" i="5"/>
  <c r="D1639" i="5"/>
  <c r="B1640" i="5"/>
  <c r="C1640" i="5"/>
  <c r="D1640" i="5"/>
  <c r="B1641" i="5"/>
  <c r="C1641" i="5"/>
  <c r="D1641" i="5"/>
  <c r="B1642" i="5"/>
  <c r="C1642" i="5"/>
  <c r="D1642" i="5"/>
  <c r="B1643" i="5"/>
  <c r="C1643" i="5"/>
  <c r="D1643" i="5"/>
  <c r="B1644" i="5"/>
  <c r="C1644" i="5"/>
  <c r="D1644" i="5"/>
  <c r="B1645" i="5"/>
  <c r="C1645" i="5"/>
  <c r="D1645" i="5"/>
  <c r="B1646" i="5"/>
  <c r="C1646" i="5"/>
  <c r="D1646" i="5"/>
  <c r="B1647" i="5"/>
  <c r="C1647" i="5"/>
  <c r="D1647" i="5"/>
  <c r="B1648" i="5"/>
  <c r="C1648" i="5"/>
  <c r="D1648" i="5"/>
  <c r="B1649" i="5"/>
  <c r="C1649" i="5"/>
  <c r="D1649" i="5"/>
  <c r="B1650" i="5"/>
  <c r="C1650" i="5"/>
  <c r="D1650" i="5"/>
  <c r="B1651" i="5"/>
  <c r="C1651" i="5"/>
  <c r="D1651" i="5"/>
  <c r="B1652" i="5"/>
  <c r="C1652" i="5"/>
  <c r="D1652" i="5"/>
  <c r="B1653" i="5"/>
  <c r="C1653" i="5"/>
  <c r="D1653" i="5"/>
  <c r="B1654" i="5"/>
  <c r="C1654" i="5"/>
  <c r="D1654" i="5"/>
  <c r="B1655" i="5"/>
  <c r="C1655" i="5"/>
  <c r="D1655" i="5"/>
  <c r="B1656" i="5"/>
  <c r="C1656" i="5"/>
  <c r="D1656" i="5"/>
  <c r="B1657" i="5"/>
  <c r="C1657" i="5"/>
  <c r="D1657" i="5"/>
  <c r="B1658" i="5"/>
  <c r="C1658" i="5"/>
  <c r="D1658" i="5"/>
  <c r="B1659" i="5"/>
  <c r="C1659" i="5"/>
  <c r="D1659" i="5"/>
  <c r="B1660" i="5"/>
  <c r="C1660" i="5"/>
  <c r="D1660" i="5"/>
  <c r="B1661" i="5"/>
  <c r="C1661" i="5"/>
  <c r="D1661" i="5"/>
  <c r="B1662" i="5"/>
  <c r="C1662" i="5"/>
  <c r="D1662" i="5"/>
  <c r="B1663" i="5"/>
  <c r="C1663" i="5"/>
  <c r="D1663" i="5"/>
  <c r="B1664" i="5"/>
  <c r="C1664" i="5"/>
  <c r="D1664" i="5"/>
  <c r="B1665" i="5"/>
  <c r="C1665" i="5"/>
  <c r="D1665" i="5"/>
  <c r="B1666" i="5"/>
  <c r="C1666" i="5"/>
  <c r="D1666" i="5"/>
  <c r="B1667" i="5"/>
  <c r="C1667" i="5"/>
  <c r="D1667" i="5"/>
  <c r="B1668" i="5"/>
  <c r="C1668" i="5"/>
  <c r="D1668" i="5"/>
  <c r="B1669" i="5"/>
  <c r="C1669" i="5"/>
  <c r="D1669" i="5"/>
  <c r="B1670" i="5"/>
  <c r="C1670" i="5"/>
  <c r="D1670" i="5"/>
  <c r="B1671" i="5"/>
  <c r="C1671" i="5"/>
  <c r="D1671" i="5"/>
  <c r="B1672" i="5"/>
  <c r="C1672" i="5"/>
  <c r="D1672" i="5"/>
  <c r="B1673" i="5"/>
  <c r="C1673" i="5"/>
  <c r="D1673" i="5"/>
  <c r="B1674" i="5"/>
  <c r="C1674" i="5"/>
  <c r="D1674" i="5"/>
  <c r="B1675" i="5"/>
  <c r="C1675" i="5"/>
  <c r="D1675" i="5"/>
  <c r="B1676" i="5"/>
  <c r="C1676" i="5"/>
  <c r="D1676" i="5"/>
  <c r="B1677" i="5"/>
  <c r="C1677" i="5"/>
  <c r="D1677" i="5"/>
  <c r="B1678" i="5"/>
  <c r="C1678" i="5"/>
  <c r="D1678" i="5"/>
  <c r="B1679" i="5"/>
  <c r="C1679" i="5"/>
  <c r="D1679" i="5"/>
  <c r="B1680" i="5"/>
  <c r="C1680" i="5"/>
  <c r="D1680" i="5"/>
  <c r="B1681" i="5"/>
  <c r="C1681" i="5"/>
  <c r="D1681" i="5"/>
  <c r="B1682" i="5"/>
  <c r="C1682" i="5"/>
  <c r="D1682" i="5"/>
  <c r="B1683" i="5"/>
  <c r="C1683" i="5"/>
  <c r="D1683" i="5"/>
  <c r="B1684" i="5"/>
  <c r="C1684" i="5"/>
  <c r="D1684" i="5"/>
  <c r="B1685" i="5"/>
  <c r="C1685" i="5"/>
  <c r="D1685" i="5"/>
  <c r="B1686" i="5"/>
  <c r="C1686" i="5"/>
  <c r="D1686" i="5"/>
  <c r="B1687" i="5"/>
  <c r="C1687" i="5"/>
  <c r="D1687" i="5"/>
  <c r="B1688" i="5"/>
  <c r="C1688" i="5"/>
  <c r="D1688" i="5"/>
  <c r="B1689" i="5"/>
  <c r="C1689" i="5"/>
  <c r="D1689" i="5"/>
  <c r="B1690" i="5"/>
  <c r="C1690" i="5"/>
  <c r="D1690" i="5"/>
  <c r="B1691" i="5"/>
  <c r="C1691" i="5"/>
  <c r="D1691" i="5"/>
  <c r="B1692" i="5"/>
  <c r="C1692" i="5"/>
  <c r="D1692" i="5"/>
  <c r="B1693" i="5"/>
  <c r="C1693" i="5"/>
  <c r="D1693" i="5"/>
  <c r="B1694" i="5"/>
  <c r="C1694" i="5"/>
  <c r="D1694" i="5"/>
  <c r="B1695" i="5"/>
  <c r="C1695" i="5"/>
  <c r="D1695" i="5"/>
  <c r="B1696" i="5"/>
  <c r="C1696" i="5"/>
  <c r="D1696" i="5"/>
  <c r="B1697" i="5"/>
  <c r="C1697" i="5"/>
  <c r="D1697" i="5"/>
  <c r="B1698" i="5"/>
  <c r="C1698" i="5"/>
  <c r="D1698" i="5"/>
  <c r="B1699" i="5"/>
  <c r="C1699" i="5"/>
  <c r="D1699" i="5"/>
  <c r="B1700" i="5"/>
  <c r="C1700" i="5"/>
  <c r="D1700" i="5"/>
  <c r="B1701" i="5"/>
  <c r="C1701" i="5"/>
  <c r="D1701" i="5"/>
  <c r="B1702" i="5"/>
  <c r="C1702" i="5"/>
  <c r="D1702" i="5"/>
  <c r="B1703" i="5"/>
  <c r="C1703" i="5"/>
  <c r="D1703" i="5"/>
  <c r="B1704" i="5"/>
  <c r="C1704" i="5"/>
  <c r="D1704" i="5"/>
  <c r="B1705" i="5"/>
  <c r="C1705" i="5"/>
  <c r="D1705" i="5"/>
  <c r="B1706" i="5"/>
  <c r="C1706" i="5"/>
  <c r="D1706" i="5"/>
  <c r="B1707" i="5"/>
  <c r="C1707" i="5"/>
  <c r="D1707" i="5"/>
  <c r="B1708" i="5"/>
  <c r="C1708" i="5"/>
  <c r="D1708" i="5"/>
  <c r="B1709" i="5"/>
  <c r="C1709" i="5"/>
  <c r="D1709" i="5"/>
  <c r="B1710" i="5"/>
  <c r="C1710" i="5"/>
  <c r="D1710" i="5"/>
  <c r="B1711" i="5"/>
  <c r="C1711" i="5"/>
  <c r="D1711" i="5"/>
  <c r="B1712" i="5"/>
  <c r="C1712" i="5"/>
  <c r="D1712" i="5"/>
  <c r="B1713" i="5"/>
  <c r="C1713" i="5"/>
  <c r="D1713" i="5"/>
  <c r="B1714" i="5"/>
  <c r="C1714" i="5"/>
  <c r="D1714" i="5"/>
  <c r="B1715" i="5"/>
  <c r="C1715" i="5"/>
  <c r="D1715" i="5"/>
  <c r="B1716" i="5"/>
  <c r="C1716" i="5"/>
  <c r="D1716" i="5"/>
  <c r="B1717" i="5"/>
  <c r="C1717" i="5"/>
  <c r="D1717" i="5"/>
  <c r="B1718" i="5"/>
  <c r="C1718" i="5"/>
  <c r="D1718" i="5"/>
  <c r="B1719" i="5"/>
  <c r="C1719" i="5"/>
  <c r="D1719" i="5"/>
  <c r="B1720" i="5"/>
  <c r="C1720" i="5"/>
  <c r="D1720" i="5"/>
  <c r="B1721" i="5"/>
  <c r="C1721" i="5"/>
  <c r="D1721" i="5"/>
  <c r="B1722" i="5"/>
  <c r="C1722" i="5"/>
  <c r="D1722" i="5"/>
  <c r="B1723" i="5"/>
  <c r="C1723" i="5"/>
  <c r="D1723" i="5"/>
  <c r="B1724" i="5"/>
  <c r="C1724" i="5"/>
  <c r="D1724" i="5"/>
  <c r="B1725" i="5"/>
  <c r="C1725" i="5"/>
  <c r="D1725" i="5"/>
  <c r="B1726" i="5"/>
  <c r="C1726" i="5"/>
  <c r="D1726" i="5"/>
  <c r="B1727" i="5"/>
  <c r="C1727" i="5"/>
  <c r="D1727" i="5"/>
  <c r="B1728" i="5"/>
  <c r="C1728" i="5"/>
  <c r="D1728" i="5"/>
  <c r="B1729" i="5"/>
  <c r="C1729" i="5"/>
  <c r="D1729" i="5"/>
  <c r="B1730" i="5"/>
  <c r="C1730" i="5"/>
  <c r="D1730" i="5"/>
  <c r="B1731" i="5"/>
  <c r="C1731" i="5"/>
  <c r="D1731" i="5"/>
  <c r="B1732" i="5"/>
  <c r="C1732" i="5"/>
  <c r="D1732" i="5"/>
  <c r="B1733" i="5"/>
  <c r="C1733" i="5"/>
  <c r="D1733" i="5"/>
  <c r="B1734" i="5"/>
  <c r="C1734" i="5"/>
  <c r="D1734" i="5"/>
  <c r="B1735" i="5"/>
  <c r="C1735" i="5"/>
  <c r="D1735" i="5"/>
  <c r="B1736" i="5"/>
  <c r="C1736" i="5"/>
  <c r="D1736" i="5"/>
  <c r="B1737" i="5"/>
  <c r="C1737" i="5"/>
  <c r="D1737" i="5"/>
  <c r="B1738" i="5"/>
  <c r="C1738" i="5"/>
  <c r="D1738" i="5"/>
  <c r="B1739" i="5"/>
  <c r="C1739" i="5"/>
  <c r="D1739" i="5"/>
  <c r="B1740" i="5"/>
  <c r="C1740" i="5"/>
  <c r="D1740" i="5"/>
  <c r="B1741" i="5"/>
  <c r="C1741" i="5"/>
  <c r="D1741" i="5"/>
  <c r="B1742" i="5"/>
  <c r="C1742" i="5"/>
  <c r="D1742" i="5"/>
  <c r="B1743" i="5"/>
  <c r="C1743" i="5"/>
  <c r="D1743" i="5"/>
  <c r="B1744" i="5"/>
  <c r="C1744" i="5"/>
  <c r="D1744" i="5"/>
  <c r="B1745" i="5"/>
  <c r="C1745" i="5"/>
  <c r="D1745" i="5"/>
  <c r="B1746" i="5"/>
  <c r="C1746" i="5"/>
  <c r="D1746" i="5"/>
  <c r="B1747" i="5"/>
  <c r="C1747" i="5"/>
  <c r="D1747" i="5"/>
  <c r="B1748" i="5"/>
  <c r="C1748" i="5"/>
  <c r="D1748" i="5"/>
  <c r="B1749" i="5"/>
  <c r="C1749" i="5"/>
  <c r="D1749" i="5"/>
  <c r="B1750" i="5"/>
  <c r="C1750" i="5"/>
  <c r="D1750" i="5"/>
  <c r="B1751" i="5"/>
  <c r="C1751" i="5"/>
  <c r="D1751" i="5"/>
  <c r="B1752" i="5"/>
  <c r="C1752" i="5"/>
  <c r="D1752" i="5"/>
  <c r="B1753" i="5"/>
  <c r="C1753" i="5"/>
  <c r="D1753" i="5"/>
  <c r="B1754" i="5"/>
  <c r="C1754" i="5"/>
  <c r="D1754" i="5"/>
  <c r="B1755" i="5"/>
  <c r="C1755" i="5"/>
  <c r="D1755" i="5"/>
  <c r="B1756" i="5"/>
  <c r="C1756" i="5"/>
  <c r="D1756" i="5"/>
  <c r="B1757" i="5"/>
  <c r="C1757" i="5"/>
  <c r="D1757" i="5"/>
  <c r="B1758" i="5"/>
  <c r="C1758" i="5"/>
  <c r="D1758" i="5"/>
  <c r="B1759" i="5"/>
  <c r="C1759" i="5"/>
  <c r="D1759" i="5"/>
  <c r="B1760" i="5"/>
  <c r="C1760" i="5"/>
  <c r="D1760" i="5"/>
  <c r="B1761" i="5"/>
  <c r="C1761" i="5"/>
  <c r="D1761" i="5"/>
  <c r="B1762" i="5"/>
  <c r="C1762" i="5"/>
  <c r="D1762" i="5"/>
  <c r="B1763" i="5"/>
  <c r="C1763" i="5"/>
  <c r="D1763" i="5"/>
  <c r="B1764" i="5"/>
  <c r="C1764" i="5"/>
  <c r="D1764" i="5"/>
  <c r="B1765" i="5"/>
  <c r="C1765" i="5"/>
  <c r="D1765" i="5"/>
  <c r="B1766" i="5"/>
  <c r="C1766" i="5"/>
  <c r="D1766" i="5"/>
  <c r="B1767" i="5"/>
  <c r="C1767" i="5"/>
  <c r="D1767" i="5"/>
  <c r="B1768" i="5"/>
  <c r="C1768" i="5"/>
  <c r="D1768" i="5"/>
  <c r="B1769" i="5"/>
  <c r="C1769" i="5"/>
  <c r="D1769" i="5"/>
  <c r="B1770" i="5"/>
  <c r="C1770" i="5"/>
  <c r="D1770" i="5"/>
  <c r="B1771" i="5"/>
  <c r="C1771" i="5"/>
  <c r="D1771" i="5"/>
  <c r="B1772" i="5"/>
  <c r="C1772" i="5"/>
  <c r="D1772" i="5"/>
  <c r="B1773" i="5"/>
  <c r="C1773" i="5"/>
  <c r="D1773" i="5"/>
  <c r="B1774" i="5"/>
  <c r="C1774" i="5"/>
  <c r="D1774" i="5"/>
  <c r="B1775" i="5"/>
  <c r="C1775" i="5"/>
  <c r="D1775" i="5"/>
  <c r="B1776" i="5"/>
  <c r="C1776" i="5"/>
  <c r="D1776" i="5"/>
  <c r="B1777" i="5"/>
  <c r="C1777" i="5"/>
  <c r="D1777" i="5"/>
  <c r="B1778" i="5"/>
  <c r="C1778" i="5"/>
  <c r="D1778" i="5"/>
  <c r="B1779" i="5"/>
  <c r="C1779" i="5"/>
  <c r="D1779" i="5"/>
  <c r="B1780" i="5"/>
  <c r="C1780" i="5"/>
  <c r="D1780" i="5"/>
  <c r="B1781" i="5"/>
  <c r="C1781" i="5"/>
  <c r="D1781" i="5"/>
  <c r="B1782" i="5"/>
  <c r="C1782" i="5"/>
  <c r="D1782" i="5"/>
  <c r="B1783" i="5"/>
  <c r="C1783" i="5"/>
  <c r="D1783" i="5"/>
  <c r="B1784" i="5"/>
  <c r="C1784" i="5"/>
  <c r="D1784" i="5"/>
  <c r="B1785" i="5"/>
  <c r="C1785" i="5"/>
  <c r="D1785" i="5"/>
  <c r="B1786" i="5"/>
  <c r="C1786" i="5"/>
  <c r="D1786" i="5"/>
  <c r="B1787" i="5"/>
  <c r="C1787" i="5"/>
  <c r="D1787" i="5"/>
  <c r="B1788" i="5"/>
  <c r="C1788" i="5"/>
  <c r="D1788" i="5"/>
  <c r="B1789" i="5"/>
  <c r="C1789" i="5"/>
  <c r="D1789" i="5"/>
  <c r="B1790" i="5"/>
  <c r="C1790" i="5"/>
  <c r="D1790" i="5"/>
  <c r="B1791" i="5"/>
  <c r="C1791" i="5"/>
  <c r="D1791" i="5"/>
  <c r="B1792" i="5"/>
  <c r="C1792" i="5"/>
  <c r="D1792" i="5"/>
  <c r="B1793" i="5"/>
  <c r="C1793" i="5"/>
  <c r="D1793" i="5"/>
  <c r="B1794" i="5"/>
  <c r="C1794" i="5"/>
  <c r="D1794" i="5"/>
  <c r="B1795" i="5"/>
  <c r="C1795" i="5"/>
  <c r="D1795" i="5"/>
  <c r="B1796" i="5"/>
  <c r="C1796" i="5"/>
  <c r="D1796" i="5"/>
  <c r="B1797" i="5"/>
  <c r="C1797" i="5"/>
  <c r="D1797" i="5"/>
  <c r="B1798" i="5"/>
  <c r="C1798" i="5"/>
  <c r="D1798" i="5"/>
  <c r="B1799" i="5"/>
  <c r="C1799" i="5"/>
  <c r="D1799" i="5"/>
  <c r="B1800" i="5"/>
  <c r="C1800" i="5"/>
  <c r="D1800" i="5"/>
  <c r="B1801" i="5"/>
  <c r="C1801" i="5"/>
  <c r="D1801" i="5"/>
  <c r="B1802" i="5"/>
  <c r="C1802" i="5"/>
  <c r="D1802" i="5"/>
  <c r="B1803" i="5"/>
  <c r="C1803" i="5"/>
  <c r="D1803" i="5"/>
  <c r="B1804" i="5"/>
  <c r="C1804" i="5"/>
  <c r="D1804" i="5"/>
  <c r="B1805" i="5"/>
  <c r="C1805" i="5"/>
  <c r="D1805" i="5"/>
  <c r="B1806" i="5"/>
  <c r="C1806" i="5"/>
  <c r="D1806" i="5"/>
  <c r="B1807" i="5"/>
  <c r="C1807" i="5"/>
  <c r="D1807" i="5"/>
  <c r="B1808" i="5"/>
  <c r="C1808" i="5"/>
  <c r="D1808" i="5"/>
  <c r="B1809" i="5"/>
  <c r="C1809" i="5"/>
  <c r="D1809" i="5"/>
  <c r="B1810" i="5"/>
  <c r="C1810" i="5"/>
  <c r="D1810" i="5"/>
  <c r="B1811" i="5"/>
  <c r="C1811" i="5"/>
  <c r="D1811" i="5"/>
  <c r="B1812" i="5"/>
  <c r="C1812" i="5"/>
  <c r="D1812" i="5"/>
  <c r="B1813" i="5"/>
  <c r="C1813" i="5"/>
  <c r="D1813" i="5"/>
  <c r="B1814" i="5"/>
  <c r="C1814" i="5"/>
  <c r="D1814" i="5"/>
  <c r="B1815" i="5"/>
  <c r="C1815" i="5"/>
  <c r="D1815" i="5"/>
  <c r="B1816" i="5"/>
  <c r="C1816" i="5"/>
  <c r="D1816" i="5"/>
  <c r="B1817" i="5"/>
  <c r="C1817" i="5"/>
  <c r="D1817" i="5"/>
  <c r="B1818" i="5"/>
  <c r="C1818" i="5"/>
  <c r="D1818" i="5"/>
  <c r="B1819" i="5"/>
  <c r="C1819" i="5"/>
  <c r="D1819" i="5"/>
  <c r="B1820" i="5"/>
  <c r="C1820" i="5"/>
  <c r="D1820" i="5"/>
  <c r="B1821" i="5"/>
  <c r="C1821" i="5"/>
  <c r="D1821" i="5"/>
  <c r="B1822" i="5"/>
  <c r="C1822" i="5"/>
  <c r="D1822" i="5"/>
  <c r="B1823" i="5"/>
  <c r="C1823" i="5"/>
  <c r="D1823" i="5"/>
  <c r="B1824" i="5"/>
  <c r="C1824" i="5"/>
  <c r="D1824" i="5"/>
  <c r="B1825" i="5"/>
  <c r="C1825" i="5"/>
  <c r="D1825" i="5"/>
  <c r="B1826" i="5"/>
  <c r="C1826" i="5"/>
  <c r="D1826" i="5"/>
  <c r="B1827" i="5"/>
  <c r="C1827" i="5"/>
  <c r="D1827" i="5"/>
  <c r="B1828" i="5"/>
  <c r="C1828" i="5"/>
  <c r="D1828" i="5"/>
  <c r="B1829" i="5"/>
  <c r="C1829" i="5"/>
  <c r="D1829" i="5"/>
  <c r="B1830" i="5"/>
  <c r="C1830" i="5"/>
  <c r="D1830" i="5"/>
  <c r="B1831" i="5"/>
  <c r="C1831" i="5"/>
  <c r="D1831" i="5"/>
  <c r="B1832" i="5"/>
  <c r="C1832" i="5"/>
  <c r="D1832" i="5"/>
  <c r="B1833" i="5"/>
  <c r="C1833" i="5"/>
  <c r="D1833" i="5"/>
  <c r="B1834" i="5"/>
  <c r="C1834" i="5"/>
  <c r="D1834" i="5"/>
  <c r="B1835" i="5"/>
  <c r="C1835" i="5"/>
  <c r="D1835" i="5"/>
  <c r="B1836" i="5"/>
  <c r="C1836" i="5"/>
  <c r="D1836" i="5"/>
  <c r="B1837" i="5"/>
  <c r="C1837" i="5"/>
  <c r="D1837" i="5"/>
  <c r="B1838" i="5"/>
  <c r="C1838" i="5"/>
  <c r="D1838" i="5"/>
  <c r="B1839" i="5"/>
  <c r="C1839" i="5"/>
  <c r="D1839" i="5"/>
  <c r="B1840" i="5"/>
  <c r="C1840" i="5"/>
  <c r="D1840" i="5"/>
  <c r="B1841" i="5"/>
  <c r="C1841" i="5"/>
  <c r="D1841" i="5"/>
  <c r="B1842" i="5"/>
  <c r="C1842" i="5"/>
  <c r="D1842" i="5"/>
  <c r="B1843" i="5"/>
  <c r="C1843" i="5"/>
  <c r="D1843" i="5"/>
  <c r="B1844" i="5"/>
  <c r="C1844" i="5"/>
  <c r="D1844" i="5"/>
  <c r="B1845" i="5"/>
  <c r="C1845" i="5"/>
  <c r="D1845" i="5"/>
  <c r="B1846" i="5"/>
  <c r="C1846" i="5"/>
  <c r="D1846" i="5"/>
  <c r="B1847" i="5"/>
  <c r="C1847" i="5"/>
  <c r="D1847" i="5"/>
  <c r="B1848" i="5"/>
  <c r="C1848" i="5"/>
  <c r="D1848" i="5"/>
  <c r="B1849" i="5"/>
  <c r="C1849" i="5"/>
  <c r="D1849" i="5"/>
  <c r="B1850" i="5"/>
  <c r="C1850" i="5"/>
  <c r="D1850" i="5"/>
  <c r="B1851" i="5"/>
  <c r="C1851" i="5"/>
  <c r="D1851" i="5"/>
  <c r="B1852" i="5"/>
  <c r="C1852" i="5"/>
  <c r="D1852" i="5"/>
  <c r="B1853" i="5"/>
  <c r="C1853" i="5"/>
  <c r="D1853" i="5"/>
  <c r="B1854" i="5"/>
  <c r="C1854" i="5"/>
  <c r="D1854" i="5"/>
  <c r="B1855" i="5"/>
  <c r="C1855" i="5"/>
  <c r="D1855" i="5"/>
  <c r="B1856" i="5"/>
  <c r="C1856" i="5"/>
  <c r="D1856" i="5"/>
  <c r="B1857" i="5"/>
  <c r="C1857" i="5"/>
  <c r="D1857" i="5"/>
  <c r="B1858" i="5"/>
  <c r="C1858" i="5"/>
  <c r="D1858" i="5"/>
  <c r="B1859" i="5"/>
  <c r="C1859" i="5"/>
  <c r="D1859" i="5"/>
  <c r="B1860" i="5"/>
  <c r="C1860" i="5"/>
  <c r="D1860" i="5"/>
  <c r="B1861" i="5"/>
  <c r="C1861" i="5"/>
  <c r="D1861" i="5"/>
  <c r="B1862" i="5"/>
  <c r="C1862" i="5"/>
  <c r="D1862" i="5"/>
  <c r="B1863" i="5"/>
  <c r="C1863" i="5"/>
  <c r="D1863" i="5"/>
  <c r="B1864" i="5"/>
  <c r="C1864" i="5"/>
  <c r="D1864" i="5"/>
  <c r="B1865" i="5"/>
  <c r="C1865" i="5"/>
  <c r="D1865" i="5"/>
  <c r="B1866" i="5"/>
  <c r="C1866" i="5"/>
  <c r="D1866" i="5"/>
  <c r="B1867" i="5"/>
  <c r="C1867" i="5"/>
  <c r="D1867" i="5"/>
  <c r="B1868" i="5"/>
  <c r="C1868" i="5"/>
  <c r="D1868" i="5"/>
  <c r="B1869" i="5"/>
  <c r="C1869" i="5"/>
  <c r="D1869" i="5"/>
  <c r="B1870" i="5"/>
  <c r="C1870" i="5"/>
  <c r="D1870" i="5"/>
  <c r="B1871" i="5"/>
  <c r="C1871" i="5"/>
  <c r="D1871" i="5"/>
  <c r="B1872" i="5"/>
  <c r="C1872" i="5"/>
  <c r="D1872" i="5"/>
  <c r="B1873" i="5"/>
  <c r="C1873" i="5"/>
  <c r="D1873" i="5"/>
  <c r="B1874" i="5"/>
  <c r="C1874" i="5"/>
  <c r="D1874" i="5"/>
  <c r="B1875" i="5"/>
  <c r="C1875" i="5"/>
  <c r="D1875" i="5"/>
  <c r="B1876" i="5"/>
  <c r="C1876" i="5"/>
  <c r="D1876" i="5"/>
  <c r="B1877" i="5"/>
  <c r="C1877" i="5"/>
  <c r="D1877" i="5"/>
  <c r="B1878" i="5"/>
  <c r="C1878" i="5"/>
  <c r="D1878" i="5"/>
  <c r="B1879" i="5"/>
  <c r="C1879" i="5"/>
  <c r="D1879" i="5"/>
  <c r="B1880" i="5"/>
  <c r="C1880" i="5"/>
  <c r="D1880" i="5"/>
  <c r="B1881" i="5"/>
  <c r="C1881" i="5"/>
  <c r="D1881" i="5"/>
  <c r="B1882" i="5"/>
  <c r="C1882" i="5"/>
  <c r="D1882" i="5"/>
  <c r="B1883" i="5"/>
  <c r="C1883" i="5"/>
  <c r="D1883" i="5"/>
  <c r="B1884" i="5"/>
  <c r="C1884" i="5"/>
  <c r="D1884" i="5"/>
  <c r="B1885" i="5"/>
  <c r="C1885" i="5"/>
  <c r="D1885" i="5"/>
  <c r="B1886" i="5"/>
  <c r="C1886" i="5"/>
  <c r="D1886" i="5"/>
  <c r="B1887" i="5"/>
  <c r="C1887" i="5"/>
  <c r="D1887" i="5"/>
  <c r="B1888" i="5"/>
  <c r="C1888" i="5"/>
  <c r="D1888" i="5"/>
  <c r="B1889" i="5"/>
  <c r="C1889" i="5"/>
  <c r="D1889" i="5"/>
  <c r="B1890" i="5"/>
  <c r="C1890" i="5"/>
  <c r="D1890" i="5"/>
  <c r="B1891" i="5"/>
  <c r="C1891" i="5"/>
  <c r="D1891" i="5"/>
  <c r="B1892" i="5"/>
  <c r="C1892" i="5"/>
  <c r="D1892" i="5"/>
  <c r="B1893" i="5"/>
  <c r="C1893" i="5"/>
  <c r="D1893" i="5"/>
  <c r="B1894" i="5"/>
  <c r="C1894" i="5"/>
  <c r="D1894" i="5"/>
  <c r="B1895" i="5"/>
  <c r="C1895" i="5"/>
  <c r="D1895" i="5"/>
  <c r="B1896" i="5"/>
  <c r="C1896" i="5"/>
  <c r="D1896" i="5"/>
  <c r="B1897" i="5"/>
  <c r="C1897" i="5"/>
  <c r="D1897" i="5"/>
  <c r="B1898" i="5"/>
  <c r="C1898" i="5"/>
  <c r="D1898" i="5"/>
  <c r="B1899" i="5"/>
  <c r="C1899" i="5"/>
  <c r="D1899" i="5"/>
  <c r="B1900" i="5"/>
  <c r="C1900" i="5"/>
  <c r="D1900" i="5"/>
  <c r="B1901" i="5"/>
  <c r="C1901" i="5"/>
  <c r="D1901" i="5"/>
  <c r="B1902" i="5"/>
  <c r="C1902" i="5"/>
  <c r="D1902" i="5"/>
  <c r="B1903" i="5"/>
  <c r="C1903" i="5"/>
  <c r="D1903" i="5"/>
  <c r="B1904" i="5"/>
  <c r="C1904" i="5"/>
  <c r="D1904" i="5"/>
  <c r="B1905" i="5"/>
  <c r="C1905" i="5"/>
  <c r="D1905" i="5"/>
  <c r="B1906" i="5"/>
  <c r="C1906" i="5"/>
  <c r="D1906" i="5"/>
  <c r="B1907" i="5"/>
  <c r="C1907" i="5"/>
  <c r="D1907" i="5"/>
  <c r="B1908" i="5"/>
  <c r="C1908" i="5"/>
  <c r="D1908" i="5"/>
  <c r="B1909" i="5"/>
  <c r="C1909" i="5"/>
  <c r="D1909" i="5"/>
  <c r="B1910" i="5"/>
  <c r="C1910" i="5"/>
  <c r="D1910" i="5"/>
  <c r="B1911" i="5"/>
  <c r="C1911" i="5"/>
  <c r="D1911" i="5"/>
  <c r="B1912" i="5"/>
  <c r="C1912" i="5"/>
  <c r="D1912" i="5"/>
  <c r="B1913" i="5"/>
  <c r="C1913" i="5"/>
  <c r="D1913" i="5"/>
  <c r="B1914" i="5"/>
  <c r="C1914" i="5"/>
  <c r="D1914" i="5"/>
  <c r="B1915" i="5"/>
  <c r="C1915" i="5"/>
  <c r="D1915" i="5"/>
  <c r="B1916" i="5"/>
  <c r="C1916" i="5"/>
  <c r="D1916" i="5"/>
  <c r="B1917" i="5"/>
  <c r="C1917" i="5"/>
  <c r="D1917" i="5"/>
  <c r="B1918" i="5"/>
  <c r="C1918" i="5"/>
  <c r="D1918" i="5"/>
  <c r="B1919" i="5"/>
  <c r="C1919" i="5"/>
  <c r="D1919" i="5"/>
  <c r="B1920" i="5"/>
  <c r="C1920" i="5"/>
  <c r="D1920" i="5"/>
  <c r="B1921" i="5"/>
  <c r="C1921" i="5"/>
  <c r="D1921" i="5"/>
  <c r="B1922" i="5"/>
  <c r="C1922" i="5"/>
  <c r="D1922" i="5"/>
  <c r="B1923" i="5"/>
  <c r="C1923" i="5"/>
  <c r="D1923" i="5"/>
  <c r="B1924" i="5"/>
  <c r="C1924" i="5"/>
  <c r="D1924" i="5"/>
  <c r="B1925" i="5"/>
  <c r="C1925" i="5"/>
  <c r="D1925" i="5"/>
  <c r="B1926" i="5"/>
  <c r="C1926" i="5"/>
  <c r="D1926" i="5"/>
  <c r="B1927" i="5"/>
  <c r="C1927" i="5"/>
  <c r="D1927" i="5"/>
  <c r="B1928" i="5"/>
  <c r="C1928" i="5"/>
  <c r="D1928" i="5"/>
  <c r="B1929" i="5"/>
  <c r="C1929" i="5"/>
  <c r="D1929" i="5"/>
  <c r="B1930" i="5"/>
  <c r="C1930" i="5"/>
  <c r="D1930" i="5"/>
  <c r="B1931" i="5"/>
  <c r="C1931" i="5"/>
  <c r="D1931" i="5"/>
  <c r="B1932" i="5"/>
  <c r="C1932" i="5"/>
  <c r="D1932" i="5"/>
  <c r="B1933" i="5"/>
  <c r="C1933" i="5"/>
  <c r="D1933" i="5"/>
  <c r="B1934" i="5"/>
  <c r="C1934" i="5"/>
  <c r="D1934" i="5"/>
  <c r="B1935" i="5"/>
  <c r="C1935" i="5"/>
  <c r="D1935" i="5"/>
  <c r="B1936" i="5"/>
  <c r="C1936" i="5"/>
  <c r="D1936" i="5"/>
  <c r="B1937" i="5"/>
  <c r="C1937" i="5"/>
  <c r="D1937" i="5"/>
  <c r="B1938" i="5"/>
  <c r="C1938" i="5"/>
  <c r="D1938" i="5"/>
  <c r="B1939" i="5"/>
  <c r="C1939" i="5"/>
  <c r="D1939" i="5"/>
  <c r="B1940" i="5"/>
  <c r="C1940" i="5"/>
  <c r="D1940" i="5"/>
  <c r="B1941" i="5"/>
  <c r="C1941" i="5"/>
  <c r="D1941" i="5"/>
  <c r="B1942" i="5"/>
  <c r="C1942" i="5"/>
  <c r="D1942" i="5"/>
  <c r="B1943" i="5"/>
  <c r="C1943" i="5"/>
  <c r="D1943" i="5"/>
  <c r="B1944" i="5"/>
  <c r="C1944" i="5"/>
  <c r="D1944" i="5"/>
  <c r="B1945" i="5"/>
  <c r="C1945" i="5"/>
  <c r="D1945" i="5"/>
  <c r="B1946" i="5"/>
  <c r="C1946" i="5"/>
  <c r="D1946" i="5"/>
  <c r="B1947" i="5"/>
  <c r="C1947" i="5"/>
  <c r="D1947" i="5"/>
  <c r="B1948" i="5"/>
  <c r="C1948" i="5"/>
  <c r="D1948" i="5"/>
  <c r="B1949" i="5"/>
  <c r="C1949" i="5"/>
  <c r="D1949" i="5"/>
  <c r="B1950" i="5"/>
  <c r="C1950" i="5"/>
  <c r="D1950" i="5"/>
  <c r="B1951" i="5"/>
  <c r="C1951" i="5"/>
  <c r="D1951" i="5"/>
  <c r="B1952" i="5"/>
  <c r="C1952" i="5"/>
  <c r="D1952" i="5"/>
  <c r="B1953" i="5"/>
  <c r="C1953" i="5"/>
  <c r="D1953" i="5"/>
  <c r="B1954" i="5"/>
  <c r="C1954" i="5"/>
  <c r="D1954" i="5"/>
  <c r="B1955" i="5"/>
  <c r="C1955" i="5"/>
  <c r="D1955" i="5"/>
  <c r="B1956" i="5"/>
  <c r="C1956" i="5"/>
  <c r="D1956" i="5"/>
  <c r="B1957" i="5"/>
  <c r="C1957" i="5"/>
  <c r="D1957" i="5"/>
  <c r="B1958" i="5"/>
  <c r="C1958" i="5"/>
  <c r="D1958" i="5"/>
  <c r="B1959" i="5"/>
  <c r="C1959" i="5"/>
  <c r="D1959" i="5"/>
  <c r="B1960" i="5"/>
  <c r="C1960" i="5"/>
  <c r="D1960" i="5"/>
  <c r="B1961" i="5"/>
  <c r="C1961" i="5"/>
  <c r="D1961" i="5"/>
  <c r="B1962" i="5"/>
  <c r="C1962" i="5"/>
  <c r="D1962" i="5"/>
  <c r="B1963" i="5"/>
  <c r="C1963" i="5"/>
  <c r="D1963" i="5"/>
  <c r="B1964" i="5"/>
  <c r="C1964" i="5"/>
  <c r="D1964" i="5"/>
  <c r="B1965" i="5"/>
  <c r="C1965" i="5"/>
  <c r="D1965" i="5"/>
  <c r="B1966" i="5"/>
  <c r="C1966" i="5"/>
  <c r="D1966" i="5"/>
  <c r="B1967" i="5"/>
  <c r="C1967" i="5"/>
  <c r="D1967" i="5"/>
  <c r="B1968" i="5"/>
  <c r="C1968" i="5"/>
  <c r="D1968" i="5"/>
  <c r="B1969" i="5"/>
  <c r="C1969" i="5"/>
  <c r="D1969" i="5"/>
  <c r="B1970" i="5"/>
  <c r="C1970" i="5"/>
  <c r="D1970" i="5"/>
  <c r="B1971" i="5"/>
  <c r="C1971" i="5"/>
  <c r="D1971" i="5"/>
  <c r="B1972" i="5"/>
  <c r="C1972" i="5"/>
  <c r="D1972" i="5"/>
  <c r="B1973" i="5"/>
  <c r="C1973" i="5"/>
  <c r="D1973" i="5"/>
  <c r="B1974" i="5"/>
  <c r="C1974" i="5"/>
  <c r="D1974" i="5"/>
  <c r="B1975" i="5"/>
  <c r="C1975" i="5"/>
  <c r="D1975" i="5"/>
  <c r="B1976" i="5"/>
  <c r="C1976" i="5"/>
  <c r="D1976" i="5"/>
  <c r="B1977" i="5"/>
  <c r="C1977" i="5"/>
  <c r="D1977" i="5"/>
  <c r="B1978" i="5"/>
  <c r="C1978" i="5"/>
  <c r="D1978" i="5"/>
  <c r="B1979" i="5"/>
  <c r="C1979" i="5"/>
  <c r="D1979" i="5"/>
  <c r="B1980" i="5"/>
  <c r="C1980" i="5"/>
  <c r="D1980" i="5"/>
  <c r="B1981" i="5"/>
  <c r="C1981" i="5"/>
  <c r="D1981" i="5"/>
  <c r="B1982" i="5"/>
  <c r="C1982" i="5"/>
  <c r="D1982" i="5"/>
  <c r="B1983" i="5"/>
  <c r="C1983" i="5"/>
  <c r="D1983" i="5"/>
  <c r="B1984" i="5"/>
  <c r="C1984" i="5"/>
  <c r="D1984" i="5"/>
  <c r="B1985" i="5"/>
  <c r="C1985" i="5"/>
  <c r="D1985" i="5"/>
  <c r="B1986" i="5"/>
  <c r="C1986" i="5"/>
  <c r="D1986" i="5"/>
  <c r="B1987" i="5"/>
  <c r="C1987" i="5"/>
  <c r="D1987" i="5"/>
  <c r="B1988" i="5"/>
  <c r="C1988" i="5"/>
  <c r="D1988" i="5"/>
  <c r="B1989" i="5"/>
  <c r="C1989" i="5"/>
  <c r="D1989" i="5"/>
  <c r="B1990" i="5"/>
  <c r="C1990" i="5"/>
  <c r="D1990" i="5"/>
  <c r="B1991" i="5"/>
  <c r="C1991" i="5"/>
  <c r="D1991" i="5"/>
  <c r="B1992" i="5"/>
  <c r="C1992" i="5"/>
  <c r="D1992" i="5"/>
  <c r="B1993" i="5"/>
  <c r="C1993" i="5"/>
  <c r="D1993" i="5"/>
  <c r="B1994" i="5"/>
  <c r="C1994" i="5"/>
  <c r="D1994" i="5"/>
  <c r="B1995" i="5"/>
  <c r="C1995" i="5"/>
  <c r="D1995" i="5"/>
  <c r="B1996" i="5"/>
  <c r="C1996" i="5"/>
  <c r="D1996" i="5"/>
  <c r="B1997" i="5"/>
  <c r="C1997" i="5"/>
  <c r="D1997" i="5"/>
  <c r="B1998" i="5"/>
  <c r="C1998" i="5"/>
  <c r="D1998" i="5"/>
  <c r="B1999" i="5"/>
  <c r="C1999" i="5"/>
  <c r="D1999" i="5"/>
  <c r="B2000" i="5"/>
  <c r="C2000" i="5"/>
  <c r="D2000" i="5"/>
  <c r="B2001" i="5"/>
  <c r="C2001" i="5"/>
  <c r="D2001" i="5"/>
  <c r="B2002" i="5"/>
  <c r="C2002" i="5"/>
  <c r="D2002" i="5"/>
  <c r="D3" i="4"/>
  <c r="AB3" i="4"/>
  <c r="A2" i="4" s="1"/>
  <c r="AC3" i="4"/>
  <c r="AD3" i="4"/>
  <c r="AE3" i="4"/>
  <c r="D4" i="4"/>
  <c r="D7" i="4"/>
  <c r="AB7" i="4"/>
  <c r="A6" i="4" s="1"/>
  <c r="AC7" i="4"/>
  <c r="AD7" i="4"/>
  <c r="AE7" i="4"/>
  <c r="D8" i="4"/>
  <c r="A10" i="4"/>
  <c r="D11" i="4"/>
  <c r="D12" i="4"/>
  <c r="A14" i="4"/>
  <c r="C15" i="4"/>
  <c r="C16" i="4"/>
  <c r="A18" i="4"/>
  <c r="D19" i="4"/>
  <c r="D20" i="4"/>
  <c r="D23" i="4"/>
  <c r="D24" i="4"/>
  <c r="AB24" i="4"/>
  <c r="A23" i="4" s="1"/>
  <c r="D27" i="4"/>
  <c r="AB27" i="4"/>
  <c r="A27" i="4" s="1"/>
  <c r="D28" i="4"/>
  <c r="AB28" i="4" a="1"/>
  <c r="AB28" i="4" s="1"/>
  <c r="AB29" i="4" a="1"/>
  <c r="AB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<sst xmlns="http://schemas.openxmlformats.org/spreadsheetml/2006/main" count="59" uniqueCount="39">
  <si>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</si>
  <si>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</si>
  <si>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</si>
  <si>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</si>
  <si>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</si>
  <si>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</si>
  <si>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</si>
  <si>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</si>
  <si>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</si>
  <si>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</si>
  <si>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</si>
  <si>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</si>
  <si>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</si>
  <si>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</si>
  <si>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</si>
  <si>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</si>
  <si>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</si>
  <si>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</si>
  <si>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</si>
  <si>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</si>
  <si>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border</t>
    <phoneticPr fontId="1"/>
  </si>
  <si>
    <t>score</t>
    <phoneticPr fontId="1"/>
  </si>
  <si>
    <t>c</t>
    <phoneticPr fontId="1"/>
  </si>
  <si>
    <t>b</t>
    <phoneticPr fontId="1"/>
  </si>
  <si>
    <t>a</t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</si>
  <si>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</si>
  <si>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</si>
  <si>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【2次関数】y = ax^2+bx+c</t>
    <rPh sb="2" eb="5">
      <t>ジカンスウ</t>
    </rPh>
    <phoneticPr fontId="1"/>
  </si>
  <si>
    <t>x^2</t>
    <phoneticPr fontId="1"/>
  </si>
  <si>
    <t>【2次関数】y=ax^2</t>
    <rPh sb="2" eb="5">
      <t>ジカンスウ</t>
    </rPh>
    <phoneticPr fontId="1"/>
  </si>
  <si>
    <t>【反比例】xy=a(y=a/x)</t>
    <rPh sb="1" eb="4">
      <t>ハンピレイ</t>
    </rPh>
    <phoneticPr fontId="1"/>
  </si>
  <si>
    <t>x切片</t>
    <rPh sb="1" eb="3">
      <t>セッペン</t>
    </rPh>
    <phoneticPr fontId="1"/>
  </si>
  <si>
    <t>傾き</t>
    <rPh sb="0" eb="1">
      <t>カタム</t>
    </rPh>
    <phoneticPr fontId="1"/>
  </si>
  <si>
    <t>【垂直線】</t>
    <rPh sb="1" eb="4">
      <t>スイチョクセン</t>
    </rPh>
    <phoneticPr fontId="1"/>
  </si>
  <si>
    <t>切片</t>
    <rPh sb="0" eb="2">
      <t>セッペン</t>
    </rPh>
    <phoneticPr fontId="1"/>
  </si>
  <si>
    <t>【水平線】</t>
    <rPh sb="1" eb="4">
      <t>スイヘイセン</t>
    </rPh>
    <phoneticPr fontId="1"/>
  </si>
  <si>
    <t>【一次関数】</t>
    <rPh sb="1" eb="5">
      <t>イチジカンスウ</t>
    </rPh>
    <phoneticPr fontId="1"/>
  </si>
  <si>
    <t>ここは消さない方がいいですよ</t>
    <rPh sb="3" eb="4">
      <t>ケ</t>
    </rPh>
    <rPh sb="7" eb="8">
      <t>ホウ</t>
    </rPh>
    <phoneticPr fontId="1"/>
  </si>
  <si>
    <t>※完成版のグラフの計算用のシートです</t>
    <rPh sb="1" eb="4">
      <t>カンセイバン</t>
    </rPh>
    <rPh sb="9" eb="12">
      <t>ケイサンヨウ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</si>
</sst>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8798737114382446E-2"/>
          <c:y val="3.9653051411586183E-2"/>
          <c:w val="0.83936551409334703"/>
          <c:h val="0.83049179150612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baku01!$B$2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baku01!$A$3:$A$22</c:f>
              <c:strCache>
                <c:ptCount val="2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</c:strCache>
            </c:strRef>
          </c:cat>
          <c:val>
            <c:numRef>
              <c:f>baku01!$B$3:$B$22</c:f>
              <c:numCache>
                <c:formatCode>#,##0_ </c:formatCode>
                <c:ptCount val="20"/>
                <c:pt idx="0">
                  <c:v>58</c:v>
                </c:pt>
                <c:pt idx="1">
                  <c:v>63</c:v>
                </c:pt>
                <c:pt idx="2">
                  <c:v>70</c:v>
                </c:pt>
                <c:pt idx="3">
                  <c:v>64.384573526956643</c:v>
                </c:pt>
                <c:pt idx="4">
                  <c:v>20.769016640809866</c:v>
                </c:pt>
                <c:pt idx="5">
                  <c:v>92.429248677626134</c:v>
                </c:pt>
                <c:pt idx="6">
                  <c:v>39.270820136870086</c:v>
                </c:pt>
                <c:pt idx="7">
                  <c:v>54</c:v>
                </c:pt>
                <c:pt idx="8">
                  <c:v>60.469431182944788</c:v>
                </c:pt>
                <c:pt idx="9">
                  <c:v>82.112013678102258</c:v>
                </c:pt>
                <c:pt idx="10">
                  <c:v>62.000368148043663</c:v>
                </c:pt>
                <c:pt idx="11">
                  <c:v>54.724590831219352</c:v>
                </c:pt>
                <c:pt idx="12">
                  <c:v>44.000806129510337</c:v>
                </c:pt>
                <c:pt idx="13">
                  <c:v>63.87569460844886</c:v>
                </c:pt>
                <c:pt idx="14">
                  <c:v>74</c:v>
                </c:pt>
                <c:pt idx="15">
                  <c:v>95.710228906985861</c:v>
                </c:pt>
                <c:pt idx="16">
                  <c:v>9</c:v>
                </c:pt>
                <c:pt idx="17">
                  <c:v>89</c:v>
                </c:pt>
                <c:pt idx="18">
                  <c:v>83</c:v>
                </c:pt>
                <c:pt idx="19">
                  <c:v>42.050034517497977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F-4F88-B491-C942FC6A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7930736"/>
        <c:axId val="727875824"/>
      </c:barChart>
      <c:catAx>
        <c:axId val="72793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7875824"/>
        <c:crosses val="autoZero"/>
        <c:auto val="1"/>
        <c:lblAlgn val="ctr"/>
        <c:lblOffset val="100"/>
        <c:noMultiLvlLbl val="0"/>
      </c:catAx>
      <c:valAx>
        <c:axId val="7278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793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baku02!$B$3:$B$4</c:f>
              <c:numCache>
                <c:formatCode>General</c:formatCode>
                <c:ptCount val="2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baku02!$C$3:$C$4</c:f>
              <c:numCache>
                <c:formatCode>General</c:formatCode>
                <c:ptCount val="2"/>
                <c:pt idx="0">
                  <c:v>-8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37-40AA-975D-9CC621BB7225}"/>
            </c:ext>
          </c:extLst>
        </c:ser>
        <c:ser>
          <c:idx val="2"/>
          <c:order val="1"/>
          <c:marker>
            <c:symbol val="none"/>
          </c:marker>
          <c:xVal>
            <c:numRef>
              <c:f>baku02!$B$3:$B$4</c:f>
              <c:numCache>
                <c:formatCode>General</c:formatCode>
                <c:ptCount val="2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baku02!$D$3:$D$4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37-40AA-975D-9CC621BB7225}"/>
            </c:ext>
          </c:extLst>
        </c:ser>
        <c:ser>
          <c:idx val="0"/>
          <c:order val="2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baku02!$G$3:$G$4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baku02!$H$3:$H$4</c:f>
              <c:numCache>
                <c:formatCode>General</c:formatCode>
                <c:ptCount val="2"/>
                <c:pt idx="0">
                  <c:v>10</c:v>
                </c:pt>
                <c:pt idx="1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37-40AA-975D-9CC621BB7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730208"/>
        <c:axId val="696728128"/>
      </c:scatterChart>
      <c:valAx>
        <c:axId val="69673020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728128"/>
        <c:crosses val="autoZero"/>
        <c:crossBetween val="midCat"/>
      </c:valAx>
      <c:valAx>
        <c:axId val="69672812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7302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dLbls>
            <c:dLbl>
              <c:idx val="0"/>
              <c:layout>
                <c:manualLayout>
                  <c:x val="0.59305555555555556"/>
                  <c:y val="-0.48317111402741325"/>
                </c:manualLayout>
              </c:layout>
              <c:tx>
                <c:rich>
                  <a:bodyPr/>
                  <a:lstStyle/>
                  <a:p>
                    <a:fld id="{4826ECF2-216E-4C5E-B7E9-34A72B6FE8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38-433C-B08D-EF866E49351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38-433C-B08D-EF866E493516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完成版!$C$3:$C$4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完成版!$D$3:$D$4</c:f>
              <c:numCache>
                <c:formatCode>General</c:formatCode>
                <c:ptCount val="2"/>
                <c:pt idx="0">
                  <c:v>2</c:v>
                </c:pt>
                <c:pt idx="1">
                  <c:v>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完成版!$A$2:$B$2</c15:f>
                <c15:dlblRangeCache>
                  <c:ptCount val="2"/>
                  <c:pt idx="0">
                    <c:v>y=2x+2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138-433C-B08D-EF866E493516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63673600174978129"/>
                  <c:y val="-0.15788203557888597"/>
                </c:manualLayout>
              </c:layout>
              <c:tx>
                <c:rich>
                  <a:bodyPr/>
                  <a:lstStyle/>
                  <a:p>
                    <a:fld id="{4CDCCE72-E971-47BC-8B7A-97882D335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38-433C-B08D-EF866E49351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D49F8A-B465-40EE-B649-DC1FC20626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38-433C-B08D-EF866E493516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完成版!$C$7:$C$8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完成版!$D$7:$D$8</c:f>
              <c:numCache>
                <c:formatCode>General</c:formatCode>
                <c:ptCount val="2"/>
                <c:pt idx="0">
                  <c:v>8</c:v>
                </c:pt>
                <c:pt idx="1">
                  <c:v>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完成版!$A$6:$B$6</c15:f>
                <c15:dlblRangeCache>
                  <c:ptCount val="2"/>
                  <c:pt idx="0">
                    <c:v>y=x+8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5138-433C-B08D-EF866E493516}"/>
            </c:ext>
          </c:extLst>
        </c:ser>
        <c:ser>
          <c:idx val="3"/>
          <c:order val="2"/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7061456692913386"/>
                  <c:y val="-6.5289442986293383E-2"/>
                </c:manualLayout>
              </c:layout>
              <c:tx>
                <c:rich>
                  <a:bodyPr/>
                  <a:lstStyle/>
                  <a:p>
                    <a:fld id="{9EC7DDF3-B178-433C-A428-D928D3DB20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38-433C-B08D-EF866E49351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B8EC14-6D71-4D9A-9A58-B6AC4FF24E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38-433C-B08D-EF866E493516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完成版!$C$11:$C$12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完成版!$D$11:$D$12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完成版!$A$10:$B$10</c15:f>
                <c15:dlblRangeCache>
                  <c:ptCount val="2"/>
                  <c:pt idx="0">
                    <c:v>y=3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5138-433C-B08D-EF866E493516}"/>
            </c:ext>
          </c:extLst>
        </c:ser>
        <c:ser>
          <c:idx val="0"/>
          <c:order val="3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6270997375328132E-2"/>
                  <c:y val="-0.55783573928258967"/>
                </c:manualLayout>
              </c:layout>
              <c:tx>
                <c:rich>
                  <a:bodyPr/>
                  <a:lstStyle/>
                  <a:p>
                    <a:fld id="{F233CF19-5B76-456B-84F7-2134F9E358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38-433C-B08D-EF866E49351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217A88-9092-40FD-A565-94897DEE50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38-433C-B08D-EF866E4935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完成版!$C$15:$C$16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完成版!$D$15:$D$16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完成版!$A$14:$B$14</c15:f>
                <c15:dlblRangeCache>
                  <c:ptCount val="2"/>
                  <c:pt idx="0">
                    <c:v>x=5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5138-433C-B08D-EF866E4935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14022464"/>
        <c:axId val="1114026624"/>
      </c:scatterChart>
      <c:valAx>
        <c:axId val="11140224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4026624"/>
        <c:crosses val="autoZero"/>
        <c:crossBetween val="midCat"/>
      </c:valAx>
      <c:valAx>
        <c:axId val="111402662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40224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完成版!$A$17</c:f>
          <c:strCache>
            <c:ptCount val="1"/>
            <c:pt idx="0">
              <c:v>【反比例】xy=a(y=a/x)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048556430446191E-2"/>
          <c:y val="0.20106481481481481"/>
          <c:w val="0.7208403324584427"/>
          <c:h val="0.748009259259259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0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2.4999999999939799</c:v>
                </c:pt>
                <c:pt idx="1026">
                  <c:v>2.5999999999939698</c:v>
                </c:pt>
                <c:pt idx="1027">
                  <c:v>2.6999999999939601</c:v>
                </c:pt>
                <c:pt idx="1028">
                  <c:v>2.79999999999395</c:v>
                </c:pt>
                <c:pt idx="1029">
                  <c:v>2.8999999999939399</c:v>
                </c:pt>
                <c:pt idx="1030">
                  <c:v>2.9999999999939302</c:v>
                </c:pt>
                <c:pt idx="1031">
                  <c:v>3.0999999999939201</c:v>
                </c:pt>
                <c:pt idx="1032">
                  <c:v>3.1999999999939099</c:v>
                </c:pt>
                <c:pt idx="1033">
                  <c:v>3.2999999999938998</c:v>
                </c:pt>
                <c:pt idx="1034">
                  <c:v>3.3999999999938901</c:v>
                </c:pt>
                <c:pt idx="1035">
                  <c:v>3.49999999999388</c:v>
                </c:pt>
                <c:pt idx="1036">
                  <c:v>3.5999999999938699</c:v>
                </c:pt>
                <c:pt idx="1037">
                  <c:v>3.6999999999938602</c:v>
                </c:pt>
                <c:pt idx="1038">
                  <c:v>3.7999999999938598</c:v>
                </c:pt>
                <c:pt idx="1039">
                  <c:v>3.8999999999938502</c:v>
                </c:pt>
                <c:pt idx="1040">
                  <c:v>3.99999999999384</c:v>
                </c:pt>
                <c:pt idx="1041">
                  <c:v>4.0999999999938304</c:v>
                </c:pt>
                <c:pt idx="1042">
                  <c:v>4.1999999999938202</c:v>
                </c:pt>
                <c:pt idx="1043">
                  <c:v>4.2999999999938101</c:v>
                </c:pt>
                <c:pt idx="1044">
                  <c:v>4.3999999999938</c:v>
                </c:pt>
                <c:pt idx="1045">
                  <c:v>4.4999999999937899</c:v>
                </c:pt>
                <c:pt idx="1046">
                  <c:v>4.5999999999937797</c:v>
                </c:pt>
                <c:pt idx="1047">
                  <c:v>4.6999999999937696</c:v>
                </c:pt>
                <c:pt idx="1048">
                  <c:v>4.7999999999937604</c:v>
                </c:pt>
                <c:pt idx="1049">
                  <c:v>4.8999999999937502</c:v>
                </c:pt>
                <c:pt idx="1050">
                  <c:v>4.9999999999937401</c:v>
                </c:pt>
                <c:pt idx="1051">
                  <c:v>5.09999999999373</c:v>
                </c:pt>
                <c:pt idx="1052">
                  <c:v>5.1999999999937199</c:v>
                </c:pt>
                <c:pt idx="1053">
                  <c:v>5.2999999999937097</c:v>
                </c:pt>
                <c:pt idx="1054">
                  <c:v>5.3999999999936996</c:v>
                </c:pt>
                <c:pt idx="1055">
                  <c:v>5.4999999999936904</c:v>
                </c:pt>
                <c:pt idx="1056">
                  <c:v>5.5999999999936803</c:v>
                </c:pt>
                <c:pt idx="1057">
                  <c:v>5.6999999999936701</c:v>
                </c:pt>
                <c:pt idx="1058">
                  <c:v>5.79999999999366</c:v>
                </c:pt>
                <c:pt idx="1059">
                  <c:v>5.8999999999936499</c:v>
                </c:pt>
                <c:pt idx="1060">
                  <c:v>5.9999999999936398</c:v>
                </c:pt>
                <c:pt idx="1061">
                  <c:v>6.0999999999936296</c:v>
                </c:pt>
                <c:pt idx="1062">
                  <c:v>6.1999999999936204</c:v>
                </c:pt>
                <c:pt idx="1063">
                  <c:v>6.2999999999936103</c:v>
                </c:pt>
                <c:pt idx="1064">
                  <c:v>6.3999999999936001</c:v>
                </c:pt>
                <c:pt idx="1065">
                  <c:v>6.49999999999359</c:v>
                </c:pt>
                <c:pt idx="1066">
                  <c:v>6.5999999999935799</c:v>
                </c:pt>
                <c:pt idx="1067">
                  <c:v>6.6999999999935698</c:v>
                </c:pt>
                <c:pt idx="1068">
                  <c:v>6.7999999999935596</c:v>
                </c:pt>
                <c:pt idx="1069">
                  <c:v>6.8999999999935504</c:v>
                </c:pt>
                <c:pt idx="1070">
                  <c:v>6.99999999999355</c:v>
                </c:pt>
                <c:pt idx="1071">
                  <c:v>7.0999999999935399</c:v>
                </c:pt>
                <c:pt idx="1072">
                  <c:v>7.1999999999935298</c:v>
                </c:pt>
                <c:pt idx="1073">
                  <c:v>7.2999999999935197</c:v>
                </c:pt>
                <c:pt idx="1074">
                  <c:v>7.3999999999935104</c:v>
                </c:pt>
                <c:pt idx="1075">
                  <c:v>7.4999999999935003</c:v>
                </c:pt>
                <c:pt idx="1076">
                  <c:v>7.5999999999934902</c:v>
                </c:pt>
                <c:pt idx="1077">
                  <c:v>7.6999999999934801</c:v>
                </c:pt>
                <c:pt idx="1078">
                  <c:v>7.7999999999934699</c:v>
                </c:pt>
                <c:pt idx="1079">
                  <c:v>7.8999999999934598</c:v>
                </c:pt>
                <c:pt idx="1080">
                  <c:v>7.9999999999934497</c:v>
                </c:pt>
                <c:pt idx="1081">
                  <c:v>8.0999999999934396</c:v>
                </c:pt>
                <c:pt idx="1082">
                  <c:v>8.1999999999934303</c:v>
                </c:pt>
                <c:pt idx="1083">
                  <c:v>8.2999999999934193</c:v>
                </c:pt>
                <c:pt idx="1084">
                  <c:v>8.3999999999934101</c:v>
                </c:pt>
                <c:pt idx="1085">
                  <c:v>8.4999999999934008</c:v>
                </c:pt>
                <c:pt idx="1086">
                  <c:v>8.5999999999933898</c:v>
                </c:pt>
                <c:pt idx="1087">
                  <c:v>8.6999999999933806</c:v>
                </c:pt>
                <c:pt idx="1088">
                  <c:v>8.7999999999933696</c:v>
                </c:pt>
                <c:pt idx="1089">
                  <c:v>8.8999999999933603</c:v>
                </c:pt>
                <c:pt idx="1090">
                  <c:v>8.9999999999933493</c:v>
                </c:pt>
                <c:pt idx="1091">
                  <c:v>9.0999999999933401</c:v>
                </c:pt>
                <c:pt idx="1092">
                  <c:v>9.1999999999933308</c:v>
                </c:pt>
                <c:pt idx="1093">
                  <c:v>9.2999999999933198</c:v>
                </c:pt>
                <c:pt idx="1094">
                  <c:v>9.3999999999933106</c:v>
                </c:pt>
                <c:pt idx="1095">
                  <c:v>9.4999999999932996</c:v>
                </c:pt>
                <c:pt idx="1096">
                  <c:v>9.5999999999932903</c:v>
                </c:pt>
                <c:pt idx="1097">
                  <c:v>9.6999999999932793</c:v>
                </c:pt>
                <c:pt idx="1098">
                  <c:v>9.7999999999932701</c:v>
                </c:pt>
                <c:pt idx="1099">
                  <c:v>9.8999999999932609</c:v>
                </c:pt>
                <c:pt idx="1100">
                  <c:v>9.9999999999932498</c:v>
                </c:pt>
                <c:pt idx="1101">
                  <c:v>10.0999999999932</c:v>
                </c:pt>
                <c:pt idx="1102">
                  <c:v>10.199999999993199</c:v>
                </c:pt>
                <c:pt idx="1103">
                  <c:v>10.299999999993201</c:v>
                </c:pt>
                <c:pt idx="1104">
                  <c:v>10.3999999999932</c:v>
                </c:pt>
                <c:pt idx="1105">
                  <c:v>10.4999999999932</c:v>
                </c:pt>
                <c:pt idx="1106">
                  <c:v>10.5999999999932</c:v>
                </c:pt>
                <c:pt idx="1107">
                  <c:v>10.699999999993199</c:v>
                </c:pt>
                <c:pt idx="1108">
                  <c:v>10.799999999993201</c:v>
                </c:pt>
                <c:pt idx="1109">
                  <c:v>10.8999999999932</c:v>
                </c:pt>
                <c:pt idx="1110">
                  <c:v>10.9999999999932</c:v>
                </c:pt>
                <c:pt idx="1111">
                  <c:v>11.0999999999932</c:v>
                </c:pt>
                <c:pt idx="1112">
                  <c:v>11.1999999999931</c:v>
                </c:pt>
                <c:pt idx="1113">
                  <c:v>11.2999999999931</c:v>
                </c:pt>
                <c:pt idx="1114">
                  <c:v>11.399999999993099</c:v>
                </c:pt>
                <c:pt idx="1115">
                  <c:v>11.499999999993101</c:v>
                </c:pt>
                <c:pt idx="1116">
                  <c:v>11.5999999999931</c:v>
                </c:pt>
                <c:pt idx="1117">
                  <c:v>11.6999999999931</c:v>
                </c:pt>
                <c:pt idx="1118">
                  <c:v>11.7999999999931</c:v>
                </c:pt>
                <c:pt idx="1119">
                  <c:v>11.899999999993099</c:v>
                </c:pt>
                <c:pt idx="1120">
                  <c:v>11.999999999993101</c:v>
                </c:pt>
                <c:pt idx="1121">
                  <c:v>12.099999999993001</c:v>
                </c:pt>
                <c:pt idx="1122">
                  <c:v>12.199999999993</c:v>
                </c:pt>
                <c:pt idx="1123">
                  <c:v>12.299999999993</c:v>
                </c:pt>
                <c:pt idx="1124">
                  <c:v>12.399999999993</c:v>
                </c:pt>
                <c:pt idx="1125">
                  <c:v>12.499999999992999</c:v>
                </c:pt>
                <c:pt idx="1126">
                  <c:v>12.599999999993001</c:v>
                </c:pt>
                <c:pt idx="1127">
                  <c:v>12.699999999993</c:v>
                </c:pt>
                <c:pt idx="1128">
                  <c:v>12.799999999993</c:v>
                </c:pt>
                <c:pt idx="1129">
                  <c:v>12.899999999993</c:v>
                </c:pt>
                <c:pt idx="1130">
                  <c:v>12.999999999992999</c:v>
                </c:pt>
                <c:pt idx="1131">
                  <c:v>13.0999999999929</c:v>
                </c:pt>
                <c:pt idx="1132">
                  <c:v>13.199999999992899</c:v>
                </c:pt>
                <c:pt idx="1133">
                  <c:v>13.299999999992901</c:v>
                </c:pt>
                <c:pt idx="1134">
                  <c:v>13.3999999999929</c:v>
                </c:pt>
                <c:pt idx="1135">
                  <c:v>13.4999999999929</c:v>
                </c:pt>
                <c:pt idx="1136">
                  <c:v>13.5999999999929</c:v>
                </c:pt>
                <c:pt idx="1137">
                  <c:v>13.699999999992899</c:v>
                </c:pt>
                <c:pt idx="1138">
                  <c:v>13.799999999992901</c:v>
                </c:pt>
                <c:pt idx="1139">
                  <c:v>13.8999999999929</c:v>
                </c:pt>
                <c:pt idx="1140">
                  <c:v>13.9999999999929</c:v>
                </c:pt>
                <c:pt idx="1141">
                  <c:v>14.0999999999928</c:v>
                </c:pt>
                <c:pt idx="1142">
                  <c:v>14.1999999999928</c:v>
                </c:pt>
                <c:pt idx="1143">
                  <c:v>14.299999999992799</c:v>
                </c:pt>
                <c:pt idx="1144">
                  <c:v>14.399999999992801</c:v>
                </c:pt>
                <c:pt idx="1145">
                  <c:v>14.4999999999928</c:v>
                </c:pt>
                <c:pt idx="1146">
                  <c:v>14.5999999999928</c:v>
                </c:pt>
                <c:pt idx="1147">
                  <c:v>14.6999999999928</c:v>
                </c:pt>
                <c:pt idx="1148">
                  <c:v>14.799999999992799</c:v>
                </c:pt>
                <c:pt idx="1149">
                  <c:v>14.899999999992801</c:v>
                </c:pt>
                <c:pt idx="1150">
                  <c:v>14.9999999999928</c:v>
                </c:pt>
                <c:pt idx="1151">
                  <c:v>15.0999999999928</c:v>
                </c:pt>
                <c:pt idx="1152">
                  <c:v>15.1999999999927</c:v>
                </c:pt>
                <c:pt idx="1153">
                  <c:v>15.2999999999927</c:v>
                </c:pt>
                <c:pt idx="1154">
                  <c:v>15.3999999999927</c:v>
                </c:pt>
                <c:pt idx="1155">
                  <c:v>15.499999999992699</c:v>
                </c:pt>
                <c:pt idx="1156">
                  <c:v>15.599999999992701</c:v>
                </c:pt>
                <c:pt idx="1157">
                  <c:v>15.6999999999927</c:v>
                </c:pt>
                <c:pt idx="1158">
                  <c:v>15.7999999999927</c:v>
                </c:pt>
                <c:pt idx="1159">
                  <c:v>15.8999999999927</c:v>
                </c:pt>
                <c:pt idx="1160">
                  <c:v>15.999999999992699</c:v>
                </c:pt>
                <c:pt idx="1161">
                  <c:v>16.099999999992701</c:v>
                </c:pt>
                <c:pt idx="1162">
                  <c:v>16.199999999992599</c:v>
                </c:pt>
                <c:pt idx="1163">
                  <c:v>16.2999999999926</c:v>
                </c:pt>
                <c:pt idx="1164">
                  <c:v>16.399999999992598</c:v>
                </c:pt>
                <c:pt idx="1165">
                  <c:v>16.4999999999926</c:v>
                </c:pt>
                <c:pt idx="1166">
                  <c:v>16.599999999992601</c:v>
                </c:pt>
                <c:pt idx="1167">
                  <c:v>16.699999999992599</c:v>
                </c:pt>
                <c:pt idx="1168">
                  <c:v>16.7999999999926</c:v>
                </c:pt>
                <c:pt idx="1169">
                  <c:v>16.899999999992598</c:v>
                </c:pt>
                <c:pt idx="1170">
                  <c:v>16.9999999999926</c:v>
                </c:pt>
                <c:pt idx="1171">
                  <c:v>17.099999999992601</c:v>
                </c:pt>
                <c:pt idx="1172">
                  <c:v>17.1999999999925</c:v>
                </c:pt>
                <c:pt idx="1173">
                  <c:v>17.299999999992501</c:v>
                </c:pt>
                <c:pt idx="1174">
                  <c:v>17.399999999992499</c:v>
                </c:pt>
                <c:pt idx="1175">
                  <c:v>17.4999999999925</c:v>
                </c:pt>
                <c:pt idx="1176">
                  <c:v>17.599999999992502</c:v>
                </c:pt>
                <c:pt idx="1177">
                  <c:v>17.6999999999925</c:v>
                </c:pt>
                <c:pt idx="1178">
                  <c:v>17.799999999992501</c:v>
                </c:pt>
                <c:pt idx="1179">
                  <c:v>17.899999999992499</c:v>
                </c:pt>
                <c:pt idx="1180">
                  <c:v>17.9999999999925</c:v>
                </c:pt>
                <c:pt idx="1181">
                  <c:v>18.099999999992502</c:v>
                </c:pt>
                <c:pt idx="1182">
                  <c:v>18.1999999999925</c:v>
                </c:pt>
                <c:pt idx="1183">
                  <c:v>18.299999999992401</c:v>
                </c:pt>
                <c:pt idx="1184">
                  <c:v>18.399999999992399</c:v>
                </c:pt>
                <c:pt idx="1185">
                  <c:v>18.499999999992401</c:v>
                </c:pt>
                <c:pt idx="1186">
                  <c:v>18.599999999992399</c:v>
                </c:pt>
                <c:pt idx="1187">
                  <c:v>18.6999999999924</c:v>
                </c:pt>
                <c:pt idx="1188">
                  <c:v>18.799999999992401</c:v>
                </c:pt>
                <c:pt idx="1189">
                  <c:v>18.899999999992399</c:v>
                </c:pt>
                <c:pt idx="1190">
                  <c:v>18.999999999992401</c:v>
                </c:pt>
                <c:pt idx="1191">
                  <c:v>19.099999999992399</c:v>
                </c:pt>
                <c:pt idx="1192">
                  <c:v>19.1999999999924</c:v>
                </c:pt>
                <c:pt idx="1193">
                  <c:v>19.299999999992298</c:v>
                </c:pt>
                <c:pt idx="1194">
                  <c:v>19.3999999999923</c:v>
                </c:pt>
                <c:pt idx="1195">
                  <c:v>19.499999999992301</c:v>
                </c:pt>
                <c:pt idx="1196">
                  <c:v>19.599999999992299</c:v>
                </c:pt>
                <c:pt idx="1197">
                  <c:v>19.699999999992301</c:v>
                </c:pt>
                <c:pt idx="1198">
                  <c:v>19.799999999992298</c:v>
                </c:pt>
                <c:pt idx="1199">
                  <c:v>19.8999999999923</c:v>
                </c:pt>
                <c:pt idx="1200">
                  <c:v>19.999999999992301</c:v>
                </c:pt>
                <c:pt idx="1201">
                  <c:v>20.099999999992299</c:v>
                </c:pt>
                <c:pt idx="1202">
                  <c:v>20.199999999992301</c:v>
                </c:pt>
                <c:pt idx="1203">
                  <c:v>20.299999999992199</c:v>
                </c:pt>
                <c:pt idx="1204">
                  <c:v>20.3999999999922</c:v>
                </c:pt>
                <c:pt idx="1205">
                  <c:v>20.499999999992198</c:v>
                </c:pt>
                <c:pt idx="1206">
                  <c:v>20.5999999999922</c:v>
                </c:pt>
                <c:pt idx="1207">
                  <c:v>20.699999999992201</c:v>
                </c:pt>
                <c:pt idx="1208">
                  <c:v>20.799999999992199</c:v>
                </c:pt>
                <c:pt idx="1209">
                  <c:v>20.8999999999922</c:v>
                </c:pt>
                <c:pt idx="1210">
                  <c:v>20.999999999992198</c:v>
                </c:pt>
                <c:pt idx="1211">
                  <c:v>21.0999999999922</c:v>
                </c:pt>
                <c:pt idx="1212">
                  <c:v>21.199999999992201</c:v>
                </c:pt>
                <c:pt idx="1213">
                  <c:v>21.299999999992199</c:v>
                </c:pt>
                <c:pt idx="1214">
                  <c:v>21.399999999992101</c:v>
                </c:pt>
                <c:pt idx="1215">
                  <c:v>21.499999999992099</c:v>
                </c:pt>
                <c:pt idx="1216">
                  <c:v>21.5999999999921</c:v>
                </c:pt>
                <c:pt idx="1217">
                  <c:v>21.699999999992102</c:v>
                </c:pt>
                <c:pt idx="1218">
                  <c:v>21.799999999992099</c:v>
                </c:pt>
                <c:pt idx="1219">
                  <c:v>21.899999999992101</c:v>
                </c:pt>
                <c:pt idx="1220">
                  <c:v>21.999999999992099</c:v>
                </c:pt>
                <c:pt idx="1221">
                  <c:v>22.0999999999921</c:v>
                </c:pt>
                <c:pt idx="1222">
                  <c:v>22.199999999992102</c:v>
                </c:pt>
                <c:pt idx="1223">
                  <c:v>22.299999999992099</c:v>
                </c:pt>
                <c:pt idx="1224">
                  <c:v>22.399999999992001</c:v>
                </c:pt>
                <c:pt idx="1225">
                  <c:v>22.499999999991999</c:v>
                </c:pt>
                <c:pt idx="1226">
                  <c:v>22.599999999992001</c:v>
                </c:pt>
                <c:pt idx="1227">
                  <c:v>22.699999999991999</c:v>
                </c:pt>
                <c:pt idx="1228">
                  <c:v>22.799999999992</c:v>
                </c:pt>
                <c:pt idx="1229">
                  <c:v>22.899999999992001</c:v>
                </c:pt>
                <c:pt idx="1230">
                  <c:v>22.999999999991999</c:v>
                </c:pt>
                <c:pt idx="1231">
                  <c:v>23.099999999992001</c:v>
                </c:pt>
                <c:pt idx="1232">
                  <c:v>23.199999999991999</c:v>
                </c:pt>
                <c:pt idx="1233">
                  <c:v>23.299999999992</c:v>
                </c:pt>
                <c:pt idx="1234">
                  <c:v>23.399999999991898</c:v>
                </c:pt>
                <c:pt idx="1235">
                  <c:v>23.4999999999919</c:v>
                </c:pt>
                <c:pt idx="1236">
                  <c:v>23.599999999991901</c:v>
                </c:pt>
                <c:pt idx="1237">
                  <c:v>23.699999999991899</c:v>
                </c:pt>
                <c:pt idx="1238">
                  <c:v>23.799999999991901</c:v>
                </c:pt>
                <c:pt idx="1239">
                  <c:v>23.899999999991898</c:v>
                </c:pt>
                <c:pt idx="1240">
                  <c:v>23.9999999999919</c:v>
                </c:pt>
                <c:pt idx="1241">
                  <c:v>24.099999999991901</c:v>
                </c:pt>
                <c:pt idx="1242">
                  <c:v>24.199999999991899</c:v>
                </c:pt>
                <c:pt idx="1243">
                  <c:v>24.299999999991901</c:v>
                </c:pt>
                <c:pt idx="1244">
                  <c:v>24.399999999991799</c:v>
                </c:pt>
                <c:pt idx="1245">
                  <c:v>24.4999999999918</c:v>
                </c:pt>
                <c:pt idx="1246">
                  <c:v>24.599999999991802</c:v>
                </c:pt>
                <c:pt idx="1247">
                  <c:v>24.6999999999918</c:v>
                </c:pt>
                <c:pt idx="1248">
                  <c:v>24.799999999991801</c:v>
                </c:pt>
                <c:pt idx="1249">
                  <c:v>24.899999999991799</c:v>
                </c:pt>
                <c:pt idx="1250">
                  <c:v>24.9999999999918</c:v>
                </c:pt>
                <c:pt idx="1251">
                  <c:v>25.099999999991802</c:v>
                </c:pt>
                <c:pt idx="1252">
                  <c:v>25.1999999999918</c:v>
                </c:pt>
                <c:pt idx="1253">
                  <c:v>25.299999999991801</c:v>
                </c:pt>
                <c:pt idx="1254">
                  <c:v>25.399999999991799</c:v>
                </c:pt>
                <c:pt idx="1255">
                  <c:v>25.499999999991701</c:v>
                </c:pt>
                <c:pt idx="1256">
                  <c:v>25.599999999991699</c:v>
                </c:pt>
                <c:pt idx="1257">
                  <c:v>25.6999999999917</c:v>
                </c:pt>
                <c:pt idx="1258">
                  <c:v>25.799999999991702</c:v>
                </c:pt>
                <c:pt idx="1259">
                  <c:v>25.899999999991699</c:v>
                </c:pt>
                <c:pt idx="1260">
                  <c:v>25.999999999991701</c:v>
                </c:pt>
                <c:pt idx="1261">
                  <c:v>26.099999999991699</c:v>
                </c:pt>
                <c:pt idx="1262">
                  <c:v>26.1999999999917</c:v>
                </c:pt>
                <c:pt idx="1263">
                  <c:v>26.299999999991702</c:v>
                </c:pt>
                <c:pt idx="1264">
                  <c:v>26.399999999991699</c:v>
                </c:pt>
                <c:pt idx="1265">
                  <c:v>26.499999999991601</c:v>
                </c:pt>
                <c:pt idx="1266">
                  <c:v>26.599999999991599</c:v>
                </c:pt>
                <c:pt idx="1267">
                  <c:v>26.699999999991601</c:v>
                </c:pt>
                <c:pt idx="1268">
                  <c:v>26.799999999991599</c:v>
                </c:pt>
                <c:pt idx="1269">
                  <c:v>26.8999999999916</c:v>
                </c:pt>
                <c:pt idx="1270">
                  <c:v>26.999999999991601</c:v>
                </c:pt>
                <c:pt idx="1271">
                  <c:v>27.099999999991599</c:v>
                </c:pt>
                <c:pt idx="1272">
                  <c:v>27.199999999991601</c:v>
                </c:pt>
                <c:pt idx="1273">
                  <c:v>27.299999999991599</c:v>
                </c:pt>
                <c:pt idx="1274">
                  <c:v>27.3999999999916</c:v>
                </c:pt>
                <c:pt idx="1275">
                  <c:v>27.499999999991498</c:v>
                </c:pt>
                <c:pt idx="1276">
                  <c:v>27.5999999999915</c:v>
                </c:pt>
                <c:pt idx="1277">
                  <c:v>27.699999999991501</c:v>
                </c:pt>
                <c:pt idx="1278">
                  <c:v>27.799999999991499</c:v>
                </c:pt>
                <c:pt idx="1279">
                  <c:v>27.8999999999915</c:v>
                </c:pt>
                <c:pt idx="1280">
                  <c:v>27.999999999991498</c:v>
                </c:pt>
                <c:pt idx="1281">
                  <c:v>28.0999999999915</c:v>
                </c:pt>
                <c:pt idx="1282">
                  <c:v>28.199999999991501</c:v>
                </c:pt>
                <c:pt idx="1283">
                  <c:v>28.299999999991499</c:v>
                </c:pt>
                <c:pt idx="1284">
                  <c:v>28.3999999999915</c:v>
                </c:pt>
                <c:pt idx="1285">
                  <c:v>28.499999999991498</c:v>
                </c:pt>
                <c:pt idx="1286">
                  <c:v>28.5999999999914</c:v>
                </c:pt>
                <c:pt idx="1287">
                  <c:v>28.699999999991402</c:v>
                </c:pt>
                <c:pt idx="1288">
                  <c:v>28.7999999999914</c:v>
                </c:pt>
                <c:pt idx="1289">
                  <c:v>28.899999999991401</c:v>
                </c:pt>
                <c:pt idx="1290">
                  <c:v>28.999999999991399</c:v>
                </c:pt>
                <c:pt idx="1291">
                  <c:v>29.0999999999914</c:v>
                </c:pt>
                <c:pt idx="1292">
                  <c:v>29.199999999991402</c:v>
                </c:pt>
                <c:pt idx="1293">
                  <c:v>29.2999999999914</c:v>
                </c:pt>
                <c:pt idx="1294">
                  <c:v>29.399999999991401</c:v>
                </c:pt>
                <c:pt idx="1295">
                  <c:v>29.499999999991399</c:v>
                </c:pt>
                <c:pt idx="1296">
                  <c:v>29.599999999991301</c:v>
                </c:pt>
                <c:pt idx="1297">
                  <c:v>29.699999999991299</c:v>
                </c:pt>
                <c:pt idx="1298">
                  <c:v>29.7999999999913</c:v>
                </c:pt>
                <c:pt idx="1299">
                  <c:v>29.899999999991302</c:v>
                </c:pt>
                <c:pt idx="1300">
                  <c:v>29.999999999991299</c:v>
                </c:pt>
                <c:pt idx="1301">
                  <c:v>30.099999999991301</c:v>
                </c:pt>
                <c:pt idx="1302">
                  <c:v>30.199999999991299</c:v>
                </c:pt>
                <c:pt idx="1303">
                  <c:v>30.2999999999913</c:v>
                </c:pt>
                <c:pt idx="1304">
                  <c:v>30.399999999991302</c:v>
                </c:pt>
                <c:pt idx="1305">
                  <c:v>30.499999999991299</c:v>
                </c:pt>
                <c:pt idx="1306">
                  <c:v>30.599999999991201</c:v>
                </c:pt>
                <c:pt idx="1307">
                  <c:v>30.699999999991199</c:v>
                </c:pt>
                <c:pt idx="1308">
                  <c:v>30.799999999991201</c:v>
                </c:pt>
                <c:pt idx="1309">
                  <c:v>30.899999999991199</c:v>
                </c:pt>
                <c:pt idx="1310">
                  <c:v>30.9999999999912</c:v>
                </c:pt>
                <c:pt idx="1311">
                  <c:v>31.099999999991201</c:v>
                </c:pt>
                <c:pt idx="1312">
                  <c:v>31.199999999991199</c:v>
                </c:pt>
                <c:pt idx="1313">
                  <c:v>31.299999999991201</c:v>
                </c:pt>
                <c:pt idx="1314">
                  <c:v>31.399999999991199</c:v>
                </c:pt>
                <c:pt idx="1315">
                  <c:v>31.4999999999912</c:v>
                </c:pt>
                <c:pt idx="1316">
                  <c:v>31.599999999991201</c:v>
                </c:pt>
                <c:pt idx="1317">
                  <c:v>31.6999999999911</c:v>
                </c:pt>
                <c:pt idx="1318">
                  <c:v>31.799999999991101</c:v>
                </c:pt>
                <c:pt idx="1319">
                  <c:v>31.899999999991099</c:v>
                </c:pt>
                <c:pt idx="1320">
                  <c:v>31.9999999999911</c:v>
                </c:pt>
                <c:pt idx="1321">
                  <c:v>32.099999999991098</c:v>
                </c:pt>
                <c:pt idx="1322">
                  <c:v>32.1999999999911</c:v>
                </c:pt>
                <c:pt idx="1323">
                  <c:v>32.299999999991101</c:v>
                </c:pt>
                <c:pt idx="1324">
                  <c:v>32.399999999991103</c:v>
                </c:pt>
                <c:pt idx="1325">
                  <c:v>32.499999999991097</c:v>
                </c:pt>
                <c:pt idx="1326">
                  <c:v>32.599999999991098</c:v>
                </c:pt>
                <c:pt idx="1327">
                  <c:v>32.699999999991</c:v>
                </c:pt>
                <c:pt idx="1328">
                  <c:v>32.799999999991002</c:v>
                </c:pt>
                <c:pt idx="1329">
                  <c:v>32.899999999991003</c:v>
                </c:pt>
                <c:pt idx="1330">
                  <c:v>32.999999999990997</c:v>
                </c:pt>
                <c:pt idx="1331">
                  <c:v>33.099999999990999</c:v>
                </c:pt>
                <c:pt idx="1332">
                  <c:v>33.199999999991</c:v>
                </c:pt>
                <c:pt idx="1333">
                  <c:v>33.299999999991002</c:v>
                </c:pt>
                <c:pt idx="1334">
                  <c:v>33.399999999991003</c:v>
                </c:pt>
                <c:pt idx="1335">
                  <c:v>33.499999999990997</c:v>
                </c:pt>
                <c:pt idx="1336">
                  <c:v>33.599999999990999</c:v>
                </c:pt>
                <c:pt idx="1337">
                  <c:v>33.699999999991</c:v>
                </c:pt>
                <c:pt idx="1338">
                  <c:v>33.799999999990902</c:v>
                </c:pt>
                <c:pt idx="1339">
                  <c:v>33.899999999990897</c:v>
                </c:pt>
                <c:pt idx="1340">
                  <c:v>33.999999999990898</c:v>
                </c:pt>
                <c:pt idx="1341">
                  <c:v>34.099999999990899</c:v>
                </c:pt>
                <c:pt idx="1342">
                  <c:v>34.199999999990901</c:v>
                </c:pt>
                <c:pt idx="1343">
                  <c:v>34.299999999990902</c:v>
                </c:pt>
                <c:pt idx="1344">
                  <c:v>34.399999999990897</c:v>
                </c:pt>
                <c:pt idx="1345">
                  <c:v>34.499999999990898</c:v>
                </c:pt>
                <c:pt idx="1346">
                  <c:v>34.599999999990899</c:v>
                </c:pt>
                <c:pt idx="1347">
                  <c:v>34.699999999990901</c:v>
                </c:pt>
                <c:pt idx="1348">
                  <c:v>34.799999999990803</c:v>
                </c:pt>
                <c:pt idx="1349">
                  <c:v>34.899999999990797</c:v>
                </c:pt>
                <c:pt idx="1350">
                  <c:v>34.999999999990798</c:v>
                </c:pt>
                <c:pt idx="1351">
                  <c:v>35.0999999999908</c:v>
                </c:pt>
                <c:pt idx="1352">
                  <c:v>35.199999999990801</c:v>
                </c:pt>
                <c:pt idx="1353">
                  <c:v>35.299999999990803</c:v>
                </c:pt>
                <c:pt idx="1354">
                  <c:v>35.399999999990797</c:v>
                </c:pt>
                <c:pt idx="1355">
                  <c:v>35.499999999990798</c:v>
                </c:pt>
                <c:pt idx="1356">
                  <c:v>35.5999999999908</c:v>
                </c:pt>
                <c:pt idx="1357">
                  <c:v>35.699999999990801</c:v>
                </c:pt>
                <c:pt idx="1358">
                  <c:v>35.799999999990703</c:v>
                </c:pt>
                <c:pt idx="1359">
                  <c:v>35.899999999990698</c:v>
                </c:pt>
                <c:pt idx="1360">
                  <c:v>35.999999999990699</c:v>
                </c:pt>
                <c:pt idx="1361">
                  <c:v>36.0999999999907</c:v>
                </c:pt>
                <c:pt idx="1362">
                  <c:v>36.199999999990702</c:v>
                </c:pt>
                <c:pt idx="1363">
                  <c:v>36.299999999990703</c:v>
                </c:pt>
                <c:pt idx="1364">
                  <c:v>36.399999999990698</c:v>
                </c:pt>
                <c:pt idx="1365">
                  <c:v>36.499999999990699</c:v>
                </c:pt>
                <c:pt idx="1366">
                  <c:v>36.5999999999907</c:v>
                </c:pt>
                <c:pt idx="1367">
                  <c:v>36.699999999990702</c:v>
                </c:pt>
                <c:pt idx="1368">
                  <c:v>36.799999999990597</c:v>
                </c:pt>
                <c:pt idx="1369">
                  <c:v>36.899999999990598</c:v>
                </c:pt>
                <c:pt idx="1370">
                  <c:v>36.9999999999906</c:v>
                </c:pt>
                <c:pt idx="1371">
                  <c:v>37.099999999990601</c:v>
                </c:pt>
                <c:pt idx="1372">
                  <c:v>37.199999999990602</c:v>
                </c:pt>
                <c:pt idx="1373">
                  <c:v>37.299999999990597</c:v>
                </c:pt>
                <c:pt idx="1374">
                  <c:v>37.399999999990598</c:v>
                </c:pt>
                <c:pt idx="1375">
                  <c:v>37.4999999999906</c:v>
                </c:pt>
                <c:pt idx="1376">
                  <c:v>37.599999999990601</c:v>
                </c:pt>
                <c:pt idx="1377">
                  <c:v>37.699999999990602</c:v>
                </c:pt>
                <c:pt idx="1378">
                  <c:v>37.799999999990597</c:v>
                </c:pt>
                <c:pt idx="1379">
                  <c:v>37.899999999990499</c:v>
                </c:pt>
                <c:pt idx="1380">
                  <c:v>37.9999999999905</c:v>
                </c:pt>
                <c:pt idx="1381">
                  <c:v>38.099999999990501</c:v>
                </c:pt>
                <c:pt idx="1382">
                  <c:v>38.199999999990503</c:v>
                </c:pt>
                <c:pt idx="1383">
                  <c:v>38.299999999990497</c:v>
                </c:pt>
                <c:pt idx="1384">
                  <c:v>38.399999999990499</c:v>
                </c:pt>
                <c:pt idx="1385">
                  <c:v>38.4999999999905</c:v>
                </c:pt>
                <c:pt idx="1386">
                  <c:v>38.599999999990501</c:v>
                </c:pt>
                <c:pt idx="1387">
                  <c:v>38.699999999990503</c:v>
                </c:pt>
                <c:pt idx="1388">
                  <c:v>38.799999999990497</c:v>
                </c:pt>
                <c:pt idx="1389">
                  <c:v>38.899999999990499</c:v>
                </c:pt>
                <c:pt idx="1390">
                  <c:v>38.999999999990401</c:v>
                </c:pt>
                <c:pt idx="1391">
                  <c:v>39.099999999990402</c:v>
                </c:pt>
                <c:pt idx="1392">
                  <c:v>39.199999999990403</c:v>
                </c:pt>
                <c:pt idx="1393">
                  <c:v>39.299999999990398</c:v>
                </c:pt>
                <c:pt idx="1394">
                  <c:v>39.399999999990399</c:v>
                </c:pt>
                <c:pt idx="1395">
                  <c:v>39.499999999990401</c:v>
                </c:pt>
                <c:pt idx="1396">
                  <c:v>39.599999999990402</c:v>
                </c:pt>
                <c:pt idx="1397">
                  <c:v>39.699999999990403</c:v>
                </c:pt>
                <c:pt idx="1398">
                  <c:v>39.799999999990398</c:v>
                </c:pt>
                <c:pt idx="1399">
                  <c:v>39.899999999990399</c:v>
                </c:pt>
                <c:pt idx="1400">
                  <c:v>39.999999999990301</c:v>
                </c:pt>
                <c:pt idx="1401">
                  <c:v>40.099999999990303</c:v>
                </c:pt>
                <c:pt idx="1402">
                  <c:v>40.199999999990297</c:v>
                </c:pt>
                <c:pt idx="1403">
                  <c:v>40.299999999990298</c:v>
                </c:pt>
                <c:pt idx="1404">
                  <c:v>40.3999999999903</c:v>
                </c:pt>
                <c:pt idx="1405">
                  <c:v>40.499999999990301</c:v>
                </c:pt>
                <c:pt idx="1406">
                  <c:v>40.599999999990303</c:v>
                </c:pt>
                <c:pt idx="1407">
                  <c:v>40.699999999990297</c:v>
                </c:pt>
                <c:pt idx="1408">
                  <c:v>40.799999999990298</c:v>
                </c:pt>
                <c:pt idx="1409">
                  <c:v>40.8999999999903</c:v>
                </c:pt>
                <c:pt idx="1410">
                  <c:v>40.999999999990202</c:v>
                </c:pt>
                <c:pt idx="1411">
                  <c:v>41.099999999990203</c:v>
                </c:pt>
                <c:pt idx="1412">
                  <c:v>41.199999999990197</c:v>
                </c:pt>
                <c:pt idx="1413">
                  <c:v>41.299999999990199</c:v>
                </c:pt>
                <c:pt idx="1414">
                  <c:v>41.3999999999902</c:v>
                </c:pt>
                <c:pt idx="1415">
                  <c:v>41.499999999990202</c:v>
                </c:pt>
                <c:pt idx="1416">
                  <c:v>41.599999999990203</c:v>
                </c:pt>
                <c:pt idx="1417">
                  <c:v>41.699999999990197</c:v>
                </c:pt>
                <c:pt idx="1418">
                  <c:v>41.799999999990199</c:v>
                </c:pt>
                <c:pt idx="1419">
                  <c:v>41.8999999999902</c:v>
                </c:pt>
                <c:pt idx="1420">
                  <c:v>41.999999999990102</c:v>
                </c:pt>
                <c:pt idx="1421">
                  <c:v>42.099999999990096</c:v>
                </c:pt>
                <c:pt idx="1422">
                  <c:v>42.199999999990098</c:v>
                </c:pt>
                <c:pt idx="1423">
                  <c:v>42.299999999990099</c:v>
                </c:pt>
                <c:pt idx="1424">
                  <c:v>42.399999999990101</c:v>
                </c:pt>
                <c:pt idx="1425">
                  <c:v>42.499999999990102</c:v>
                </c:pt>
                <c:pt idx="1426">
                  <c:v>42.599999999990096</c:v>
                </c:pt>
                <c:pt idx="1427">
                  <c:v>42.699999999990098</c:v>
                </c:pt>
                <c:pt idx="1428">
                  <c:v>42.799999999990099</c:v>
                </c:pt>
                <c:pt idx="1429">
                  <c:v>42.899999999990101</c:v>
                </c:pt>
                <c:pt idx="1430">
                  <c:v>42.999999999990003</c:v>
                </c:pt>
                <c:pt idx="1431">
                  <c:v>43.099999999989997</c:v>
                </c:pt>
                <c:pt idx="1432">
                  <c:v>43.199999999989998</c:v>
                </c:pt>
                <c:pt idx="1433">
                  <c:v>43.29999999999</c:v>
                </c:pt>
                <c:pt idx="1434">
                  <c:v>43.399999999990001</c:v>
                </c:pt>
                <c:pt idx="1435">
                  <c:v>43.499999999990003</c:v>
                </c:pt>
                <c:pt idx="1436">
                  <c:v>43.599999999989997</c:v>
                </c:pt>
                <c:pt idx="1437">
                  <c:v>43.699999999989998</c:v>
                </c:pt>
                <c:pt idx="1438">
                  <c:v>43.79999999999</c:v>
                </c:pt>
                <c:pt idx="1439">
                  <c:v>43.899999999990001</c:v>
                </c:pt>
                <c:pt idx="1440">
                  <c:v>43.999999999990003</c:v>
                </c:pt>
                <c:pt idx="1441">
                  <c:v>44.099999999989898</c:v>
                </c:pt>
                <c:pt idx="1442">
                  <c:v>44.199999999989899</c:v>
                </c:pt>
                <c:pt idx="1443">
                  <c:v>44.2999999999899</c:v>
                </c:pt>
                <c:pt idx="1444">
                  <c:v>44.399999999989902</c:v>
                </c:pt>
                <c:pt idx="1445">
                  <c:v>44.499999999989903</c:v>
                </c:pt>
                <c:pt idx="1446">
                  <c:v>44.599999999989898</c:v>
                </c:pt>
                <c:pt idx="1447">
                  <c:v>44.699999999989899</c:v>
                </c:pt>
                <c:pt idx="1448">
                  <c:v>44.7999999999899</c:v>
                </c:pt>
                <c:pt idx="1449">
                  <c:v>44.899999999989902</c:v>
                </c:pt>
                <c:pt idx="1450">
                  <c:v>44.999999999989903</c:v>
                </c:pt>
                <c:pt idx="1451">
                  <c:v>45.099999999989798</c:v>
                </c:pt>
                <c:pt idx="1452">
                  <c:v>45.199999999989799</c:v>
                </c:pt>
                <c:pt idx="1453">
                  <c:v>45.299999999989801</c:v>
                </c:pt>
                <c:pt idx="1454">
                  <c:v>45.399999999989802</c:v>
                </c:pt>
                <c:pt idx="1455">
                  <c:v>45.499999999989797</c:v>
                </c:pt>
                <c:pt idx="1456">
                  <c:v>45.599999999989798</c:v>
                </c:pt>
                <c:pt idx="1457">
                  <c:v>45.699999999989799</c:v>
                </c:pt>
                <c:pt idx="1458">
                  <c:v>45.799999999989801</c:v>
                </c:pt>
                <c:pt idx="1459">
                  <c:v>45.899999999989802</c:v>
                </c:pt>
                <c:pt idx="1460">
                  <c:v>45.999999999989797</c:v>
                </c:pt>
                <c:pt idx="1461">
                  <c:v>46.099999999989699</c:v>
                </c:pt>
                <c:pt idx="1462">
                  <c:v>46.1999999999897</c:v>
                </c:pt>
                <c:pt idx="1463">
                  <c:v>46.299999999989701</c:v>
                </c:pt>
                <c:pt idx="1464">
                  <c:v>46.399999999989703</c:v>
                </c:pt>
                <c:pt idx="1465">
                  <c:v>46.499999999989697</c:v>
                </c:pt>
                <c:pt idx="1466">
                  <c:v>46.599999999989699</c:v>
                </c:pt>
                <c:pt idx="1467">
                  <c:v>46.6999999999897</c:v>
                </c:pt>
                <c:pt idx="1468">
                  <c:v>46.799999999989701</c:v>
                </c:pt>
                <c:pt idx="1469">
                  <c:v>46.899999999989703</c:v>
                </c:pt>
                <c:pt idx="1470">
                  <c:v>46.999999999989697</c:v>
                </c:pt>
                <c:pt idx="1471">
                  <c:v>47.099999999989699</c:v>
                </c:pt>
                <c:pt idx="1472">
                  <c:v>47.1999999999896</c:v>
                </c:pt>
                <c:pt idx="1473">
                  <c:v>47.299999999989602</c:v>
                </c:pt>
                <c:pt idx="1474">
                  <c:v>47.399999999989603</c:v>
                </c:pt>
                <c:pt idx="1475">
                  <c:v>47.499999999989598</c:v>
                </c:pt>
                <c:pt idx="1476">
                  <c:v>47.599999999989599</c:v>
                </c:pt>
                <c:pt idx="1477">
                  <c:v>47.6999999999896</c:v>
                </c:pt>
                <c:pt idx="1478">
                  <c:v>47.799999999989602</c:v>
                </c:pt>
                <c:pt idx="1479">
                  <c:v>47.899999999989603</c:v>
                </c:pt>
                <c:pt idx="1480">
                  <c:v>47.999999999989598</c:v>
                </c:pt>
                <c:pt idx="1481">
                  <c:v>48.099999999989599</c:v>
                </c:pt>
                <c:pt idx="1482">
                  <c:v>48.199999999989501</c:v>
                </c:pt>
                <c:pt idx="1483">
                  <c:v>48.299999999989502</c:v>
                </c:pt>
                <c:pt idx="1484">
                  <c:v>48.399999999989497</c:v>
                </c:pt>
                <c:pt idx="1485">
                  <c:v>48.499999999989498</c:v>
                </c:pt>
                <c:pt idx="1486">
                  <c:v>48.5999999999895</c:v>
                </c:pt>
                <c:pt idx="1487">
                  <c:v>48.699999999989501</c:v>
                </c:pt>
                <c:pt idx="1488">
                  <c:v>48.799999999989502</c:v>
                </c:pt>
                <c:pt idx="1489">
                  <c:v>48.899999999989497</c:v>
                </c:pt>
                <c:pt idx="1490">
                  <c:v>48.999999999989498</c:v>
                </c:pt>
                <c:pt idx="1491">
                  <c:v>49.0999999999895</c:v>
                </c:pt>
                <c:pt idx="1492">
                  <c:v>49.199999999989501</c:v>
                </c:pt>
                <c:pt idx="1493">
                  <c:v>49.299999999989403</c:v>
                </c:pt>
                <c:pt idx="1494">
                  <c:v>49.399999999989397</c:v>
                </c:pt>
                <c:pt idx="1495">
                  <c:v>49.499999999989399</c:v>
                </c:pt>
                <c:pt idx="1496">
                  <c:v>49.5999999999894</c:v>
                </c:pt>
                <c:pt idx="1497">
                  <c:v>49.699999999989402</c:v>
                </c:pt>
                <c:pt idx="1498">
                  <c:v>49.799999999989403</c:v>
                </c:pt>
                <c:pt idx="1499">
                  <c:v>49.899999999989397</c:v>
                </c:pt>
                <c:pt idx="1500">
                  <c:v>49.999999999989399</c:v>
                </c:pt>
                <c:pt idx="1501">
                  <c:v>50.0999999999894</c:v>
                </c:pt>
                <c:pt idx="1502">
                  <c:v>50.199999999989402</c:v>
                </c:pt>
                <c:pt idx="1503">
                  <c:v>50.299999999989303</c:v>
                </c:pt>
                <c:pt idx="1504">
                  <c:v>50.399999999989298</c:v>
                </c:pt>
                <c:pt idx="1505">
                  <c:v>50.499999999989299</c:v>
                </c:pt>
                <c:pt idx="1506">
                  <c:v>50.599999999989301</c:v>
                </c:pt>
                <c:pt idx="1507">
                  <c:v>50.699999999989302</c:v>
                </c:pt>
                <c:pt idx="1508">
                  <c:v>50.799999999989303</c:v>
                </c:pt>
                <c:pt idx="1509">
                  <c:v>50.899999999989298</c:v>
                </c:pt>
                <c:pt idx="1510">
                  <c:v>50.999999999989299</c:v>
                </c:pt>
                <c:pt idx="1511">
                  <c:v>51.099999999989301</c:v>
                </c:pt>
                <c:pt idx="1512">
                  <c:v>51.199999999989302</c:v>
                </c:pt>
                <c:pt idx="1513">
                  <c:v>51.299999999989197</c:v>
                </c:pt>
                <c:pt idx="1514">
                  <c:v>51.399999999989198</c:v>
                </c:pt>
                <c:pt idx="1515">
                  <c:v>51.4999999999892</c:v>
                </c:pt>
                <c:pt idx="1516">
                  <c:v>51.599999999989201</c:v>
                </c:pt>
                <c:pt idx="1517">
                  <c:v>51.699999999989203</c:v>
                </c:pt>
                <c:pt idx="1518">
                  <c:v>51.799999999989197</c:v>
                </c:pt>
                <c:pt idx="1519">
                  <c:v>51.899999999989198</c:v>
                </c:pt>
                <c:pt idx="1520">
                  <c:v>51.9999999999892</c:v>
                </c:pt>
                <c:pt idx="1521">
                  <c:v>52.099999999989201</c:v>
                </c:pt>
                <c:pt idx="1522">
                  <c:v>52.199999999989203</c:v>
                </c:pt>
                <c:pt idx="1523">
                  <c:v>52.299999999989097</c:v>
                </c:pt>
                <c:pt idx="1524">
                  <c:v>52.399999999989099</c:v>
                </c:pt>
                <c:pt idx="1525">
                  <c:v>52.4999999999891</c:v>
                </c:pt>
                <c:pt idx="1526">
                  <c:v>52.599999999989102</c:v>
                </c:pt>
                <c:pt idx="1527">
                  <c:v>52.699999999989103</c:v>
                </c:pt>
                <c:pt idx="1528">
                  <c:v>52.799999999989097</c:v>
                </c:pt>
                <c:pt idx="1529">
                  <c:v>52.899999999989099</c:v>
                </c:pt>
                <c:pt idx="1530">
                  <c:v>52.9999999999891</c:v>
                </c:pt>
                <c:pt idx="1531">
                  <c:v>53.099999999989102</c:v>
                </c:pt>
                <c:pt idx="1532">
                  <c:v>53.199999999989103</c:v>
                </c:pt>
                <c:pt idx="1533">
                  <c:v>53.299999999989097</c:v>
                </c:pt>
                <c:pt idx="1534">
                  <c:v>53.399999999988999</c:v>
                </c:pt>
                <c:pt idx="1535">
                  <c:v>53.499999999989001</c:v>
                </c:pt>
                <c:pt idx="1536">
                  <c:v>53.599999999989002</c:v>
                </c:pt>
                <c:pt idx="1537">
                  <c:v>53.699999999988997</c:v>
                </c:pt>
                <c:pt idx="1538">
                  <c:v>53.799999999988998</c:v>
                </c:pt>
                <c:pt idx="1539">
                  <c:v>53.899999999988999</c:v>
                </c:pt>
                <c:pt idx="1540">
                  <c:v>53.999999999989001</c:v>
                </c:pt>
                <c:pt idx="1541">
                  <c:v>54.099999999989002</c:v>
                </c:pt>
                <c:pt idx="1542">
                  <c:v>54.199999999988997</c:v>
                </c:pt>
                <c:pt idx="1543">
                  <c:v>54.299999999988998</c:v>
                </c:pt>
                <c:pt idx="1544">
                  <c:v>54.3999999999889</c:v>
                </c:pt>
                <c:pt idx="1545">
                  <c:v>54.499999999988901</c:v>
                </c:pt>
                <c:pt idx="1546">
                  <c:v>54.599999999988903</c:v>
                </c:pt>
                <c:pt idx="1547">
                  <c:v>54.699999999988897</c:v>
                </c:pt>
                <c:pt idx="1548">
                  <c:v>54.799999999988898</c:v>
                </c:pt>
                <c:pt idx="1549">
                  <c:v>54.8999999999889</c:v>
                </c:pt>
                <c:pt idx="1550">
                  <c:v>54.999999999988901</c:v>
                </c:pt>
                <c:pt idx="1551">
                  <c:v>55.099999999988903</c:v>
                </c:pt>
                <c:pt idx="1552">
                  <c:v>55.199999999988897</c:v>
                </c:pt>
                <c:pt idx="1553">
                  <c:v>55.299999999988898</c:v>
                </c:pt>
                <c:pt idx="1554">
                  <c:v>55.3999999999889</c:v>
                </c:pt>
                <c:pt idx="1555">
                  <c:v>55.499999999988802</c:v>
                </c:pt>
                <c:pt idx="1556">
                  <c:v>55.599999999988803</c:v>
                </c:pt>
                <c:pt idx="1557">
                  <c:v>55.699999999988798</c:v>
                </c:pt>
                <c:pt idx="1558">
                  <c:v>55.799999999988799</c:v>
                </c:pt>
                <c:pt idx="1559">
                  <c:v>55.8999999999888</c:v>
                </c:pt>
                <c:pt idx="1560">
                  <c:v>55.999999999988802</c:v>
                </c:pt>
                <c:pt idx="1561">
                  <c:v>56.099999999988803</c:v>
                </c:pt>
                <c:pt idx="1562">
                  <c:v>56.199999999988798</c:v>
                </c:pt>
                <c:pt idx="1563">
                  <c:v>56.299999999988799</c:v>
                </c:pt>
                <c:pt idx="1564">
                  <c:v>56.3999999999888</c:v>
                </c:pt>
                <c:pt idx="1565">
                  <c:v>56.499999999988702</c:v>
                </c:pt>
                <c:pt idx="1566">
                  <c:v>56.599999999988697</c:v>
                </c:pt>
                <c:pt idx="1567">
                  <c:v>56.699999999988698</c:v>
                </c:pt>
                <c:pt idx="1568">
                  <c:v>56.7999999999887</c:v>
                </c:pt>
                <c:pt idx="1569">
                  <c:v>56.899999999988701</c:v>
                </c:pt>
                <c:pt idx="1570">
                  <c:v>56.999999999988702</c:v>
                </c:pt>
                <c:pt idx="1571">
                  <c:v>57.099999999988697</c:v>
                </c:pt>
                <c:pt idx="1572">
                  <c:v>57.199999999988698</c:v>
                </c:pt>
                <c:pt idx="1573">
                  <c:v>57.2999999999887</c:v>
                </c:pt>
                <c:pt idx="1574">
                  <c:v>57.399999999988701</c:v>
                </c:pt>
                <c:pt idx="1575">
                  <c:v>57.499999999988603</c:v>
                </c:pt>
                <c:pt idx="1576">
                  <c:v>57.599999999988597</c:v>
                </c:pt>
                <c:pt idx="1577">
                  <c:v>57.699999999988599</c:v>
                </c:pt>
                <c:pt idx="1578">
                  <c:v>57.7999999999886</c:v>
                </c:pt>
                <c:pt idx="1579">
                  <c:v>57.899999999988601</c:v>
                </c:pt>
                <c:pt idx="1580">
                  <c:v>57.999999999988603</c:v>
                </c:pt>
                <c:pt idx="1581">
                  <c:v>58.099999999988597</c:v>
                </c:pt>
                <c:pt idx="1582">
                  <c:v>58.199999999988599</c:v>
                </c:pt>
                <c:pt idx="1583">
                  <c:v>58.2999999999886</c:v>
                </c:pt>
                <c:pt idx="1584">
                  <c:v>58.399999999988601</c:v>
                </c:pt>
                <c:pt idx="1585">
                  <c:v>58.499999999988503</c:v>
                </c:pt>
                <c:pt idx="1586">
                  <c:v>58.599999999988498</c:v>
                </c:pt>
                <c:pt idx="1587">
                  <c:v>58.699999999988499</c:v>
                </c:pt>
                <c:pt idx="1588">
                  <c:v>58.799999999988501</c:v>
                </c:pt>
                <c:pt idx="1589">
                  <c:v>58.899999999988502</c:v>
                </c:pt>
                <c:pt idx="1590">
                  <c:v>58.999999999988503</c:v>
                </c:pt>
                <c:pt idx="1591">
                  <c:v>59.099999999988498</c:v>
                </c:pt>
                <c:pt idx="1592">
                  <c:v>59.199999999988499</c:v>
                </c:pt>
                <c:pt idx="1593">
                  <c:v>59.299999999988501</c:v>
                </c:pt>
                <c:pt idx="1594">
                  <c:v>59.399999999988502</c:v>
                </c:pt>
                <c:pt idx="1595">
                  <c:v>59.499999999988503</c:v>
                </c:pt>
                <c:pt idx="1596">
                  <c:v>59.599999999988398</c:v>
                </c:pt>
                <c:pt idx="1597">
                  <c:v>59.6999999999884</c:v>
                </c:pt>
                <c:pt idx="1598">
                  <c:v>59.799999999988401</c:v>
                </c:pt>
                <c:pt idx="1599">
                  <c:v>59.899999999988403</c:v>
                </c:pt>
                <c:pt idx="1600">
                  <c:v>59.999999999988397</c:v>
                </c:pt>
                <c:pt idx="1601">
                  <c:v>60.099999999988398</c:v>
                </c:pt>
                <c:pt idx="1602">
                  <c:v>60.1999999999884</c:v>
                </c:pt>
                <c:pt idx="1603">
                  <c:v>60.299999999988401</c:v>
                </c:pt>
                <c:pt idx="1604">
                  <c:v>60.399999999988403</c:v>
                </c:pt>
                <c:pt idx="1605">
                  <c:v>60.499999999988397</c:v>
                </c:pt>
                <c:pt idx="1606">
                  <c:v>60.599999999988299</c:v>
                </c:pt>
                <c:pt idx="1607">
                  <c:v>60.6999999999883</c:v>
                </c:pt>
                <c:pt idx="1608">
                  <c:v>60.799999999988302</c:v>
                </c:pt>
                <c:pt idx="1609">
                  <c:v>60.899999999988303</c:v>
                </c:pt>
                <c:pt idx="1610">
                  <c:v>60.999999999988297</c:v>
                </c:pt>
                <c:pt idx="1611">
                  <c:v>61.099999999988299</c:v>
                </c:pt>
                <c:pt idx="1612">
                  <c:v>61.1999999999883</c:v>
                </c:pt>
                <c:pt idx="1613">
                  <c:v>61.299999999988302</c:v>
                </c:pt>
                <c:pt idx="1614">
                  <c:v>61.399999999988303</c:v>
                </c:pt>
                <c:pt idx="1615">
                  <c:v>61.499999999988297</c:v>
                </c:pt>
                <c:pt idx="1616">
                  <c:v>61.599999999988299</c:v>
                </c:pt>
                <c:pt idx="1617">
                  <c:v>61.699999999988201</c:v>
                </c:pt>
                <c:pt idx="1618">
                  <c:v>61.799999999988202</c:v>
                </c:pt>
                <c:pt idx="1619">
                  <c:v>61.899999999988196</c:v>
                </c:pt>
                <c:pt idx="1620">
                  <c:v>61.999999999988198</c:v>
                </c:pt>
                <c:pt idx="1621">
                  <c:v>62.099999999988199</c:v>
                </c:pt>
                <c:pt idx="1622">
                  <c:v>62.199999999988201</c:v>
                </c:pt>
                <c:pt idx="1623">
                  <c:v>62.299999999988202</c:v>
                </c:pt>
                <c:pt idx="1624">
                  <c:v>62.399999999988196</c:v>
                </c:pt>
                <c:pt idx="1625">
                  <c:v>62.499999999988198</c:v>
                </c:pt>
                <c:pt idx="1626">
                  <c:v>62.599999999988199</c:v>
                </c:pt>
                <c:pt idx="1627">
                  <c:v>62.699999999988101</c:v>
                </c:pt>
                <c:pt idx="1628">
                  <c:v>62.799999999988103</c:v>
                </c:pt>
                <c:pt idx="1629">
                  <c:v>62.899999999988097</c:v>
                </c:pt>
                <c:pt idx="1630">
                  <c:v>62.999999999988098</c:v>
                </c:pt>
                <c:pt idx="1631">
                  <c:v>63.0999999999881</c:v>
                </c:pt>
                <c:pt idx="1632">
                  <c:v>63.199999999988101</c:v>
                </c:pt>
                <c:pt idx="1633">
                  <c:v>63.299999999988103</c:v>
                </c:pt>
                <c:pt idx="1634">
                  <c:v>63.399999999988097</c:v>
                </c:pt>
                <c:pt idx="1635">
                  <c:v>63.499999999988098</c:v>
                </c:pt>
                <c:pt idx="1636">
                  <c:v>63.5999999999881</c:v>
                </c:pt>
                <c:pt idx="1637">
                  <c:v>63.699999999988002</c:v>
                </c:pt>
                <c:pt idx="1638">
                  <c:v>63.799999999988003</c:v>
                </c:pt>
                <c:pt idx="1639">
                  <c:v>63.899999999987998</c:v>
                </c:pt>
                <c:pt idx="1640">
                  <c:v>63.999999999987999</c:v>
                </c:pt>
                <c:pt idx="1641">
                  <c:v>64.099999999988</c:v>
                </c:pt>
                <c:pt idx="1642">
                  <c:v>64.199999999987995</c:v>
                </c:pt>
                <c:pt idx="1643">
                  <c:v>64.299999999988003</c:v>
                </c:pt>
                <c:pt idx="1644">
                  <c:v>64.399999999987998</c:v>
                </c:pt>
                <c:pt idx="1645">
                  <c:v>64.499999999988006</c:v>
                </c:pt>
                <c:pt idx="1646">
                  <c:v>64.599999999988</c:v>
                </c:pt>
                <c:pt idx="1647">
                  <c:v>64.699999999987895</c:v>
                </c:pt>
                <c:pt idx="1648">
                  <c:v>64.799999999987904</c:v>
                </c:pt>
                <c:pt idx="1649">
                  <c:v>64.899999999987898</c:v>
                </c:pt>
                <c:pt idx="1650">
                  <c:v>64.999999999987907</c:v>
                </c:pt>
                <c:pt idx="1651">
                  <c:v>65.099999999987901</c:v>
                </c:pt>
                <c:pt idx="1652">
                  <c:v>65.199999999987895</c:v>
                </c:pt>
                <c:pt idx="1653">
                  <c:v>65.299999999987904</c:v>
                </c:pt>
                <c:pt idx="1654">
                  <c:v>65.399999999987898</c:v>
                </c:pt>
                <c:pt idx="1655">
                  <c:v>65.499999999987907</c:v>
                </c:pt>
                <c:pt idx="1656">
                  <c:v>65.599999999987901</c:v>
                </c:pt>
                <c:pt idx="1657">
                  <c:v>65.699999999987895</c:v>
                </c:pt>
                <c:pt idx="1658">
                  <c:v>65.799999999987804</c:v>
                </c:pt>
                <c:pt idx="1659">
                  <c:v>65.899999999987799</c:v>
                </c:pt>
                <c:pt idx="1660">
                  <c:v>65.999999999987807</c:v>
                </c:pt>
                <c:pt idx="1661">
                  <c:v>66.099999999987801</c:v>
                </c:pt>
                <c:pt idx="1662">
                  <c:v>66.199999999987796</c:v>
                </c:pt>
                <c:pt idx="1663">
                  <c:v>66.299999999987804</c:v>
                </c:pt>
                <c:pt idx="1664">
                  <c:v>66.399999999987799</c:v>
                </c:pt>
                <c:pt idx="1665">
                  <c:v>66.499999999987807</c:v>
                </c:pt>
                <c:pt idx="1666">
                  <c:v>66.599999999987801</c:v>
                </c:pt>
                <c:pt idx="1667">
                  <c:v>66.699999999987796</c:v>
                </c:pt>
                <c:pt idx="1668">
                  <c:v>66.799999999987705</c:v>
                </c:pt>
                <c:pt idx="1669">
                  <c:v>66.899999999987699</c:v>
                </c:pt>
                <c:pt idx="1670">
                  <c:v>66.999999999987693</c:v>
                </c:pt>
                <c:pt idx="1671">
                  <c:v>67.099999999987702</c:v>
                </c:pt>
                <c:pt idx="1672">
                  <c:v>67.199999999987696</c:v>
                </c:pt>
                <c:pt idx="1673">
                  <c:v>67.299999999987705</c:v>
                </c:pt>
                <c:pt idx="1674">
                  <c:v>67.399999999987699</c:v>
                </c:pt>
                <c:pt idx="1675">
                  <c:v>67.499999999987693</c:v>
                </c:pt>
                <c:pt idx="1676">
                  <c:v>67.599999999987702</c:v>
                </c:pt>
                <c:pt idx="1677">
                  <c:v>67.699999999987696</c:v>
                </c:pt>
                <c:pt idx="1678">
                  <c:v>67.799999999987705</c:v>
                </c:pt>
                <c:pt idx="1679">
                  <c:v>67.8999999999876</c:v>
                </c:pt>
                <c:pt idx="1680">
                  <c:v>67.999999999987594</c:v>
                </c:pt>
                <c:pt idx="1681">
                  <c:v>68.099999999987602</c:v>
                </c:pt>
                <c:pt idx="1682">
                  <c:v>68.199999999987597</c:v>
                </c:pt>
                <c:pt idx="1683">
                  <c:v>68.299999999987605</c:v>
                </c:pt>
                <c:pt idx="1684">
                  <c:v>68.3999999999876</c:v>
                </c:pt>
                <c:pt idx="1685">
                  <c:v>68.499999999987594</c:v>
                </c:pt>
                <c:pt idx="1686">
                  <c:v>68.599999999987602</c:v>
                </c:pt>
                <c:pt idx="1687">
                  <c:v>68.699999999987597</c:v>
                </c:pt>
                <c:pt idx="1688">
                  <c:v>68.799999999987605</c:v>
                </c:pt>
                <c:pt idx="1689">
                  <c:v>68.8999999999875</c:v>
                </c:pt>
                <c:pt idx="1690">
                  <c:v>68.999999999987494</c:v>
                </c:pt>
                <c:pt idx="1691">
                  <c:v>69.099999999987503</c:v>
                </c:pt>
                <c:pt idx="1692">
                  <c:v>69.199999999987497</c:v>
                </c:pt>
                <c:pt idx="1693">
                  <c:v>69.299999999987506</c:v>
                </c:pt>
                <c:pt idx="1694">
                  <c:v>69.3999999999875</c:v>
                </c:pt>
                <c:pt idx="1695">
                  <c:v>69.499999999987494</c:v>
                </c:pt>
                <c:pt idx="1696">
                  <c:v>69.599999999987503</c:v>
                </c:pt>
                <c:pt idx="1697">
                  <c:v>69.699999999987497</c:v>
                </c:pt>
                <c:pt idx="1698">
                  <c:v>69.799999999987506</c:v>
                </c:pt>
                <c:pt idx="1699">
                  <c:v>69.8999999999875</c:v>
                </c:pt>
                <c:pt idx="1700">
                  <c:v>69.999999999987395</c:v>
                </c:pt>
                <c:pt idx="1701">
                  <c:v>70.099999999987403</c:v>
                </c:pt>
                <c:pt idx="1702">
                  <c:v>70.199999999987398</c:v>
                </c:pt>
                <c:pt idx="1703">
                  <c:v>70.299999999987406</c:v>
                </c:pt>
                <c:pt idx="1704">
                  <c:v>70.399999999987401</c:v>
                </c:pt>
                <c:pt idx="1705">
                  <c:v>70.499999999987395</c:v>
                </c:pt>
                <c:pt idx="1706">
                  <c:v>70.599999999987403</c:v>
                </c:pt>
                <c:pt idx="1707">
                  <c:v>70.699999999987398</c:v>
                </c:pt>
                <c:pt idx="1708">
                  <c:v>70.799999999987406</c:v>
                </c:pt>
                <c:pt idx="1709">
                  <c:v>70.899999999987401</c:v>
                </c:pt>
                <c:pt idx="1710">
                  <c:v>70.999999999987295</c:v>
                </c:pt>
                <c:pt idx="1711">
                  <c:v>71.099999999987304</c:v>
                </c:pt>
                <c:pt idx="1712">
                  <c:v>71.199999999987298</c:v>
                </c:pt>
                <c:pt idx="1713">
                  <c:v>71.299999999987307</c:v>
                </c:pt>
                <c:pt idx="1714">
                  <c:v>71.399999999987301</c:v>
                </c:pt>
                <c:pt idx="1715">
                  <c:v>71.499999999987295</c:v>
                </c:pt>
                <c:pt idx="1716">
                  <c:v>71.599999999987304</c:v>
                </c:pt>
                <c:pt idx="1717">
                  <c:v>71.699999999987298</c:v>
                </c:pt>
                <c:pt idx="1718">
                  <c:v>71.799999999987307</c:v>
                </c:pt>
                <c:pt idx="1719">
                  <c:v>71.899999999987301</c:v>
                </c:pt>
                <c:pt idx="1720">
                  <c:v>71.999999999987196</c:v>
                </c:pt>
                <c:pt idx="1721">
                  <c:v>72.099999999987205</c:v>
                </c:pt>
                <c:pt idx="1722">
                  <c:v>72.199999999987199</c:v>
                </c:pt>
                <c:pt idx="1723">
                  <c:v>72.299999999987193</c:v>
                </c:pt>
                <c:pt idx="1724">
                  <c:v>72.399999999987202</c:v>
                </c:pt>
                <c:pt idx="1725">
                  <c:v>72.499999999987196</c:v>
                </c:pt>
                <c:pt idx="1726">
                  <c:v>72.599999999987205</c:v>
                </c:pt>
                <c:pt idx="1727">
                  <c:v>72.699999999987199</c:v>
                </c:pt>
                <c:pt idx="1728">
                  <c:v>72.799999999987193</c:v>
                </c:pt>
                <c:pt idx="1729">
                  <c:v>72.899999999987202</c:v>
                </c:pt>
                <c:pt idx="1730">
                  <c:v>72.999999999987097</c:v>
                </c:pt>
                <c:pt idx="1731">
                  <c:v>73.099999999987105</c:v>
                </c:pt>
                <c:pt idx="1732">
                  <c:v>73.199999999987099</c:v>
                </c:pt>
                <c:pt idx="1733">
                  <c:v>73.299999999987094</c:v>
                </c:pt>
                <c:pt idx="1734">
                  <c:v>73.399999999987102</c:v>
                </c:pt>
                <c:pt idx="1735">
                  <c:v>73.499999999987097</c:v>
                </c:pt>
                <c:pt idx="1736">
                  <c:v>73.599999999987105</c:v>
                </c:pt>
                <c:pt idx="1737">
                  <c:v>73.699999999987099</c:v>
                </c:pt>
                <c:pt idx="1738">
                  <c:v>73.799999999987094</c:v>
                </c:pt>
                <c:pt idx="1739">
                  <c:v>73.899999999987102</c:v>
                </c:pt>
                <c:pt idx="1740">
                  <c:v>73.999999999986997</c:v>
                </c:pt>
                <c:pt idx="1741">
                  <c:v>74.099999999987006</c:v>
                </c:pt>
                <c:pt idx="1742">
                  <c:v>74.199999999987</c:v>
                </c:pt>
                <c:pt idx="1743">
                  <c:v>74.299999999986994</c:v>
                </c:pt>
                <c:pt idx="1744">
                  <c:v>74.399999999987003</c:v>
                </c:pt>
                <c:pt idx="1745">
                  <c:v>74.499999999986997</c:v>
                </c:pt>
                <c:pt idx="1746">
                  <c:v>74.599999999987006</c:v>
                </c:pt>
                <c:pt idx="1747">
                  <c:v>74.699999999987</c:v>
                </c:pt>
                <c:pt idx="1748">
                  <c:v>74.799999999986994</c:v>
                </c:pt>
                <c:pt idx="1749">
                  <c:v>74.899999999987003</c:v>
                </c:pt>
                <c:pt idx="1750">
                  <c:v>74.999999999986898</c:v>
                </c:pt>
                <c:pt idx="1751">
                  <c:v>75.099999999986906</c:v>
                </c:pt>
                <c:pt idx="1752">
                  <c:v>75.1999999999869</c:v>
                </c:pt>
                <c:pt idx="1753">
                  <c:v>75.299999999986895</c:v>
                </c:pt>
                <c:pt idx="1754">
                  <c:v>75.399999999986903</c:v>
                </c:pt>
                <c:pt idx="1755">
                  <c:v>75.499999999986898</c:v>
                </c:pt>
                <c:pt idx="1756">
                  <c:v>75.599999999986906</c:v>
                </c:pt>
                <c:pt idx="1757">
                  <c:v>75.6999999999869</c:v>
                </c:pt>
                <c:pt idx="1758">
                  <c:v>75.799999999986895</c:v>
                </c:pt>
                <c:pt idx="1759">
                  <c:v>75.899999999986903</c:v>
                </c:pt>
                <c:pt idx="1760">
                  <c:v>75.999999999986798</c:v>
                </c:pt>
                <c:pt idx="1761">
                  <c:v>76.099999999986807</c:v>
                </c:pt>
                <c:pt idx="1762">
                  <c:v>76.199999999986801</c:v>
                </c:pt>
                <c:pt idx="1763">
                  <c:v>76.299999999986795</c:v>
                </c:pt>
                <c:pt idx="1764">
                  <c:v>76.399999999986804</c:v>
                </c:pt>
                <c:pt idx="1765">
                  <c:v>76.499999999986798</c:v>
                </c:pt>
                <c:pt idx="1766">
                  <c:v>76.599999999986807</c:v>
                </c:pt>
                <c:pt idx="1767">
                  <c:v>76.699999999986801</c:v>
                </c:pt>
                <c:pt idx="1768">
                  <c:v>76.799999999986795</c:v>
                </c:pt>
                <c:pt idx="1769">
                  <c:v>76.899999999986804</c:v>
                </c:pt>
                <c:pt idx="1770">
                  <c:v>76.999999999986798</c:v>
                </c:pt>
                <c:pt idx="1771">
                  <c:v>77.099999999986693</c:v>
                </c:pt>
                <c:pt idx="1772">
                  <c:v>77.199999999986701</c:v>
                </c:pt>
                <c:pt idx="1773">
                  <c:v>77.299999999986696</c:v>
                </c:pt>
                <c:pt idx="1774">
                  <c:v>77.399999999986704</c:v>
                </c:pt>
                <c:pt idx="1775">
                  <c:v>77.499999999986699</c:v>
                </c:pt>
                <c:pt idx="1776">
                  <c:v>77.599999999986693</c:v>
                </c:pt>
                <c:pt idx="1777">
                  <c:v>77.699999999986701</c:v>
                </c:pt>
                <c:pt idx="1778">
                  <c:v>77.799999999986696</c:v>
                </c:pt>
                <c:pt idx="1779">
                  <c:v>77.899999999986704</c:v>
                </c:pt>
                <c:pt idx="1780">
                  <c:v>77.999999999986699</c:v>
                </c:pt>
                <c:pt idx="1781">
                  <c:v>78.099999999986693</c:v>
                </c:pt>
                <c:pt idx="1782">
                  <c:v>78.199999999986602</c:v>
                </c:pt>
                <c:pt idx="1783">
                  <c:v>78.299999999986596</c:v>
                </c:pt>
                <c:pt idx="1784">
                  <c:v>78.399999999986605</c:v>
                </c:pt>
                <c:pt idx="1785">
                  <c:v>78.499999999986599</c:v>
                </c:pt>
                <c:pt idx="1786">
                  <c:v>78.599999999986593</c:v>
                </c:pt>
                <c:pt idx="1787">
                  <c:v>78.699999999986602</c:v>
                </c:pt>
                <c:pt idx="1788">
                  <c:v>78.799999999986596</c:v>
                </c:pt>
                <c:pt idx="1789">
                  <c:v>78.899999999986605</c:v>
                </c:pt>
                <c:pt idx="1790">
                  <c:v>78.999999999986599</c:v>
                </c:pt>
                <c:pt idx="1791">
                  <c:v>79.099999999986593</c:v>
                </c:pt>
                <c:pt idx="1792">
                  <c:v>79.199999999986503</c:v>
                </c:pt>
                <c:pt idx="1793">
                  <c:v>79.299999999986497</c:v>
                </c:pt>
                <c:pt idx="1794">
                  <c:v>79.399999999986505</c:v>
                </c:pt>
                <c:pt idx="1795">
                  <c:v>79.4999999999865</c:v>
                </c:pt>
                <c:pt idx="1796">
                  <c:v>79.599999999986494</c:v>
                </c:pt>
                <c:pt idx="1797">
                  <c:v>79.699999999986503</c:v>
                </c:pt>
                <c:pt idx="1798">
                  <c:v>79.799999999986497</c:v>
                </c:pt>
                <c:pt idx="1799">
                  <c:v>79.899999999986505</c:v>
                </c:pt>
                <c:pt idx="1800">
                  <c:v>79.9999999999865</c:v>
                </c:pt>
                <c:pt idx="1801">
                  <c:v>80.099999999986494</c:v>
                </c:pt>
                <c:pt idx="1802">
                  <c:v>80.199999999986503</c:v>
                </c:pt>
                <c:pt idx="1803">
                  <c:v>80.299999999986397</c:v>
                </c:pt>
                <c:pt idx="1804">
                  <c:v>80.399999999986406</c:v>
                </c:pt>
                <c:pt idx="1805">
                  <c:v>80.4999999999864</c:v>
                </c:pt>
                <c:pt idx="1806">
                  <c:v>80.599999999986395</c:v>
                </c:pt>
                <c:pt idx="1807">
                  <c:v>80.699999999986403</c:v>
                </c:pt>
                <c:pt idx="1808">
                  <c:v>80.799999999986397</c:v>
                </c:pt>
                <c:pt idx="1809">
                  <c:v>80.899999999986406</c:v>
                </c:pt>
                <c:pt idx="1810">
                  <c:v>80.9999999999864</c:v>
                </c:pt>
                <c:pt idx="1811">
                  <c:v>81.099999999986395</c:v>
                </c:pt>
                <c:pt idx="1812">
                  <c:v>81.199999999986403</c:v>
                </c:pt>
                <c:pt idx="1813">
                  <c:v>81.299999999986298</c:v>
                </c:pt>
                <c:pt idx="1814">
                  <c:v>81.399999999986306</c:v>
                </c:pt>
                <c:pt idx="1815">
                  <c:v>81.499999999986301</c:v>
                </c:pt>
                <c:pt idx="1816">
                  <c:v>81.599999999986295</c:v>
                </c:pt>
                <c:pt idx="1817">
                  <c:v>81.699999999986304</c:v>
                </c:pt>
                <c:pt idx="1818">
                  <c:v>81.799999999986298</c:v>
                </c:pt>
                <c:pt idx="1819">
                  <c:v>81.899999999986306</c:v>
                </c:pt>
                <c:pt idx="1820">
                  <c:v>81.999999999986301</c:v>
                </c:pt>
                <c:pt idx="1821">
                  <c:v>82.099999999986295</c:v>
                </c:pt>
                <c:pt idx="1822">
                  <c:v>82.199999999986304</c:v>
                </c:pt>
                <c:pt idx="1823">
                  <c:v>82.299999999986198</c:v>
                </c:pt>
                <c:pt idx="1824">
                  <c:v>82.399999999986207</c:v>
                </c:pt>
                <c:pt idx="1825">
                  <c:v>82.499999999986201</c:v>
                </c:pt>
                <c:pt idx="1826">
                  <c:v>82.599999999986196</c:v>
                </c:pt>
                <c:pt idx="1827">
                  <c:v>82.699999999986204</c:v>
                </c:pt>
                <c:pt idx="1828">
                  <c:v>82.799999999986198</c:v>
                </c:pt>
                <c:pt idx="1829">
                  <c:v>82.899999999986207</c:v>
                </c:pt>
                <c:pt idx="1830">
                  <c:v>82.999999999986201</c:v>
                </c:pt>
                <c:pt idx="1831">
                  <c:v>83.099999999986196</c:v>
                </c:pt>
                <c:pt idx="1832">
                  <c:v>83.199999999986204</c:v>
                </c:pt>
                <c:pt idx="1833">
                  <c:v>83.299999999986099</c:v>
                </c:pt>
                <c:pt idx="1834">
                  <c:v>83.399999999986093</c:v>
                </c:pt>
                <c:pt idx="1835">
                  <c:v>83.499999999986102</c:v>
                </c:pt>
                <c:pt idx="1836">
                  <c:v>83.599999999986096</c:v>
                </c:pt>
                <c:pt idx="1837">
                  <c:v>83.699999999986105</c:v>
                </c:pt>
                <c:pt idx="1838">
                  <c:v>83.799999999986099</c:v>
                </c:pt>
                <c:pt idx="1839">
                  <c:v>83.899999999986093</c:v>
                </c:pt>
                <c:pt idx="1840">
                  <c:v>83.999999999986102</c:v>
                </c:pt>
                <c:pt idx="1841">
                  <c:v>84.099999999986096</c:v>
                </c:pt>
                <c:pt idx="1842">
                  <c:v>84.199999999986105</c:v>
                </c:pt>
                <c:pt idx="1843">
                  <c:v>84.299999999986099</c:v>
                </c:pt>
                <c:pt idx="1844">
                  <c:v>84.399999999985994</c:v>
                </c:pt>
                <c:pt idx="1845">
                  <c:v>84.499999999986002</c:v>
                </c:pt>
                <c:pt idx="1846">
                  <c:v>84.599999999985997</c:v>
                </c:pt>
                <c:pt idx="1847">
                  <c:v>84.699999999986005</c:v>
                </c:pt>
                <c:pt idx="1848">
                  <c:v>84.799999999985999</c:v>
                </c:pt>
                <c:pt idx="1849">
                  <c:v>84.899999999985994</c:v>
                </c:pt>
                <c:pt idx="1850">
                  <c:v>84.999999999986002</c:v>
                </c:pt>
                <c:pt idx="1851">
                  <c:v>85.099999999985997</c:v>
                </c:pt>
                <c:pt idx="1852">
                  <c:v>85.199999999986005</c:v>
                </c:pt>
                <c:pt idx="1853">
                  <c:v>85.299999999985999</c:v>
                </c:pt>
                <c:pt idx="1854">
                  <c:v>85.399999999985894</c:v>
                </c:pt>
                <c:pt idx="1855">
                  <c:v>85.499999999985903</c:v>
                </c:pt>
                <c:pt idx="1856">
                  <c:v>85.599999999985897</c:v>
                </c:pt>
                <c:pt idx="1857">
                  <c:v>85.699999999985906</c:v>
                </c:pt>
                <c:pt idx="1858">
                  <c:v>85.7999999999859</c:v>
                </c:pt>
                <c:pt idx="1859">
                  <c:v>85.899999999985894</c:v>
                </c:pt>
                <c:pt idx="1860">
                  <c:v>85.999999999985903</c:v>
                </c:pt>
                <c:pt idx="1861">
                  <c:v>86.099999999985897</c:v>
                </c:pt>
                <c:pt idx="1862">
                  <c:v>86.199999999985906</c:v>
                </c:pt>
                <c:pt idx="1863">
                  <c:v>86.2999999999859</c:v>
                </c:pt>
                <c:pt idx="1864">
                  <c:v>86.399999999985795</c:v>
                </c:pt>
                <c:pt idx="1865">
                  <c:v>86.499999999985803</c:v>
                </c:pt>
                <c:pt idx="1866">
                  <c:v>86.599999999985798</c:v>
                </c:pt>
                <c:pt idx="1867">
                  <c:v>86.699999999985806</c:v>
                </c:pt>
                <c:pt idx="1868">
                  <c:v>86.799999999985801</c:v>
                </c:pt>
                <c:pt idx="1869">
                  <c:v>86.899999999985795</c:v>
                </c:pt>
                <c:pt idx="1870">
                  <c:v>86.999999999985803</c:v>
                </c:pt>
                <c:pt idx="1871">
                  <c:v>87.099999999985798</c:v>
                </c:pt>
                <c:pt idx="1872">
                  <c:v>87.199999999985806</c:v>
                </c:pt>
                <c:pt idx="1873">
                  <c:v>87.299999999985801</c:v>
                </c:pt>
                <c:pt idx="1874">
                  <c:v>87.399999999985695</c:v>
                </c:pt>
                <c:pt idx="1875">
                  <c:v>87.499999999985704</c:v>
                </c:pt>
                <c:pt idx="1876">
                  <c:v>87.599999999985698</c:v>
                </c:pt>
                <c:pt idx="1877">
                  <c:v>87.699999999985707</c:v>
                </c:pt>
                <c:pt idx="1878">
                  <c:v>87.799999999985701</c:v>
                </c:pt>
                <c:pt idx="1879">
                  <c:v>87.899999999985695</c:v>
                </c:pt>
                <c:pt idx="1880">
                  <c:v>87.999999999985704</c:v>
                </c:pt>
                <c:pt idx="1881">
                  <c:v>88.099999999985698</c:v>
                </c:pt>
                <c:pt idx="1882">
                  <c:v>88.199999999985707</c:v>
                </c:pt>
                <c:pt idx="1883">
                  <c:v>88.299999999985701</c:v>
                </c:pt>
                <c:pt idx="1884">
                  <c:v>88.399999999985695</c:v>
                </c:pt>
                <c:pt idx="1885">
                  <c:v>88.499999999985604</c:v>
                </c:pt>
                <c:pt idx="1886">
                  <c:v>88.599999999985599</c:v>
                </c:pt>
                <c:pt idx="1887">
                  <c:v>88.699999999985593</c:v>
                </c:pt>
                <c:pt idx="1888">
                  <c:v>88.799999999985602</c:v>
                </c:pt>
                <c:pt idx="1889">
                  <c:v>88.899999999985596</c:v>
                </c:pt>
                <c:pt idx="1890">
                  <c:v>88.999999999985604</c:v>
                </c:pt>
                <c:pt idx="1891">
                  <c:v>89.099999999985599</c:v>
                </c:pt>
                <c:pt idx="1892">
                  <c:v>89.199999999985593</c:v>
                </c:pt>
                <c:pt idx="1893">
                  <c:v>89.299999999985602</c:v>
                </c:pt>
                <c:pt idx="1894">
                  <c:v>89.399999999985596</c:v>
                </c:pt>
                <c:pt idx="1895">
                  <c:v>89.499999999985505</c:v>
                </c:pt>
                <c:pt idx="1896">
                  <c:v>89.599999999985499</c:v>
                </c:pt>
                <c:pt idx="1897">
                  <c:v>89.699999999985494</c:v>
                </c:pt>
                <c:pt idx="1898">
                  <c:v>89.799999999985502</c:v>
                </c:pt>
                <c:pt idx="1899">
                  <c:v>89.899999999985496</c:v>
                </c:pt>
                <c:pt idx="1900">
                  <c:v>89.999999999985505</c:v>
                </c:pt>
                <c:pt idx="1901">
                  <c:v>90.099999999985499</c:v>
                </c:pt>
                <c:pt idx="1902">
                  <c:v>90.199999999985494</c:v>
                </c:pt>
                <c:pt idx="1903">
                  <c:v>90.299999999985502</c:v>
                </c:pt>
                <c:pt idx="1904">
                  <c:v>90.399999999985496</c:v>
                </c:pt>
                <c:pt idx="1905">
                  <c:v>90.499999999985505</c:v>
                </c:pt>
                <c:pt idx="1906">
                  <c:v>90.5999999999854</c:v>
                </c:pt>
                <c:pt idx="1907">
                  <c:v>90.699999999985394</c:v>
                </c:pt>
                <c:pt idx="1908">
                  <c:v>90.799999999985403</c:v>
                </c:pt>
                <c:pt idx="1909">
                  <c:v>90.899999999985397</c:v>
                </c:pt>
                <c:pt idx="1910">
                  <c:v>90.999999999985405</c:v>
                </c:pt>
                <c:pt idx="1911">
                  <c:v>91.0999999999854</c:v>
                </c:pt>
                <c:pt idx="1912">
                  <c:v>91.199999999985394</c:v>
                </c:pt>
                <c:pt idx="1913">
                  <c:v>91.299999999985403</c:v>
                </c:pt>
                <c:pt idx="1914">
                  <c:v>91.399999999985397</c:v>
                </c:pt>
                <c:pt idx="1915">
                  <c:v>91.499999999985405</c:v>
                </c:pt>
                <c:pt idx="1916">
                  <c:v>91.5999999999854</c:v>
                </c:pt>
                <c:pt idx="1917">
                  <c:v>91.699999999985295</c:v>
                </c:pt>
                <c:pt idx="1918">
                  <c:v>91.799999999985303</c:v>
                </c:pt>
                <c:pt idx="1919">
                  <c:v>91.899999999985297</c:v>
                </c:pt>
                <c:pt idx="1920">
                  <c:v>91.999999999985306</c:v>
                </c:pt>
                <c:pt idx="1921">
                  <c:v>92.0999999999853</c:v>
                </c:pt>
                <c:pt idx="1922">
                  <c:v>92.199999999985295</c:v>
                </c:pt>
                <c:pt idx="1923">
                  <c:v>92.299999999985303</c:v>
                </c:pt>
                <c:pt idx="1924">
                  <c:v>92.399999999985297</c:v>
                </c:pt>
                <c:pt idx="1925">
                  <c:v>92.499999999985306</c:v>
                </c:pt>
                <c:pt idx="1926">
                  <c:v>92.5999999999853</c:v>
                </c:pt>
                <c:pt idx="1927">
                  <c:v>92.699999999985195</c:v>
                </c:pt>
                <c:pt idx="1928">
                  <c:v>92.799999999985204</c:v>
                </c:pt>
                <c:pt idx="1929">
                  <c:v>92.899999999985198</c:v>
                </c:pt>
                <c:pt idx="1930">
                  <c:v>92.999999999985207</c:v>
                </c:pt>
                <c:pt idx="1931">
                  <c:v>93.099999999985201</c:v>
                </c:pt>
                <c:pt idx="1932">
                  <c:v>93.199999999985195</c:v>
                </c:pt>
                <c:pt idx="1933">
                  <c:v>93.299999999985204</c:v>
                </c:pt>
                <c:pt idx="1934">
                  <c:v>93.399999999985198</c:v>
                </c:pt>
                <c:pt idx="1935">
                  <c:v>93.499999999985207</c:v>
                </c:pt>
                <c:pt idx="1936">
                  <c:v>93.599999999985201</c:v>
                </c:pt>
                <c:pt idx="1937">
                  <c:v>93.699999999985096</c:v>
                </c:pt>
                <c:pt idx="1938">
                  <c:v>93.799999999985104</c:v>
                </c:pt>
                <c:pt idx="1939">
                  <c:v>93.899999999985098</c:v>
                </c:pt>
                <c:pt idx="1940">
                  <c:v>93.999999999985107</c:v>
                </c:pt>
                <c:pt idx="1941">
                  <c:v>94.099999999985101</c:v>
                </c:pt>
                <c:pt idx="1942">
                  <c:v>94.199999999985096</c:v>
                </c:pt>
                <c:pt idx="1943">
                  <c:v>94.299999999985104</c:v>
                </c:pt>
                <c:pt idx="1944">
                  <c:v>94.399999999985098</c:v>
                </c:pt>
                <c:pt idx="1945">
                  <c:v>94.499999999985107</c:v>
                </c:pt>
                <c:pt idx="1946">
                  <c:v>94.599999999985101</c:v>
                </c:pt>
                <c:pt idx="1947">
                  <c:v>94.699999999984996</c:v>
                </c:pt>
                <c:pt idx="1948">
                  <c:v>94.799999999985005</c:v>
                </c:pt>
                <c:pt idx="1949">
                  <c:v>94.899999999984999</c:v>
                </c:pt>
                <c:pt idx="1950">
                  <c:v>94.999999999984993</c:v>
                </c:pt>
                <c:pt idx="1951">
                  <c:v>95.099999999985002</c:v>
                </c:pt>
                <c:pt idx="1952">
                  <c:v>95.199999999984996</c:v>
                </c:pt>
                <c:pt idx="1953">
                  <c:v>95.299999999985005</c:v>
                </c:pt>
                <c:pt idx="1954">
                  <c:v>95.399999999984999</c:v>
                </c:pt>
                <c:pt idx="1955">
                  <c:v>95.499999999984993</c:v>
                </c:pt>
                <c:pt idx="1956">
                  <c:v>95.599999999985002</c:v>
                </c:pt>
                <c:pt idx="1957">
                  <c:v>95.699999999984897</c:v>
                </c:pt>
                <c:pt idx="1958">
                  <c:v>95.799999999984905</c:v>
                </c:pt>
                <c:pt idx="1959">
                  <c:v>95.8999999999849</c:v>
                </c:pt>
                <c:pt idx="1960">
                  <c:v>95.999999999984894</c:v>
                </c:pt>
                <c:pt idx="1961">
                  <c:v>96.099999999984902</c:v>
                </c:pt>
                <c:pt idx="1962">
                  <c:v>96.199999999984897</c:v>
                </c:pt>
                <c:pt idx="1963">
                  <c:v>96.299999999984905</c:v>
                </c:pt>
                <c:pt idx="1964">
                  <c:v>96.3999999999849</c:v>
                </c:pt>
                <c:pt idx="1965">
                  <c:v>96.499999999984894</c:v>
                </c:pt>
                <c:pt idx="1966">
                  <c:v>96.599999999984902</c:v>
                </c:pt>
                <c:pt idx="1967">
                  <c:v>96.699999999984797</c:v>
                </c:pt>
                <c:pt idx="1968">
                  <c:v>96.799999999984806</c:v>
                </c:pt>
                <c:pt idx="1969">
                  <c:v>96.8999999999848</c:v>
                </c:pt>
                <c:pt idx="1970">
                  <c:v>96.999999999984794</c:v>
                </c:pt>
                <c:pt idx="1971">
                  <c:v>97.099999999984803</c:v>
                </c:pt>
                <c:pt idx="1972">
                  <c:v>97.199999999984797</c:v>
                </c:pt>
                <c:pt idx="1973">
                  <c:v>97.299999999984806</c:v>
                </c:pt>
                <c:pt idx="1974">
                  <c:v>97.3999999999848</c:v>
                </c:pt>
                <c:pt idx="1975">
                  <c:v>97.499999999984794</c:v>
                </c:pt>
                <c:pt idx="1976">
                  <c:v>97.599999999984803</c:v>
                </c:pt>
                <c:pt idx="1977">
                  <c:v>97.699999999984698</c:v>
                </c:pt>
                <c:pt idx="1978">
                  <c:v>97.799999999984706</c:v>
                </c:pt>
                <c:pt idx="1979">
                  <c:v>97.899999999984701</c:v>
                </c:pt>
                <c:pt idx="1980">
                  <c:v>97.999999999984695</c:v>
                </c:pt>
                <c:pt idx="1981">
                  <c:v>98.099999999984703</c:v>
                </c:pt>
                <c:pt idx="1982">
                  <c:v>98.199999999984698</c:v>
                </c:pt>
                <c:pt idx="1983">
                  <c:v>98.299999999984706</c:v>
                </c:pt>
                <c:pt idx="1984">
                  <c:v>98.399999999984701</c:v>
                </c:pt>
                <c:pt idx="1985">
                  <c:v>98.499999999984695</c:v>
                </c:pt>
                <c:pt idx="1986">
                  <c:v>98.599999999984703</c:v>
                </c:pt>
                <c:pt idx="1987">
                  <c:v>98.699999999984698</c:v>
                </c:pt>
                <c:pt idx="1988">
                  <c:v>98.799999999984607</c:v>
                </c:pt>
                <c:pt idx="1989">
                  <c:v>98.899999999984601</c:v>
                </c:pt>
                <c:pt idx="1990">
                  <c:v>98.999999999984595</c:v>
                </c:pt>
                <c:pt idx="1991">
                  <c:v>99.099999999984604</c:v>
                </c:pt>
                <c:pt idx="1992">
                  <c:v>99.199999999984598</c:v>
                </c:pt>
                <c:pt idx="1993">
                  <c:v>99.299999999984607</c:v>
                </c:pt>
                <c:pt idx="1994">
                  <c:v>99.399999999984601</c:v>
                </c:pt>
                <c:pt idx="1995">
                  <c:v>99.499999999984595</c:v>
                </c:pt>
                <c:pt idx="1996">
                  <c:v>99.599999999984604</c:v>
                </c:pt>
                <c:pt idx="1997">
                  <c:v>99.699999999984598</c:v>
                </c:pt>
                <c:pt idx="1998">
                  <c:v>99.799999999984607</c:v>
                </c:pt>
                <c:pt idx="1999">
                  <c:v>99.899999999984502</c:v>
                </c:pt>
                <c:pt idx="2000">
                  <c:v>99.999999999984496</c:v>
                </c:pt>
              </c:numCache>
            </c:numRef>
          </c:xVal>
          <c:yVal>
            <c:numRef>
              <c:f>calc!$B$2:$B$2002</c:f>
              <c:numCache>
                <c:formatCode>General</c:formatCode>
                <c:ptCount val="2001"/>
                <c:pt idx="0">
                  <c:v>-0.03</c:v>
                </c:pt>
                <c:pt idx="1">
                  <c:v>-3.003003003003003E-2</c:v>
                </c:pt>
                <c:pt idx="2">
                  <c:v>-3.0060120240480964E-2</c:v>
                </c:pt>
                <c:pt idx="3">
                  <c:v>-3.0090270812437311E-2</c:v>
                </c:pt>
                <c:pt idx="4">
                  <c:v>-3.0120481927710847E-2</c:v>
                </c:pt>
                <c:pt idx="5">
                  <c:v>-3.015075376884422E-2</c:v>
                </c:pt>
                <c:pt idx="6">
                  <c:v>-3.0181086519114688E-2</c:v>
                </c:pt>
                <c:pt idx="7">
                  <c:v>-3.0211480362537766E-2</c:v>
                </c:pt>
                <c:pt idx="8">
                  <c:v>-3.0241935483870965E-2</c:v>
                </c:pt>
                <c:pt idx="9">
                  <c:v>-3.027245206861753E-2</c:v>
                </c:pt>
                <c:pt idx="10">
                  <c:v>-3.0303030303030273E-2</c:v>
                </c:pt>
                <c:pt idx="11">
                  <c:v>-3.0333670374115235E-2</c:v>
                </c:pt>
                <c:pt idx="12">
                  <c:v>-3.0364372469635598E-2</c:v>
                </c:pt>
                <c:pt idx="13">
                  <c:v>-3.0395136778115471E-2</c:v>
                </c:pt>
                <c:pt idx="14">
                  <c:v>-3.0425963488843785E-2</c:v>
                </c:pt>
                <c:pt idx="15">
                  <c:v>-3.0456852791878142E-2</c:v>
                </c:pt>
                <c:pt idx="16">
                  <c:v>-3.0487804878048749E-2</c:v>
                </c:pt>
                <c:pt idx="17">
                  <c:v>-3.0518819938962331E-2</c:v>
                </c:pt>
                <c:pt idx="18">
                  <c:v>-3.0549898167006078E-2</c:v>
                </c:pt>
                <c:pt idx="19">
                  <c:v>-3.0581039755351654E-2</c:v>
                </c:pt>
                <c:pt idx="20">
                  <c:v>-3.0612244897959152E-2</c:v>
                </c:pt>
                <c:pt idx="21">
                  <c:v>-3.0643513789581172E-2</c:v>
                </c:pt>
                <c:pt idx="22">
                  <c:v>-3.067484662576684E-2</c:v>
                </c:pt>
                <c:pt idx="23">
                  <c:v>-3.0706243602865883E-2</c:v>
                </c:pt>
                <c:pt idx="24">
                  <c:v>-3.0737704918032759E-2</c:v>
                </c:pt>
                <c:pt idx="25">
                  <c:v>-3.0769230769230736E-2</c:v>
                </c:pt>
                <c:pt idx="26">
                  <c:v>-3.0800821355236107E-2</c:v>
                </c:pt>
                <c:pt idx="27">
                  <c:v>-3.0832476875642282E-2</c:v>
                </c:pt>
                <c:pt idx="28">
                  <c:v>-3.0864197530864133E-2</c:v>
                </c:pt>
                <c:pt idx="29">
                  <c:v>-3.0895983522142061E-2</c:v>
                </c:pt>
                <c:pt idx="30">
                  <c:v>-3.0927835051546327E-2</c:v>
                </c:pt>
                <c:pt idx="31">
                  <c:v>-3.0959752321981358E-2</c:v>
                </c:pt>
                <c:pt idx="32">
                  <c:v>-3.0991735537190021E-2</c:v>
                </c:pt>
                <c:pt idx="33">
                  <c:v>-3.1023784901757948E-2</c:v>
                </c:pt>
                <c:pt idx="34">
                  <c:v>-3.105590062111795E-2</c:v>
                </c:pt>
                <c:pt idx="35">
                  <c:v>-3.1088082901554341E-2</c:v>
                </c:pt>
                <c:pt idx="36">
                  <c:v>-3.1120331950207403E-2</c:v>
                </c:pt>
                <c:pt idx="37">
                  <c:v>-3.1152647975077819E-2</c:v>
                </c:pt>
                <c:pt idx="38">
                  <c:v>-3.1185031185031121E-2</c:v>
                </c:pt>
                <c:pt idx="39">
                  <c:v>-3.1217481789802225E-2</c:v>
                </c:pt>
                <c:pt idx="40">
                  <c:v>-3.1249999999999934E-2</c:v>
                </c:pt>
                <c:pt idx="41">
                  <c:v>-3.1282586027111509E-2</c:v>
                </c:pt>
                <c:pt idx="42">
                  <c:v>-3.1315240083507244E-2</c:v>
                </c:pt>
                <c:pt idx="43">
                  <c:v>-3.1347962382445076E-2</c:v>
                </c:pt>
                <c:pt idx="44">
                  <c:v>-3.1380753138075215E-2</c:v>
                </c:pt>
                <c:pt idx="45">
                  <c:v>-3.1413612565444927E-2</c:v>
                </c:pt>
                <c:pt idx="46">
                  <c:v>-3.1446540880503047E-2</c:v>
                </c:pt>
                <c:pt idx="47">
                  <c:v>-3.1479538300104831E-2</c:v>
                </c:pt>
                <c:pt idx="48">
                  <c:v>-3.1512605042016709E-2</c:v>
                </c:pt>
                <c:pt idx="49">
                  <c:v>-3.1545741324921037E-2</c:v>
                </c:pt>
                <c:pt idx="50">
                  <c:v>-3.1578947368420957E-2</c:v>
                </c:pt>
                <c:pt idx="51">
                  <c:v>-3.1612223393045209E-2</c:v>
                </c:pt>
                <c:pt idx="52">
                  <c:v>-3.1645569620253063E-2</c:v>
                </c:pt>
                <c:pt idx="53">
                  <c:v>-3.1678986272439182E-2</c:v>
                </c:pt>
                <c:pt idx="54">
                  <c:v>-3.1712473572938583E-2</c:v>
                </c:pt>
                <c:pt idx="55">
                  <c:v>-3.1746031746031647E-2</c:v>
                </c:pt>
                <c:pt idx="56">
                  <c:v>-3.1779661016949047E-2</c:v>
                </c:pt>
                <c:pt idx="57">
                  <c:v>-3.1813361611876888E-2</c:v>
                </c:pt>
                <c:pt idx="58">
                  <c:v>-3.1847133757961679E-2</c:v>
                </c:pt>
                <c:pt idx="59">
                  <c:v>-3.188097768331552E-2</c:v>
                </c:pt>
                <c:pt idx="60">
                  <c:v>-3.1914893617021177E-2</c:v>
                </c:pt>
                <c:pt idx="61">
                  <c:v>-3.1948881789137275E-2</c:v>
                </c:pt>
                <c:pt idx="62">
                  <c:v>-3.1982942430703487E-2</c:v>
                </c:pt>
                <c:pt idx="63">
                  <c:v>-3.2017075773745858E-2</c:v>
                </c:pt>
                <c:pt idx="64">
                  <c:v>-3.205128205128191E-2</c:v>
                </c:pt>
                <c:pt idx="65">
                  <c:v>-3.2085561497326068E-2</c:v>
                </c:pt>
                <c:pt idx="66">
                  <c:v>-3.2119914346894936E-2</c:v>
                </c:pt>
                <c:pt idx="67">
                  <c:v>-3.2154340836012728E-2</c:v>
                </c:pt>
                <c:pt idx="68">
                  <c:v>-3.2188841201716598E-2</c:v>
                </c:pt>
                <c:pt idx="69">
                  <c:v>-3.2223415682062155E-2</c:v>
                </c:pt>
                <c:pt idx="70">
                  <c:v>-3.2258064516128893E-2</c:v>
                </c:pt>
                <c:pt idx="71">
                  <c:v>-3.2292787944025694E-2</c:v>
                </c:pt>
                <c:pt idx="72">
                  <c:v>-3.2327586206896415E-2</c:v>
                </c:pt>
                <c:pt idx="73">
                  <c:v>-3.2362459546925425E-2</c:v>
                </c:pt>
                <c:pt idx="74">
                  <c:v>-3.239740820734327E-2</c:v>
                </c:pt>
                <c:pt idx="75">
                  <c:v>-3.2432432432432295E-2</c:v>
                </c:pt>
                <c:pt idx="76">
                  <c:v>-3.2467532467532326E-2</c:v>
                </c:pt>
                <c:pt idx="77">
                  <c:v>-3.2502708559046446E-2</c:v>
                </c:pt>
                <c:pt idx="78">
                  <c:v>-3.2537960954446714E-2</c:v>
                </c:pt>
                <c:pt idx="79">
                  <c:v>-3.2573289902279985E-2</c:v>
                </c:pt>
                <c:pt idx="80">
                  <c:v>-3.2608695652173739E-2</c:v>
                </c:pt>
                <c:pt idx="81">
                  <c:v>-3.2644178454842042E-2</c:v>
                </c:pt>
                <c:pt idx="82">
                  <c:v>-3.2679738562091325E-2</c:v>
                </c:pt>
                <c:pt idx="83">
                  <c:v>-3.271537622682643E-2</c:v>
                </c:pt>
                <c:pt idx="84">
                  <c:v>-3.2751091703056588E-2</c:v>
                </c:pt>
                <c:pt idx="85">
                  <c:v>-3.2786885245901461E-2</c:v>
                </c:pt>
                <c:pt idx="86">
                  <c:v>-3.2822757111597191E-2</c:v>
                </c:pt>
                <c:pt idx="87">
                  <c:v>-3.2858707557502559E-2</c:v>
                </c:pt>
                <c:pt idx="88">
                  <c:v>-3.2894736842105081E-2</c:v>
                </c:pt>
                <c:pt idx="89">
                  <c:v>-3.2930845225027261E-2</c:v>
                </c:pt>
                <c:pt idx="90">
                  <c:v>-3.2967032967032787E-2</c:v>
                </c:pt>
                <c:pt idx="91">
                  <c:v>-3.300330033003282E-2</c:v>
                </c:pt>
                <c:pt idx="92">
                  <c:v>-3.3039647577092331E-2</c:v>
                </c:pt>
                <c:pt idx="93">
                  <c:v>-3.307607497243642E-2</c:v>
                </c:pt>
                <c:pt idx="94">
                  <c:v>-3.3112582781456769E-2</c:v>
                </c:pt>
                <c:pt idx="95">
                  <c:v>-3.314917127071805E-2</c:v>
                </c:pt>
                <c:pt idx="96">
                  <c:v>-3.3185840707964417E-2</c:v>
                </c:pt>
                <c:pt idx="97">
                  <c:v>-3.3222591362126026E-2</c:v>
                </c:pt>
                <c:pt idx="98">
                  <c:v>-3.3259423503325725E-2</c:v>
                </c:pt>
                <c:pt idx="99">
                  <c:v>-3.3296337402885456E-2</c:v>
                </c:pt>
                <c:pt idx="100">
                  <c:v>-3.3333333333333111E-2</c:v>
                </c:pt>
                <c:pt idx="101">
                  <c:v>-3.3370411568409121E-2</c:v>
                </c:pt>
                <c:pt idx="102">
                  <c:v>-3.3407572383073278E-2</c:v>
                </c:pt>
                <c:pt idx="103">
                  <c:v>-3.3444816053511482E-2</c:v>
                </c:pt>
                <c:pt idx="104">
                  <c:v>-3.3482142857142634E-2</c:v>
                </c:pt>
                <c:pt idx="105">
                  <c:v>-3.3519553072625476E-2</c:v>
                </c:pt>
                <c:pt idx="106">
                  <c:v>-3.3557046979865543E-2</c:v>
                </c:pt>
                <c:pt idx="107">
                  <c:v>-3.3594624860022175E-2</c:v>
                </c:pt>
                <c:pt idx="108">
                  <c:v>-3.3632286995515466E-2</c:v>
                </c:pt>
                <c:pt idx="109">
                  <c:v>-3.367003367003344E-2</c:v>
                </c:pt>
                <c:pt idx="110">
                  <c:v>-3.3707865168539103E-2</c:v>
                </c:pt>
                <c:pt idx="111">
                  <c:v>-3.3745781777277613E-2</c:v>
                </c:pt>
                <c:pt idx="112">
                  <c:v>-3.3783783783783557E-2</c:v>
                </c:pt>
                <c:pt idx="113">
                  <c:v>-3.3821871476888157E-2</c:v>
                </c:pt>
                <c:pt idx="114">
                  <c:v>-3.3860045146726629E-2</c:v>
                </c:pt>
                <c:pt idx="115">
                  <c:v>-3.3898305084745499E-2</c:v>
                </c:pt>
                <c:pt idx="116">
                  <c:v>-3.3936651583710141E-2</c:v>
                </c:pt>
                <c:pt idx="117">
                  <c:v>-3.3975084937712077E-2</c:v>
                </c:pt>
                <c:pt idx="118">
                  <c:v>-3.4013605442176603E-2</c:v>
                </c:pt>
                <c:pt idx="119">
                  <c:v>-3.405221339387033E-2</c:v>
                </c:pt>
                <c:pt idx="120">
                  <c:v>-3.4090909090908818E-2</c:v>
                </c:pt>
                <c:pt idx="121">
                  <c:v>-3.4129692832764236E-2</c:v>
                </c:pt>
                <c:pt idx="122">
                  <c:v>-3.4168564920273078E-2</c:v>
                </c:pt>
                <c:pt idx="123">
                  <c:v>-3.4207525655643972E-2</c:v>
                </c:pt>
                <c:pt idx="124">
                  <c:v>-3.4246575342465481E-2</c:v>
                </c:pt>
                <c:pt idx="125">
                  <c:v>-3.428571428571401E-2</c:v>
                </c:pt>
                <c:pt idx="126">
                  <c:v>-3.4324942791761737E-2</c:v>
                </c:pt>
                <c:pt idx="127">
                  <c:v>-3.4364261168384605E-2</c:v>
                </c:pt>
                <c:pt idx="128">
                  <c:v>-3.4403669724770367E-2</c:v>
                </c:pt>
                <c:pt idx="129">
                  <c:v>-3.44431687715267E-2</c:v>
                </c:pt>
                <c:pt idx="130">
                  <c:v>-3.4482758620689377E-2</c:v>
                </c:pt>
                <c:pt idx="131">
                  <c:v>-3.4522439585730445E-2</c:v>
                </c:pt>
                <c:pt idx="132">
                  <c:v>-3.4562211981566504E-2</c:v>
                </c:pt>
                <c:pt idx="133">
                  <c:v>-3.4602076124567158E-2</c:v>
                </c:pt>
                <c:pt idx="134">
                  <c:v>-3.4642032332563188E-2</c:v>
                </c:pt>
                <c:pt idx="135">
                  <c:v>-3.4682080924855176E-2</c:v>
                </c:pt>
                <c:pt idx="136">
                  <c:v>-3.4722222222221898E-2</c:v>
                </c:pt>
                <c:pt idx="137">
                  <c:v>-3.4762456546928999E-2</c:v>
                </c:pt>
                <c:pt idx="138">
                  <c:v>-3.4802784222737498E-2</c:v>
                </c:pt>
                <c:pt idx="139">
                  <c:v>-3.4843205574912564E-2</c:v>
                </c:pt>
                <c:pt idx="140">
                  <c:v>-3.4883720930232238E-2</c:v>
                </c:pt>
                <c:pt idx="141">
                  <c:v>-3.492433061699618E-2</c:v>
                </c:pt>
                <c:pt idx="142">
                  <c:v>-3.4965034965034641E-2</c:v>
                </c:pt>
                <c:pt idx="143">
                  <c:v>-3.5005834305717291E-2</c:v>
                </c:pt>
                <c:pt idx="144">
                  <c:v>-3.5046728971962288E-2</c:v>
                </c:pt>
                <c:pt idx="145">
                  <c:v>-3.5087719298245286E-2</c:v>
                </c:pt>
                <c:pt idx="146">
                  <c:v>-3.5128805620608571E-2</c:v>
                </c:pt>
                <c:pt idx="147">
                  <c:v>-3.5169988276670248E-2</c:v>
                </c:pt>
                <c:pt idx="148">
                  <c:v>-3.5211267605633471E-2</c:v>
                </c:pt>
                <c:pt idx="149">
                  <c:v>-3.5252643948295789E-2</c:v>
                </c:pt>
                <c:pt idx="150">
                  <c:v>-3.5294117647058448E-2</c:v>
                </c:pt>
                <c:pt idx="151">
                  <c:v>-3.5335689045936022E-2</c:v>
                </c:pt>
                <c:pt idx="152">
                  <c:v>-3.5377358490565662E-2</c:v>
                </c:pt>
                <c:pt idx="153">
                  <c:v>-3.5419126328216859E-2</c:v>
                </c:pt>
                <c:pt idx="154">
                  <c:v>-3.5460992907801039E-2</c:v>
                </c:pt>
                <c:pt idx="155">
                  <c:v>-3.5502958579881283E-2</c:v>
                </c:pt>
                <c:pt idx="156">
                  <c:v>-3.5545023696682082E-2</c:v>
                </c:pt>
                <c:pt idx="157">
                  <c:v>-3.5587188612099259E-2</c:v>
                </c:pt>
                <c:pt idx="158">
                  <c:v>-3.5629453681709833E-2</c:v>
                </c:pt>
                <c:pt idx="159">
                  <c:v>-3.5671819262782019E-2</c:v>
                </c:pt>
                <c:pt idx="160">
                  <c:v>-3.5714285714285331E-2</c:v>
                </c:pt>
                <c:pt idx="161">
                  <c:v>-3.5756853396900691E-2</c:v>
                </c:pt>
                <c:pt idx="162">
                  <c:v>-3.5799522673030638E-2</c:v>
                </c:pt>
                <c:pt idx="163">
                  <c:v>-3.5842293906809652E-2</c:v>
                </c:pt>
                <c:pt idx="164">
                  <c:v>-3.5885167464114444E-2</c:v>
                </c:pt>
                <c:pt idx="165">
                  <c:v>-3.5928143712574467E-2</c:v>
                </c:pt>
                <c:pt idx="166">
                  <c:v>-3.5971223021582344E-2</c:v>
                </c:pt>
                <c:pt idx="167">
                  <c:v>-3.6014405762304531E-2</c:v>
                </c:pt>
                <c:pt idx="168">
                  <c:v>-3.6057692307691874E-2</c:v>
                </c:pt>
                <c:pt idx="169">
                  <c:v>-3.6101083032490537E-2</c:v>
                </c:pt>
                <c:pt idx="170">
                  <c:v>-3.614457831325258E-2</c:v>
                </c:pt>
                <c:pt idx="171">
                  <c:v>-3.6188178528346972E-2</c:v>
                </c:pt>
                <c:pt idx="172">
                  <c:v>-3.6231884057970572E-2</c:v>
                </c:pt>
                <c:pt idx="173">
                  <c:v>-3.6275695284159172E-2</c:v>
                </c:pt>
                <c:pt idx="174">
                  <c:v>-3.6319612590798592E-2</c:v>
                </c:pt>
                <c:pt idx="175">
                  <c:v>-3.6363636363635925E-2</c:v>
                </c:pt>
                <c:pt idx="176">
                  <c:v>-3.6407766990290823E-2</c:v>
                </c:pt>
                <c:pt idx="177">
                  <c:v>-3.6452004860266868E-2</c:v>
                </c:pt>
                <c:pt idx="178">
                  <c:v>-3.6496350364963064E-2</c:v>
                </c:pt>
                <c:pt idx="179">
                  <c:v>-3.6540803897685305E-2</c:v>
                </c:pt>
                <c:pt idx="180">
                  <c:v>-3.658536585365809E-2</c:v>
                </c:pt>
                <c:pt idx="181">
                  <c:v>-3.6630036630036181E-2</c:v>
                </c:pt>
                <c:pt idx="182">
                  <c:v>-3.6674816625916422E-2</c:v>
                </c:pt>
                <c:pt idx="183">
                  <c:v>-3.671970624234961E-2</c:v>
                </c:pt>
                <c:pt idx="184">
                  <c:v>-3.6764705882352491E-2</c:v>
                </c:pt>
                <c:pt idx="185">
                  <c:v>-3.6809815950919748E-2</c:v>
                </c:pt>
                <c:pt idx="186">
                  <c:v>-3.6855036855036355E-2</c:v>
                </c:pt>
                <c:pt idx="187">
                  <c:v>-3.6900369003689537E-2</c:v>
                </c:pt>
                <c:pt idx="188">
                  <c:v>-3.6945812807881277E-2</c:v>
                </c:pt>
                <c:pt idx="189">
                  <c:v>-3.6991368680640679E-2</c:v>
                </c:pt>
                <c:pt idx="190">
                  <c:v>-3.7037037037036535E-2</c:v>
                </c:pt>
                <c:pt idx="191">
                  <c:v>-3.7082818294189857E-2</c:v>
                </c:pt>
                <c:pt idx="192">
                  <c:v>-3.712871287128662E-2</c:v>
                </c:pt>
                <c:pt idx="193">
                  <c:v>-3.7174721189590573E-2</c:v>
                </c:pt>
                <c:pt idx="194">
                  <c:v>-3.7220843672456067E-2</c:v>
                </c:pt>
                <c:pt idx="195">
                  <c:v>-3.7267080745341109E-2</c:v>
                </c:pt>
                <c:pt idx="196">
                  <c:v>-3.7313432835820386E-2</c:v>
                </c:pt>
                <c:pt idx="197">
                  <c:v>-3.7359900373598487E-2</c:v>
                </c:pt>
                <c:pt idx="198">
                  <c:v>-3.7406483790523179E-2</c:v>
                </c:pt>
                <c:pt idx="199">
                  <c:v>-3.7453183520598739E-2</c:v>
                </c:pt>
                <c:pt idx="200">
                  <c:v>-3.7499999999999485E-2</c:v>
                </c:pt>
                <c:pt idx="201">
                  <c:v>-3.7546933667083338E-2</c:v>
                </c:pt>
                <c:pt idx="202">
                  <c:v>-3.7593984962405493E-2</c:v>
                </c:pt>
                <c:pt idx="203">
                  <c:v>-3.7641154328732183E-2</c:v>
                </c:pt>
                <c:pt idx="204">
                  <c:v>-3.7688442211054704E-2</c:v>
                </c:pt>
                <c:pt idx="205">
                  <c:v>-3.773584905660321E-2</c:v>
                </c:pt>
                <c:pt idx="206">
                  <c:v>-3.7783375314860888E-2</c:v>
                </c:pt>
                <c:pt idx="207">
                  <c:v>-3.7831021437578237E-2</c:v>
                </c:pt>
                <c:pt idx="208">
                  <c:v>-3.7878787878787304E-2</c:v>
                </c:pt>
                <c:pt idx="209">
                  <c:v>-3.7926675094816113E-2</c:v>
                </c:pt>
                <c:pt idx="210">
                  <c:v>-3.7974683544303223E-2</c:v>
                </c:pt>
                <c:pt idx="211">
                  <c:v>-3.8022813688212351E-2</c:v>
                </c:pt>
                <c:pt idx="212">
                  <c:v>-3.8071065989847136E-2</c:v>
                </c:pt>
                <c:pt idx="213">
                  <c:v>-3.8119440914866E-2</c:v>
                </c:pt>
                <c:pt idx="214">
                  <c:v>-3.8167938931297128E-2</c:v>
                </c:pt>
                <c:pt idx="215">
                  <c:v>-3.8216560509553556E-2</c:v>
                </c:pt>
                <c:pt idx="216">
                  <c:v>-3.8265306122448398E-2</c:v>
                </c:pt>
                <c:pt idx="217">
                  <c:v>-3.8314176245210135E-2</c:v>
                </c:pt>
                <c:pt idx="218">
                  <c:v>-3.8363171355498132E-2</c:v>
                </c:pt>
                <c:pt idx="219">
                  <c:v>-3.8412291933418101E-2</c:v>
                </c:pt>
                <c:pt idx="220">
                  <c:v>-3.8461538461537825E-2</c:v>
                </c:pt>
                <c:pt idx="221">
                  <c:v>-3.851091142490308E-2</c:v>
                </c:pt>
                <c:pt idx="222">
                  <c:v>-3.8560411311053339E-2</c:v>
                </c:pt>
                <c:pt idx="223">
                  <c:v>-3.8610038610037964E-2</c:v>
                </c:pt>
                <c:pt idx="224">
                  <c:v>-3.8659793814432339E-2</c:v>
                </c:pt>
                <c:pt idx="225">
                  <c:v>-3.8709677419354195E-2</c:v>
                </c:pt>
                <c:pt idx="226">
                  <c:v>-3.8759689922479967E-2</c:v>
                </c:pt>
                <c:pt idx="227">
                  <c:v>-3.880983182406144E-2</c:v>
                </c:pt>
                <c:pt idx="228">
                  <c:v>-3.8860103626942352E-2</c:v>
                </c:pt>
                <c:pt idx="229">
                  <c:v>-3.8910505836575217E-2</c:v>
                </c:pt>
                <c:pt idx="230">
                  <c:v>-3.8961038961038308E-2</c:v>
                </c:pt>
                <c:pt idx="231">
                  <c:v>-3.901170351105266E-2</c:v>
                </c:pt>
                <c:pt idx="232">
                  <c:v>-3.9062499999999334E-2</c:v>
                </c:pt>
                <c:pt idx="233">
                  <c:v>-3.9113428943936761E-2</c:v>
                </c:pt>
                <c:pt idx="234">
                  <c:v>-3.9164490861618134E-2</c:v>
                </c:pt>
                <c:pt idx="235">
                  <c:v>-3.9215686274509144E-2</c:v>
                </c:pt>
                <c:pt idx="236">
                  <c:v>-3.9267015706805616E-2</c:v>
                </c:pt>
                <c:pt idx="237">
                  <c:v>-3.9318479685451491E-2</c:v>
                </c:pt>
                <c:pt idx="238">
                  <c:v>-3.9370078740156758E-2</c:v>
                </c:pt>
                <c:pt idx="239">
                  <c:v>-3.9421813403415829E-2</c:v>
                </c:pt>
                <c:pt idx="240">
                  <c:v>-3.9473684210525585E-2</c:v>
                </c:pt>
                <c:pt idx="241">
                  <c:v>-3.9525691699604015E-2</c:v>
                </c:pt>
                <c:pt idx="242">
                  <c:v>-3.9577836411608766E-2</c:v>
                </c:pt>
                <c:pt idx="243">
                  <c:v>-3.9630118890355941E-2</c:v>
                </c:pt>
                <c:pt idx="244">
                  <c:v>-3.9682539682538945E-2</c:v>
                </c:pt>
                <c:pt idx="245">
                  <c:v>-3.9735099337747604E-2</c:v>
                </c:pt>
                <c:pt idx="246">
                  <c:v>-3.9787798408487327E-2</c:v>
                </c:pt>
                <c:pt idx="247">
                  <c:v>-3.984063745019846E-2</c:v>
                </c:pt>
                <c:pt idx="248">
                  <c:v>-3.9893617021275855E-2</c:v>
                </c:pt>
                <c:pt idx="249">
                  <c:v>-3.9946737683088471E-2</c:v>
                </c:pt>
                <c:pt idx="250">
                  <c:v>-3.9999999999999251E-2</c:v>
                </c:pt>
                <c:pt idx="251">
                  <c:v>-4.00534045393851E-2</c:v>
                </c:pt>
                <c:pt idx="252">
                  <c:v>-4.0106951871656998E-2</c:v>
                </c:pt>
                <c:pt idx="253">
                  <c:v>-4.0160642570280375E-2</c:v>
                </c:pt>
                <c:pt idx="254">
                  <c:v>-4.0214477211795489E-2</c:v>
                </c:pt>
                <c:pt idx="255">
                  <c:v>-4.0268456375838167E-2</c:v>
                </c:pt>
                <c:pt idx="256">
                  <c:v>-4.0322580645160477E-2</c:v>
                </c:pt>
                <c:pt idx="257">
                  <c:v>-4.0376850605651944E-2</c:v>
                </c:pt>
                <c:pt idx="258">
                  <c:v>-4.0431266846360371E-2</c:v>
                </c:pt>
                <c:pt idx="259">
                  <c:v>-4.0485829959513352E-2</c:v>
                </c:pt>
                <c:pt idx="260">
                  <c:v>-4.0540540540539717E-2</c:v>
                </c:pt>
                <c:pt idx="261">
                  <c:v>-4.0595399188091193E-2</c:v>
                </c:pt>
                <c:pt idx="262">
                  <c:v>-4.0650406504064214E-2</c:v>
                </c:pt>
                <c:pt idx="263">
                  <c:v>-4.0705563093621971E-2</c:v>
                </c:pt>
                <c:pt idx="264">
                  <c:v>-4.0760869565216559E-2</c:v>
                </c:pt>
                <c:pt idx="265">
                  <c:v>-4.0816326530611409E-2</c:v>
                </c:pt>
                <c:pt idx="266">
                  <c:v>-4.0871934604903799E-2</c:v>
                </c:pt>
                <c:pt idx="267">
                  <c:v>-4.0927694406547595E-2</c:v>
                </c:pt>
                <c:pt idx="268">
                  <c:v>-4.0983606557376213E-2</c:v>
                </c:pt>
                <c:pt idx="269">
                  <c:v>-4.1039671682625699E-2</c:v>
                </c:pt>
                <c:pt idx="270">
                  <c:v>-4.1095890410958055E-2</c:v>
                </c:pt>
                <c:pt idx="271">
                  <c:v>-4.115226337448475E-2</c:v>
                </c:pt>
                <c:pt idx="272">
                  <c:v>-4.1208791208790355E-2</c:v>
                </c:pt>
                <c:pt idx="273">
                  <c:v>-4.1265474552956455E-2</c:v>
                </c:pt>
                <c:pt idx="274">
                  <c:v>-4.1322314049585869E-2</c:v>
                </c:pt>
                <c:pt idx="275">
                  <c:v>-4.137931034482667E-2</c:v>
                </c:pt>
                <c:pt idx="276">
                  <c:v>-4.1436464088396879E-2</c:v>
                </c:pt>
                <c:pt idx="277">
                  <c:v>-4.1493775933609041E-2</c:v>
                </c:pt>
                <c:pt idx="278">
                  <c:v>-4.1551246537395205E-2</c:v>
                </c:pt>
                <c:pt idx="279">
                  <c:v>-4.160887656033195E-2</c:v>
                </c:pt>
                <c:pt idx="280">
                  <c:v>-4.1666666666665735E-2</c:v>
                </c:pt>
                <c:pt idx="281">
                  <c:v>-4.1724617524338432E-2</c:v>
                </c:pt>
                <c:pt idx="282">
                  <c:v>-4.1782729805012991E-2</c:v>
                </c:pt>
                <c:pt idx="283">
                  <c:v>-4.1841004184099487E-2</c:v>
                </c:pt>
                <c:pt idx="284">
                  <c:v>-4.1899441340781184E-2</c:v>
                </c:pt>
                <c:pt idx="285">
                  <c:v>-4.1958041958041016E-2</c:v>
                </c:pt>
                <c:pt idx="286">
                  <c:v>-4.2016806722688135E-2</c:v>
                </c:pt>
                <c:pt idx="287">
                  <c:v>-4.2075736325384749E-2</c:v>
                </c:pt>
                <c:pt idx="288">
                  <c:v>-4.2134831460673212E-2</c:v>
                </c:pt>
                <c:pt idx="289">
                  <c:v>-4.2194092827003267E-2</c:v>
                </c:pt>
                <c:pt idx="290">
                  <c:v>-4.2253521126759605E-2</c:v>
                </c:pt>
                <c:pt idx="291">
                  <c:v>-4.2313117066289541E-2</c:v>
                </c:pt>
                <c:pt idx="292">
                  <c:v>-4.2372881355931181E-2</c:v>
                </c:pt>
                <c:pt idx="293">
                  <c:v>-4.2432814710041414E-2</c:v>
                </c:pt>
                <c:pt idx="294">
                  <c:v>-4.249291784702447E-2</c:v>
                </c:pt>
                <c:pt idx="295">
                  <c:v>-4.2553191489360674E-2</c:v>
                </c:pt>
                <c:pt idx="296">
                  <c:v>-4.2613636363635334E-2</c:v>
                </c:pt>
                <c:pt idx="297">
                  <c:v>-4.2674253200567953E-2</c:v>
                </c:pt>
                <c:pt idx="298">
                  <c:v>-4.2735042735041702E-2</c:v>
                </c:pt>
                <c:pt idx="299">
                  <c:v>-4.279600570613306E-2</c:v>
                </c:pt>
                <c:pt idx="300">
                  <c:v>-4.285714285714181E-2</c:v>
                </c:pt>
                <c:pt idx="301">
                  <c:v>-4.2918454935621277E-2</c:v>
                </c:pt>
                <c:pt idx="302">
                  <c:v>-4.2979942693408692E-2</c:v>
                </c:pt>
                <c:pt idx="303">
                  <c:v>-4.3041606886656057E-2</c:v>
                </c:pt>
                <c:pt idx="304">
                  <c:v>-4.3103448275861017E-2</c:v>
                </c:pt>
                <c:pt idx="305">
                  <c:v>-4.3165467625898221E-2</c:v>
                </c:pt>
                <c:pt idx="306">
                  <c:v>-4.3227665706050813E-2</c:v>
                </c:pt>
                <c:pt idx="307">
                  <c:v>-4.3290043290042227E-2</c:v>
                </c:pt>
                <c:pt idx="308">
                  <c:v>-4.3352601156068239E-2</c:v>
                </c:pt>
                <c:pt idx="309">
                  <c:v>-4.3415340086829547E-2</c:v>
                </c:pt>
                <c:pt idx="310">
                  <c:v>-4.3478260869564078E-2</c:v>
                </c:pt>
                <c:pt idx="311">
                  <c:v>-4.3541364296080139E-2</c:v>
                </c:pt>
                <c:pt idx="312">
                  <c:v>-4.3604651162789554E-2</c:v>
                </c:pt>
                <c:pt idx="313">
                  <c:v>-4.3668122270741218E-2</c:v>
                </c:pt>
                <c:pt idx="314">
                  <c:v>-4.373177842565483E-2</c:v>
                </c:pt>
                <c:pt idx="315">
                  <c:v>-4.3795620437955048E-2</c:v>
                </c:pt>
                <c:pt idx="316">
                  <c:v>-4.3859649122805863E-2</c:v>
                </c:pt>
                <c:pt idx="317">
                  <c:v>-4.3923865300145255E-2</c:v>
                </c:pt>
                <c:pt idx="318">
                  <c:v>-4.3988269794720251E-2</c:v>
                </c:pt>
                <c:pt idx="319">
                  <c:v>-4.4052863436122185E-2</c:v>
                </c:pt>
                <c:pt idx="320">
                  <c:v>-4.411764705882236E-2</c:v>
                </c:pt>
                <c:pt idx="321">
                  <c:v>-4.4182621502207961E-2</c:v>
                </c:pt>
                <c:pt idx="322">
                  <c:v>-4.4247787610618296E-2</c:v>
                </c:pt>
                <c:pt idx="323">
                  <c:v>-4.4313146233381395E-2</c:v>
                </c:pt>
                <c:pt idx="324">
                  <c:v>-4.4378698224850889E-2</c:v>
                </c:pt>
                <c:pt idx="325">
                  <c:v>-4.4444444444443253E-2</c:v>
                </c:pt>
                <c:pt idx="326">
                  <c:v>-4.4510385756675305E-2</c:v>
                </c:pt>
                <c:pt idx="327">
                  <c:v>-4.4576523031202304E-2</c:v>
                </c:pt>
                <c:pt idx="328">
                  <c:v>-4.4642857142855874E-2</c:v>
                </c:pt>
                <c:pt idx="329">
                  <c:v>-4.4709388971682786E-2</c:v>
                </c:pt>
                <c:pt idx="330">
                  <c:v>-4.4776119402983802E-2</c:v>
                </c:pt>
                <c:pt idx="331">
                  <c:v>-4.4843049327352988E-2</c:v>
                </c:pt>
                <c:pt idx="332">
                  <c:v>-4.4910179640717286E-2</c:v>
                </c:pt>
                <c:pt idx="333">
                  <c:v>-4.4977511244376524E-2</c:v>
                </c:pt>
                <c:pt idx="334">
                  <c:v>-4.5045045045043759E-2</c:v>
                </c:pt>
                <c:pt idx="335">
                  <c:v>-4.5112781954885925E-2</c:v>
                </c:pt>
                <c:pt idx="336">
                  <c:v>-4.5180722891564974E-2</c:v>
                </c:pt>
                <c:pt idx="337">
                  <c:v>-4.5248868778279244E-2</c:v>
                </c:pt>
                <c:pt idx="338">
                  <c:v>-4.5317220543805339E-2</c:v>
                </c:pt>
                <c:pt idx="339">
                  <c:v>-4.5385779122540298E-2</c:v>
                </c:pt>
                <c:pt idx="340">
                  <c:v>-4.5454545454544144E-2</c:v>
                </c:pt>
                <c:pt idx="341">
                  <c:v>-4.5523520485582912E-2</c:v>
                </c:pt>
                <c:pt idx="342">
                  <c:v>-4.5592705167171933E-2</c:v>
                </c:pt>
                <c:pt idx="343">
                  <c:v>-4.5662100456619677E-2</c:v>
                </c:pt>
                <c:pt idx="344">
                  <c:v>-4.5731707317071775E-2</c:v>
                </c:pt>
                <c:pt idx="345">
                  <c:v>-4.580152671755585E-2</c:v>
                </c:pt>
                <c:pt idx="346">
                  <c:v>-4.5871559633026124E-2</c:v>
                </c:pt>
                <c:pt idx="347">
                  <c:v>-4.5941807044409005E-2</c:v>
                </c:pt>
                <c:pt idx="348">
                  <c:v>-4.6012269938648889E-2</c:v>
                </c:pt>
                <c:pt idx="349">
                  <c:v>-4.6082949308754347E-2</c:v>
                </c:pt>
                <c:pt idx="350">
                  <c:v>-4.6153846153844734E-2</c:v>
                </c:pt>
                <c:pt idx="351">
                  <c:v>-4.6224961479197343E-2</c:v>
                </c:pt>
                <c:pt idx="352">
                  <c:v>-4.6296296296294864E-2</c:v>
                </c:pt>
                <c:pt idx="353">
                  <c:v>-4.6367851622873366E-2</c:v>
                </c:pt>
                <c:pt idx="354">
                  <c:v>-4.6439628482970702E-2</c:v>
                </c:pt>
                <c:pt idx="355">
                  <c:v>-4.65116279069753E-2</c:v>
                </c:pt>
                <c:pt idx="356">
                  <c:v>-4.6583850931675573E-2</c:v>
                </c:pt>
                <c:pt idx="357">
                  <c:v>-4.6656298600309593E-2</c:v>
                </c:pt>
                <c:pt idx="358">
                  <c:v>-4.6728971962615364E-2</c:v>
                </c:pt>
                <c:pt idx="359">
                  <c:v>-4.680187207488154E-2</c:v>
                </c:pt>
                <c:pt idx="360">
                  <c:v>-4.6874999999998529E-2</c:v>
                </c:pt>
                <c:pt idx="361">
                  <c:v>-4.6948356807510194E-2</c:v>
                </c:pt>
                <c:pt idx="362">
                  <c:v>-4.7021943573666167E-2</c:v>
                </c:pt>
                <c:pt idx="363">
                  <c:v>-4.7095761381474116E-2</c:v>
                </c:pt>
                <c:pt idx="364">
                  <c:v>-4.7169811320753159E-2</c:v>
                </c:pt>
                <c:pt idx="365">
                  <c:v>-4.7244094488187414E-2</c:v>
                </c:pt>
                <c:pt idx="366">
                  <c:v>-4.7318611987380133E-2</c:v>
                </c:pt>
                <c:pt idx="367">
                  <c:v>-4.7393364928908381E-2</c:v>
                </c:pt>
                <c:pt idx="368">
                  <c:v>-4.7468354430378168E-2</c:v>
                </c:pt>
                <c:pt idx="369">
                  <c:v>-4.7543581616480195E-2</c:v>
                </c:pt>
                <c:pt idx="370">
                  <c:v>-4.7619047619046027E-2</c:v>
                </c:pt>
                <c:pt idx="371">
                  <c:v>-4.7694753577104926E-2</c:v>
                </c:pt>
                <c:pt idx="372">
                  <c:v>-4.7770700636941076E-2</c:v>
                </c:pt>
                <c:pt idx="373">
                  <c:v>-4.7846889952151507E-2</c:v>
                </c:pt>
                <c:pt idx="374">
                  <c:v>-4.7923322683704465E-2</c:v>
                </c:pt>
                <c:pt idx="375">
                  <c:v>-4.7999999999998384E-2</c:v>
                </c:pt>
                <c:pt idx="376">
                  <c:v>-4.8076923076921456E-2</c:v>
                </c:pt>
                <c:pt idx="377">
                  <c:v>-4.8154093097911702E-2</c:v>
                </c:pt>
                <c:pt idx="378">
                  <c:v>-4.8231511254017666E-2</c:v>
                </c:pt>
                <c:pt idx="379">
                  <c:v>-4.8309178743959645E-2</c:v>
                </c:pt>
                <c:pt idx="380">
                  <c:v>-4.8387096774191826E-2</c:v>
                </c:pt>
                <c:pt idx="381">
                  <c:v>-4.8465266558964354E-2</c:v>
                </c:pt>
                <c:pt idx="382">
                  <c:v>-4.8543689320386621E-2</c:v>
                </c:pt>
                <c:pt idx="383">
                  <c:v>-4.8622366288490974E-2</c:v>
                </c:pt>
                <c:pt idx="384">
                  <c:v>-4.8701298701296962E-2</c:v>
                </c:pt>
                <c:pt idx="385">
                  <c:v>-4.8780487804876302E-2</c:v>
                </c:pt>
                <c:pt idx="386">
                  <c:v>-4.8859934853418441E-2</c:v>
                </c:pt>
                <c:pt idx="387">
                  <c:v>-4.8939641109296779E-2</c:v>
                </c:pt>
                <c:pt idx="388">
                  <c:v>-4.9019607843135492E-2</c:v>
                </c:pt>
                <c:pt idx="389">
                  <c:v>-4.9099836333877121E-2</c:v>
                </c:pt>
                <c:pt idx="390">
                  <c:v>-4.9180327868850682E-2</c:v>
                </c:pt>
                <c:pt idx="391">
                  <c:v>-4.9261083743840584E-2</c:v>
                </c:pt>
                <c:pt idx="392">
                  <c:v>-4.9342105263156112E-2</c:v>
                </c:pt>
                <c:pt idx="393">
                  <c:v>-4.9423393739701671E-2</c:v>
                </c:pt>
                <c:pt idx="394">
                  <c:v>-4.950495049504771E-2</c:v>
                </c:pt>
                <c:pt idx="395">
                  <c:v>-4.9586776859502329E-2</c:v>
                </c:pt>
                <c:pt idx="396">
                  <c:v>-4.966887417218354E-2</c:v>
                </c:pt>
                <c:pt idx="397">
                  <c:v>-4.9751243781092629E-2</c:v>
                </c:pt>
                <c:pt idx="398">
                  <c:v>-4.9833887043187468E-2</c:v>
                </c:pt>
                <c:pt idx="399">
                  <c:v>-4.9916805324457331E-2</c:v>
                </c:pt>
                <c:pt idx="400">
                  <c:v>-4.9999999999998081E-2</c:v>
                </c:pt>
                <c:pt idx="401">
                  <c:v>-5.0083472454088229E-2</c:v>
                </c:pt>
                <c:pt idx="402">
                  <c:v>-5.0167224080265631E-2</c:v>
                </c:pt>
                <c:pt idx="403">
                  <c:v>-5.0251256281405102E-2</c:v>
                </c:pt>
                <c:pt idx="404">
                  <c:v>-5.0335570469796719E-2</c:v>
                </c:pt>
                <c:pt idx="405">
                  <c:v>-5.0420168067224942E-2</c:v>
                </c:pt>
                <c:pt idx="406">
                  <c:v>-5.0505050505048547E-2</c:v>
                </c:pt>
                <c:pt idx="407">
                  <c:v>-5.0590219224281342E-2</c:v>
                </c:pt>
                <c:pt idx="408">
                  <c:v>-5.0675675675673708E-2</c:v>
                </c:pt>
                <c:pt idx="409">
                  <c:v>-5.0761421319794983E-2</c:v>
                </c:pt>
                <c:pt idx="410">
                  <c:v>-5.0847457627116663E-2</c:v>
                </c:pt>
                <c:pt idx="411">
                  <c:v>-5.0933786078096482E-2</c:v>
                </c:pt>
                <c:pt idx="412">
                  <c:v>-5.1020408163263309E-2</c:v>
                </c:pt>
                <c:pt idx="413">
                  <c:v>-5.110732538330294E-2</c:v>
                </c:pt>
                <c:pt idx="414">
                  <c:v>-5.119453924914466E-2</c:v>
                </c:pt>
                <c:pt idx="415">
                  <c:v>-5.1282051282049178E-2</c:v>
                </c:pt>
                <c:pt idx="416">
                  <c:v>-5.1369863013696518E-2</c:v>
                </c:pt>
                <c:pt idx="417">
                  <c:v>-5.1457975986275759E-2</c:v>
                </c:pt>
                <c:pt idx="418">
                  <c:v>-5.1546391752575194E-2</c:v>
                </c:pt>
                <c:pt idx="419">
                  <c:v>-5.1635111876073593E-2</c:v>
                </c:pt>
                <c:pt idx="420">
                  <c:v>-5.1724137931032338E-2</c:v>
                </c:pt>
                <c:pt idx="421">
                  <c:v>-5.1813471502588526E-2</c:v>
                </c:pt>
                <c:pt idx="422">
                  <c:v>-5.1903114186849057E-2</c:v>
                </c:pt>
                <c:pt idx="423">
                  <c:v>-5.1993067590985709E-2</c:v>
                </c:pt>
                <c:pt idx="424">
                  <c:v>-5.2083333333331164E-2</c:v>
                </c:pt>
                <c:pt idx="425">
                  <c:v>-5.2173913043476079E-2</c:v>
                </c:pt>
                <c:pt idx="426">
                  <c:v>-5.2264808362367153E-2</c:v>
                </c:pt>
                <c:pt idx="427">
                  <c:v>-5.2356020942406184E-2</c:v>
                </c:pt>
                <c:pt idx="428">
                  <c:v>-5.2447552447550248E-2</c:v>
                </c:pt>
                <c:pt idx="429">
                  <c:v>-5.2539404553412848E-2</c:v>
                </c:pt>
                <c:pt idx="430">
                  <c:v>-5.2631578947366205E-2</c:v>
                </c:pt>
                <c:pt idx="431">
                  <c:v>-5.2724077328644522E-2</c:v>
                </c:pt>
                <c:pt idx="432">
                  <c:v>-5.2816901408448379E-2</c:v>
                </c:pt>
                <c:pt idx="433">
                  <c:v>-5.2910052910050583E-2</c:v>
                </c:pt>
                <c:pt idx="434">
                  <c:v>-5.300353356890225E-2</c:v>
                </c:pt>
                <c:pt idx="435">
                  <c:v>-5.309734513274101E-2</c:v>
                </c:pt>
                <c:pt idx="436">
                  <c:v>-5.3191489361699769E-2</c:v>
                </c:pt>
                <c:pt idx="437">
                  <c:v>-5.3285968028416821E-2</c:v>
                </c:pt>
                <c:pt idx="438">
                  <c:v>-5.3380782918147095E-2</c:v>
                </c:pt>
                <c:pt idx="439">
                  <c:v>-5.3475935828874617E-2</c:v>
                </c:pt>
                <c:pt idx="440">
                  <c:v>-5.3571428571426181E-2</c:v>
                </c:pt>
                <c:pt idx="441">
                  <c:v>-5.3667262969586148E-2</c:v>
                </c:pt>
                <c:pt idx="442">
                  <c:v>-5.3763440860212647E-2</c:v>
                </c:pt>
                <c:pt idx="443">
                  <c:v>-5.3859964093354855E-2</c:v>
                </c:pt>
                <c:pt idx="444">
                  <c:v>-5.395683453237167E-2</c:v>
                </c:pt>
                <c:pt idx="445">
                  <c:v>-5.4054054054051622E-2</c:v>
                </c:pt>
                <c:pt idx="446">
                  <c:v>-5.4151624548734019E-2</c:v>
                </c:pt>
                <c:pt idx="447">
                  <c:v>-5.4249547920431546E-2</c:v>
                </c:pt>
                <c:pt idx="448">
                  <c:v>-5.4347826086954064E-2</c:v>
                </c:pt>
                <c:pt idx="449">
                  <c:v>-5.444646098003373E-2</c:v>
                </c:pt>
                <c:pt idx="450">
                  <c:v>-5.4545454545451968E-2</c:v>
                </c:pt>
                <c:pt idx="451">
                  <c:v>-5.4644808743166809E-2</c:v>
                </c:pt>
                <c:pt idx="452">
                  <c:v>-5.4744525547442663E-2</c:v>
                </c:pt>
                <c:pt idx="453">
                  <c:v>-5.4844606946980935E-2</c:v>
                </c:pt>
                <c:pt idx="454">
                  <c:v>-5.4945054945052328E-2</c:v>
                </c:pt>
                <c:pt idx="455">
                  <c:v>-5.5045871559630401E-2</c:v>
                </c:pt>
                <c:pt idx="456">
                  <c:v>-5.514705882352678E-2</c:v>
                </c:pt>
                <c:pt idx="457">
                  <c:v>-5.5248618784527741E-2</c:v>
                </c:pt>
                <c:pt idx="458">
                  <c:v>-5.5350553505532397E-2</c:v>
                </c:pt>
                <c:pt idx="459">
                  <c:v>-5.5452865064692339E-2</c:v>
                </c:pt>
                <c:pt idx="460">
                  <c:v>-5.5555555555552881E-2</c:v>
                </c:pt>
                <c:pt idx="461">
                  <c:v>-5.5658627087195829E-2</c:v>
                </c:pt>
                <c:pt idx="462">
                  <c:v>-5.5762081784383924E-2</c:v>
                </c:pt>
                <c:pt idx="463">
                  <c:v>-5.5865921787706788E-2</c:v>
                </c:pt>
                <c:pt idx="464">
                  <c:v>-5.5970149253728625E-2</c:v>
                </c:pt>
                <c:pt idx="465">
                  <c:v>-5.6074766355137459E-2</c:v>
                </c:pt>
                <c:pt idx="466">
                  <c:v>-5.6179775280896141E-2</c:v>
                </c:pt>
                <c:pt idx="467">
                  <c:v>-5.6285178236394902E-2</c:v>
                </c:pt>
                <c:pt idx="468">
                  <c:v>-5.6390977443606161E-2</c:v>
                </c:pt>
                <c:pt idx="469">
                  <c:v>-5.6497175141240065E-2</c:v>
                </c:pt>
                <c:pt idx="470">
                  <c:v>-5.6603773584902775E-2</c:v>
                </c:pt>
                <c:pt idx="471">
                  <c:v>-5.6710775047256086E-2</c:v>
                </c:pt>
                <c:pt idx="472">
                  <c:v>-5.6818181818178916E-2</c:v>
                </c:pt>
                <c:pt idx="473">
                  <c:v>-5.6925996204930669E-2</c:v>
                </c:pt>
                <c:pt idx="474">
                  <c:v>-5.7034220532316465E-2</c:v>
                </c:pt>
                <c:pt idx="475">
                  <c:v>-5.7142857142854206E-2</c:v>
                </c:pt>
                <c:pt idx="476">
                  <c:v>-5.7251908396943614E-2</c:v>
                </c:pt>
                <c:pt idx="477">
                  <c:v>-5.7361376673037194E-2</c:v>
                </c:pt>
                <c:pt idx="478">
                  <c:v>-5.7471264367813114E-2</c:v>
                </c:pt>
                <c:pt idx="479">
                  <c:v>-5.7581573896350179E-2</c:v>
                </c:pt>
                <c:pt idx="480">
                  <c:v>-5.7692307692304698E-2</c:v>
                </c:pt>
                <c:pt idx="481">
                  <c:v>-5.780346820808948E-2</c:v>
                </c:pt>
                <c:pt idx="482">
                  <c:v>-5.7915057915054899E-2</c:v>
                </c:pt>
                <c:pt idx="483">
                  <c:v>-5.8027079303672013E-2</c:v>
                </c:pt>
                <c:pt idx="484">
                  <c:v>-5.8139534883717772E-2</c:v>
                </c:pt>
                <c:pt idx="485">
                  <c:v>-5.825242718446285E-2</c:v>
                </c:pt>
                <c:pt idx="486">
                  <c:v>-5.8365758754860636E-2</c:v>
                </c:pt>
                <c:pt idx="487">
                  <c:v>-5.8479532163739502E-2</c:v>
                </c:pt>
                <c:pt idx="488">
                  <c:v>-5.8593749999996794E-2</c:v>
                </c:pt>
                <c:pt idx="489">
                  <c:v>-5.8708414872795218E-2</c:v>
                </c:pt>
                <c:pt idx="490">
                  <c:v>-5.8823529411761478E-2</c:v>
                </c:pt>
                <c:pt idx="491">
                  <c:v>-5.8939096267187331E-2</c:v>
                </c:pt>
                <c:pt idx="492">
                  <c:v>-5.9055118110232972E-2</c:v>
                </c:pt>
                <c:pt idx="493">
                  <c:v>-5.9171597633132823E-2</c:v>
                </c:pt>
                <c:pt idx="494">
                  <c:v>-5.928853754940383E-2</c:v>
                </c:pt>
                <c:pt idx="495">
                  <c:v>-5.9405940594056114E-2</c:v>
                </c:pt>
                <c:pt idx="496">
                  <c:v>-5.9523809523806218E-2</c:v>
                </c:pt>
                <c:pt idx="497">
                  <c:v>-5.9642147117292904E-2</c:v>
                </c:pt>
                <c:pt idx="498">
                  <c:v>-5.976095617529547E-2</c:v>
                </c:pt>
                <c:pt idx="499">
                  <c:v>-5.9880239520954739E-2</c:v>
                </c:pt>
                <c:pt idx="500">
                  <c:v>-5.9999999999996639E-2</c:v>
                </c:pt>
                <c:pt idx="501">
                  <c:v>-6.0120240480958556E-2</c:v>
                </c:pt>
                <c:pt idx="502">
                  <c:v>-6.0240963855418175E-2</c:v>
                </c:pt>
                <c:pt idx="503">
                  <c:v>-6.0362173038225851E-2</c:v>
                </c:pt>
                <c:pt idx="504">
                  <c:v>-6.0483870967738398E-2</c:v>
                </c:pt>
                <c:pt idx="505">
                  <c:v>-6.0606060606057055E-2</c:v>
                </c:pt>
                <c:pt idx="506">
                  <c:v>-6.0728744939267693E-2</c:v>
                </c:pt>
                <c:pt idx="507">
                  <c:v>-6.0851926977684045E-2</c:v>
                </c:pt>
                <c:pt idx="508">
                  <c:v>-6.0975609756093965E-2</c:v>
                </c:pt>
                <c:pt idx="509">
                  <c:v>-6.109979633400861E-2</c:v>
                </c:pt>
                <c:pt idx="510">
                  <c:v>-6.1224489795914744E-2</c:v>
                </c:pt>
                <c:pt idx="511">
                  <c:v>-6.1349693251530106E-2</c:v>
                </c:pt>
                <c:pt idx="512">
                  <c:v>-6.1475409836061916E-2</c:v>
                </c:pt>
                <c:pt idx="513">
                  <c:v>-6.1601642710468606E-2</c:v>
                </c:pt>
                <c:pt idx="514">
                  <c:v>-6.1728395061724714E-2</c:v>
                </c:pt>
                <c:pt idx="515">
                  <c:v>-6.1855670103089087E-2</c:v>
                </c:pt>
                <c:pt idx="516">
                  <c:v>-6.1983471074376455E-2</c:v>
                </c:pt>
                <c:pt idx="517">
                  <c:v>-6.2111801242232291E-2</c:v>
                </c:pt>
                <c:pt idx="518">
                  <c:v>-6.2240663900411192E-2</c:v>
                </c:pt>
                <c:pt idx="519">
                  <c:v>-6.2370062370058481E-2</c:v>
                </c:pt>
                <c:pt idx="520">
                  <c:v>-6.2499999999996093E-2</c:v>
                </c:pt>
                <c:pt idx="521">
                  <c:v>-6.2630480167010699E-2</c:v>
                </c:pt>
                <c:pt idx="522">
                  <c:v>-6.2761506276146684E-2</c:v>
                </c:pt>
                <c:pt idx="523">
                  <c:v>-6.2893081761002334E-2</c:v>
                </c:pt>
                <c:pt idx="524">
                  <c:v>-6.3025210084029643E-2</c:v>
                </c:pt>
                <c:pt idx="525">
                  <c:v>-6.3157894736838124E-2</c:v>
                </c:pt>
                <c:pt idx="526">
                  <c:v>-6.3291139240502323E-2</c:v>
                </c:pt>
                <c:pt idx="527">
                  <c:v>-6.342494714587335E-2</c:v>
                </c:pt>
                <c:pt idx="528">
                  <c:v>-6.3559322033894264E-2</c:v>
                </c:pt>
                <c:pt idx="529">
                  <c:v>-6.3694267515919514E-2</c:v>
                </c:pt>
                <c:pt idx="530">
                  <c:v>-6.3829787234038482E-2</c:v>
                </c:pt>
                <c:pt idx="531">
                  <c:v>-6.3965884861403158E-2</c:v>
                </c:pt>
                <c:pt idx="532">
                  <c:v>-6.4102564102559989E-2</c:v>
                </c:pt>
                <c:pt idx="533">
                  <c:v>-6.4239828693786027E-2</c:v>
                </c:pt>
                <c:pt idx="534">
                  <c:v>-6.4377682403429337E-2</c:v>
                </c:pt>
                <c:pt idx="535">
                  <c:v>-6.4516129032253899E-2</c:v>
                </c:pt>
                <c:pt idx="536">
                  <c:v>-6.4655172413788931E-2</c:v>
                </c:pt>
                <c:pt idx="537">
                  <c:v>-6.4794816414682488E-2</c:v>
                </c:pt>
                <c:pt idx="538">
                  <c:v>-6.4935064935060571E-2</c:v>
                </c:pt>
                <c:pt idx="539">
                  <c:v>-6.5075921908889334E-2</c:v>
                </c:pt>
                <c:pt idx="540">
                  <c:v>-6.5217391304343439E-2</c:v>
                </c:pt>
                <c:pt idx="541">
                  <c:v>-6.5359477124178597E-2</c:v>
                </c:pt>
                <c:pt idx="542">
                  <c:v>-6.5502183406109096E-2</c:v>
                </c:pt>
                <c:pt idx="543">
                  <c:v>-6.5645514223190288E-2</c:v>
                </c:pt>
                <c:pt idx="544">
                  <c:v>-6.5789473684206054E-2</c:v>
                </c:pt>
                <c:pt idx="545">
                  <c:v>-6.5934065934061439E-2</c:v>
                </c:pt>
                <c:pt idx="546">
                  <c:v>-6.6079295154180512E-2</c:v>
                </c:pt>
                <c:pt idx="547">
                  <c:v>-6.6225165562909374E-2</c:v>
                </c:pt>
                <c:pt idx="548">
                  <c:v>-6.6371681415924644E-2</c:v>
                </c:pt>
                <c:pt idx="549">
                  <c:v>-6.6518847006647314E-2</c:v>
                </c:pt>
                <c:pt idx="550">
                  <c:v>-6.6666666666662072E-2</c:v>
                </c:pt>
                <c:pt idx="551">
                  <c:v>-6.6815144766142379E-2</c:v>
                </c:pt>
                <c:pt idx="552">
                  <c:v>-6.6964285714281077E-2</c:v>
                </c:pt>
                <c:pt idx="553">
                  <c:v>-6.7114093959726895E-2</c:v>
                </c:pt>
                <c:pt idx="554">
                  <c:v>-6.7264573991026713E-2</c:v>
                </c:pt>
                <c:pt idx="555">
                  <c:v>-6.7415730337073806E-2</c:v>
                </c:pt>
                <c:pt idx="556">
                  <c:v>-6.7567567567562686E-2</c:v>
                </c:pt>
                <c:pt idx="557">
                  <c:v>-6.7720090293448831E-2</c:v>
                </c:pt>
                <c:pt idx="558">
                  <c:v>-6.7873303167415897E-2</c:v>
                </c:pt>
                <c:pt idx="559">
                  <c:v>-6.8027210884348807E-2</c:v>
                </c:pt>
                <c:pt idx="560">
                  <c:v>-6.8181818181813222E-2</c:v>
                </c:pt>
                <c:pt idx="561">
                  <c:v>-6.8337129840541716E-2</c:v>
                </c:pt>
                <c:pt idx="562">
                  <c:v>-6.8493150684926507E-2</c:v>
                </c:pt>
                <c:pt idx="563">
                  <c:v>-6.8649885583519005E-2</c:v>
                </c:pt>
                <c:pt idx="564">
                  <c:v>-6.8807339449536237E-2</c:v>
                </c:pt>
                <c:pt idx="565">
                  <c:v>-6.8965517241374244E-2</c:v>
                </c:pt>
                <c:pt idx="566">
                  <c:v>-6.912442396312854E-2</c:v>
                </c:pt>
                <c:pt idx="567">
                  <c:v>-6.9284064665121894E-2</c:v>
                </c:pt>
                <c:pt idx="568">
                  <c:v>-6.9444444444439299E-2</c:v>
                </c:pt>
                <c:pt idx="569">
                  <c:v>-6.9605568445470473E-2</c:v>
                </c:pt>
                <c:pt idx="570">
                  <c:v>-6.9767441860459925E-2</c:v>
                </c:pt>
                <c:pt idx="571">
                  <c:v>-6.9930069930064703E-2</c:v>
                </c:pt>
                <c:pt idx="572">
                  <c:v>-7.0093457943919829E-2</c:v>
                </c:pt>
                <c:pt idx="573">
                  <c:v>-7.0257611241212367E-2</c:v>
                </c:pt>
                <c:pt idx="574">
                  <c:v>-7.0422535211262155E-2</c:v>
                </c:pt>
                <c:pt idx="575">
                  <c:v>-7.0588235294112164E-2</c:v>
                </c:pt>
                <c:pt idx="576">
                  <c:v>-7.0754716981126564E-2</c:v>
                </c:pt>
                <c:pt idx="577">
                  <c:v>-7.0921985815597305E-2</c:v>
                </c:pt>
                <c:pt idx="578">
                  <c:v>-7.1090047393359376E-2</c:v>
                </c:pt>
                <c:pt idx="579">
                  <c:v>-7.125890736341485E-2</c:v>
                </c:pt>
                <c:pt idx="580">
                  <c:v>-7.1428571428565818E-2</c:v>
                </c:pt>
                <c:pt idx="581">
                  <c:v>-7.1599045346056406E-2</c:v>
                </c:pt>
                <c:pt idx="582">
                  <c:v>-7.1770334928224003E-2</c:v>
                </c:pt>
                <c:pt idx="583">
                  <c:v>-7.1942446043159775E-2</c:v>
                </c:pt>
                <c:pt idx="584">
                  <c:v>-7.2115384615378891E-2</c:v>
                </c:pt>
                <c:pt idx="585">
                  <c:v>-7.2289156626500276E-2</c:v>
                </c:pt>
                <c:pt idx="586">
                  <c:v>-7.2463768115936245E-2</c:v>
                </c:pt>
                <c:pt idx="587">
                  <c:v>-7.2639225181592257E-2</c:v>
                </c:pt>
                <c:pt idx="588">
                  <c:v>-7.2815533980576691E-2</c:v>
                </c:pt>
                <c:pt idx="589">
                  <c:v>-7.2992700729921145E-2</c:v>
                </c:pt>
                <c:pt idx="590">
                  <c:v>-7.3170731707311004E-2</c:v>
                </c:pt>
                <c:pt idx="591">
                  <c:v>-7.3349633251827639E-2</c:v>
                </c:pt>
                <c:pt idx="592">
                  <c:v>-7.3529411764699751E-2</c:v>
                </c:pt>
                <c:pt idx="593">
                  <c:v>-7.3710073710067547E-2</c:v>
                </c:pt>
                <c:pt idx="594">
                  <c:v>-7.3891625615757364E-2</c:v>
                </c:pt>
                <c:pt idx="595">
                  <c:v>-7.4074074074067853E-2</c:v>
                </c:pt>
                <c:pt idx="596">
                  <c:v>-7.4257425742568009E-2</c:v>
                </c:pt>
                <c:pt idx="597">
                  <c:v>-7.4441687344906873E-2</c:v>
                </c:pt>
                <c:pt idx="598">
                  <c:v>-7.4626865671635484E-2</c:v>
                </c:pt>
                <c:pt idx="599">
                  <c:v>-7.4812967581041043E-2</c:v>
                </c:pt>
                <c:pt idx="600">
                  <c:v>-7.4999999999993613E-2</c:v>
                </c:pt>
                <c:pt idx="601">
                  <c:v>-7.5187969924805614E-2</c:v>
                </c:pt>
                <c:pt idx="602">
                  <c:v>-7.5376884422104107E-2</c:v>
                </c:pt>
                <c:pt idx="603">
                  <c:v>-7.5566750629716448E-2</c:v>
                </c:pt>
                <c:pt idx="604">
                  <c:v>-7.5757575757569251E-2</c:v>
                </c:pt>
                <c:pt idx="605">
                  <c:v>-7.5949367088601047E-2</c:v>
                </c:pt>
                <c:pt idx="606">
                  <c:v>-7.614213197968886E-2</c:v>
                </c:pt>
                <c:pt idx="607">
                  <c:v>-7.6335877862588622E-2</c:v>
                </c:pt>
                <c:pt idx="608">
                  <c:v>-7.6530612244891133E-2</c:v>
                </c:pt>
                <c:pt idx="609">
                  <c:v>-7.6726342710990575E-2</c:v>
                </c:pt>
                <c:pt idx="610">
                  <c:v>-7.6923076923070016E-2</c:v>
                </c:pt>
                <c:pt idx="611">
                  <c:v>-7.7120822622101029E-2</c:v>
                </c:pt>
                <c:pt idx="612">
                  <c:v>-7.7319587628859002E-2</c:v>
                </c:pt>
                <c:pt idx="613">
                  <c:v>-7.7519379844954231E-2</c:v>
                </c:pt>
                <c:pt idx="614">
                  <c:v>-7.7720207253878973E-2</c:v>
                </c:pt>
                <c:pt idx="615">
                  <c:v>-7.7922077922070829E-2</c:v>
                </c:pt>
                <c:pt idx="616">
                  <c:v>-7.8124999999992881E-2</c:v>
                </c:pt>
                <c:pt idx="617">
                  <c:v>-7.832898172323044E-2</c:v>
                </c:pt>
                <c:pt idx="618">
                  <c:v>-7.8534031413605376E-2</c:v>
                </c:pt>
                <c:pt idx="619">
                  <c:v>-7.8740157480307729E-2</c:v>
                </c:pt>
                <c:pt idx="620">
                  <c:v>-7.8947368421045355E-2</c:v>
                </c:pt>
                <c:pt idx="621">
                  <c:v>-7.915567282321169E-2</c:v>
                </c:pt>
                <c:pt idx="622">
                  <c:v>-7.9365079365072019E-2</c:v>
                </c:pt>
                <c:pt idx="623">
                  <c:v>-7.9575596816968741E-2</c:v>
                </c:pt>
                <c:pt idx="624">
                  <c:v>-7.9787234042545771E-2</c:v>
                </c:pt>
                <c:pt idx="625">
                  <c:v>-7.9999999999992313E-2</c:v>
                </c:pt>
                <c:pt idx="626">
                  <c:v>-8.021390374330778E-2</c:v>
                </c:pt>
                <c:pt idx="627">
                  <c:v>-8.0428954423584734E-2</c:v>
                </c:pt>
                <c:pt idx="628">
                  <c:v>-8.0645161290314779E-2</c:v>
                </c:pt>
                <c:pt idx="629">
                  <c:v>-8.0862533692714539E-2</c:v>
                </c:pt>
                <c:pt idx="630">
                  <c:v>-8.1081081081073189E-2</c:v>
                </c:pt>
                <c:pt idx="631">
                  <c:v>-8.1300813008122141E-2</c:v>
                </c:pt>
                <c:pt idx="632">
                  <c:v>-8.1521739130426804E-2</c:v>
                </c:pt>
                <c:pt idx="633">
                  <c:v>-8.1743869209801256E-2</c:v>
                </c:pt>
                <c:pt idx="634">
                  <c:v>-8.1967213114746043E-2</c:v>
                </c:pt>
                <c:pt idx="635">
                  <c:v>-8.2191780821909699E-2</c:v>
                </c:pt>
                <c:pt idx="636">
                  <c:v>-8.241758241757427E-2</c:v>
                </c:pt>
                <c:pt idx="637">
                  <c:v>-8.2644628099165354E-2</c:v>
                </c:pt>
                <c:pt idx="638">
                  <c:v>-8.2872928176787347E-2</c:v>
                </c:pt>
                <c:pt idx="639">
                  <c:v>-8.310249307478397E-2</c:v>
                </c:pt>
                <c:pt idx="640">
                  <c:v>-8.3333333333324988E-2</c:v>
                </c:pt>
                <c:pt idx="641">
                  <c:v>-8.3565459610019474E-2</c:v>
                </c:pt>
                <c:pt idx="642">
                  <c:v>-8.3798882681555817E-2</c:v>
                </c:pt>
                <c:pt idx="643">
                  <c:v>-8.4033613445369443E-2</c:v>
                </c:pt>
                <c:pt idx="644">
                  <c:v>-8.4269662921339542E-2</c:v>
                </c:pt>
                <c:pt idx="645">
                  <c:v>-8.4507042253512313E-2</c:v>
                </c:pt>
                <c:pt idx="646">
                  <c:v>-8.4745762711855549E-2</c:v>
                </c:pt>
                <c:pt idx="647">
                  <c:v>-8.4985835694042083E-2</c:v>
                </c:pt>
                <c:pt idx="648">
                  <c:v>-8.522727272726377E-2</c:v>
                </c:pt>
                <c:pt idx="649">
                  <c:v>-8.5470085470076451E-2</c:v>
                </c:pt>
                <c:pt idx="650">
                  <c:v>-8.5714285714276653E-2</c:v>
                </c:pt>
                <c:pt idx="651">
                  <c:v>-8.5959885386810375E-2</c:v>
                </c:pt>
                <c:pt idx="652">
                  <c:v>-8.620689655171497E-2</c:v>
                </c:pt>
                <c:pt idx="653">
                  <c:v>-8.6455331412094535E-2</c:v>
                </c:pt>
                <c:pt idx="654">
                  <c:v>-8.6705202312129442E-2</c:v>
                </c:pt>
                <c:pt idx="655">
                  <c:v>-8.6956521739121106E-2</c:v>
                </c:pt>
                <c:pt idx="656">
                  <c:v>-8.7209302325572016E-2</c:v>
                </c:pt>
                <c:pt idx="657">
                  <c:v>-8.7463556851302526E-2</c:v>
                </c:pt>
                <c:pt idx="658">
                  <c:v>-8.7719298245604552E-2</c:v>
                </c:pt>
                <c:pt idx="659">
                  <c:v>-8.7976539589433259E-2</c:v>
                </c:pt>
                <c:pt idx="660">
                  <c:v>-8.8235294117637197E-2</c:v>
                </c:pt>
                <c:pt idx="661">
                  <c:v>-8.8495575221229014E-2</c:v>
                </c:pt>
                <c:pt idx="662">
                  <c:v>-8.8757396449694173E-2</c:v>
                </c:pt>
                <c:pt idx="663">
                  <c:v>-8.9020771513343089E-2</c:v>
                </c:pt>
                <c:pt idx="664">
                  <c:v>-8.9285714285704185E-2</c:v>
                </c:pt>
                <c:pt idx="665">
                  <c:v>-8.9552238805959986E-2</c:v>
                </c:pt>
                <c:pt idx="666">
                  <c:v>-8.9820359281426912E-2</c:v>
                </c:pt>
                <c:pt idx="667">
                  <c:v>-9.0090090090079816E-2</c:v>
                </c:pt>
                <c:pt idx="668">
                  <c:v>-9.0361445783122191E-2</c:v>
                </c:pt>
                <c:pt idx="669">
                  <c:v>-9.0634441087602879E-2</c:v>
                </c:pt>
                <c:pt idx="670">
                  <c:v>-9.0909090909080434E-2</c:v>
                </c:pt>
                <c:pt idx="671">
                  <c:v>-9.118541033433597E-2</c:v>
                </c:pt>
                <c:pt idx="672">
                  <c:v>-9.1463414634135751E-2</c:v>
                </c:pt>
                <c:pt idx="673">
                  <c:v>-9.1743119266044393E-2</c:v>
                </c:pt>
                <c:pt idx="674">
                  <c:v>-9.2024539877289882E-2</c:v>
                </c:pt>
                <c:pt idx="675">
                  <c:v>-9.2307692307681516E-2</c:v>
                </c:pt>
                <c:pt idx="676">
                  <c:v>-9.2592592592581735E-2</c:v>
                </c:pt>
                <c:pt idx="677">
                  <c:v>-9.2879256965933354E-2</c:v>
                </c:pt>
                <c:pt idx="678">
                  <c:v>-9.3167701863342764E-2</c:v>
                </c:pt>
                <c:pt idx="679">
                  <c:v>-9.3457943925222289E-2</c:v>
                </c:pt>
                <c:pt idx="680">
                  <c:v>-9.3749999999988565E-2</c:v>
                </c:pt>
                <c:pt idx="681">
                  <c:v>-9.4043887147323924E-2</c:v>
                </c:pt>
                <c:pt idx="682">
                  <c:v>-9.4339622641497853E-2</c:v>
                </c:pt>
                <c:pt idx="683">
                  <c:v>-9.4637223974751758E-2</c:v>
                </c:pt>
                <c:pt idx="684">
                  <c:v>-9.4936708860747787E-2</c:v>
                </c:pt>
                <c:pt idx="685">
                  <c:v>-9.5238095238083451E-2</c:v>
                </c:pt>
                <c:pt idx="686">
                  <c:v>-9.5541401273873491E-2</c:v>
                </c:pt>
                <c:pt idx="687">
                  <c:v>-9.5846645367400188E-2</c:v>
                </c:pt>
                <c:pt idx="688">
                  <c:v>-9.6153846153834141E-2</c:v>
                </c:pt>
                <c:pt idx="689">
                  <c:v>-9.6463022508026491E-2</c:v>
                </c:pt>
                <c:pt idx="690">
                  <c:v>-9.6774193548374923E-2</c:v>
                </c:pt>
                <c:pt idx="691">
                  <c:v>-9.7087378640764443E-2</c:v>
                </c:pt>
                <c:pt idx="692">
                  <c:v>-9.740259740258507E-2</c:v>
                </c:pt>
                <c:pt idx="693">
                  <c:v>-9.7719869706827972E-2</c:v>
                </c:pt>
                <c:pt idx="694">
                  <c:v>-9.8039215686262018E-2</c:v>
                </c:pt>
                <c:pt idx="695">
                  <c:v>-9.8360655737692024E-2</c:v>
                </c:pt>
                <c:pt idx="696">
                  <c:v>-9.8684210526302801E-2</c:v>
                </c:pt>
                <c:pt idx="697">
                  <c:v>-9.9009900990085942E-2</c:v>
                </c:pt>
                <c:pt idx="698">
                  <c:v>-9.9337748344357699E-2</c:v>
                </c:pt>
                <c:pt idx="699">
                  <c:v>-9.9667774086365485E-2</c:v>
                </c:pt>
                <c:pt idx="700">
                  <c:v>-9.9999999999986669E-2</c:v>
                </c:pt>
                <c:pt idx="701">
                  <c:v>-0.1003344481605217</c:v>
                </c:pt>
                <c:pt idx="702">
                  <c:v>-0.10067114093958381</c:v>
                </c:pt>
                <c:pt idx="703">
                  <c:v>-0.10101010101008741</c:v>
                </c:pt>
                <c:pt idx="704">
                  <c:v>-0.10135135135133765</c:v>
                </c:pt>
                <c:pt idx="705">
                  <c:v>-0.1016949152542235</c:v>
                </c:pt>
                <c:pt idx="706">
                  <c:v>-0.10204081632651674</c:v>
                </c:pt>
                <c:pt idx="707">
                  <c:v>-0.10238907849827954</c:v>
                </c:pt>
                <c:pt idx="708">
                  <c:v>-0.10273972602738318</c:v>
                </c:pt>
                <c:pt idx="709">
                  <c:v>-0.10309278350514046</c:v>
                </c:pt>
                <c:pt idx="710">
                  <c:v>-0.1034482758620547</c:v>
                </c:pt>
                <c:pt idx="711">
                  <c:v>-0.10380622837368805</c:v>
                </c:pt>
                <c:pt idx="712">
                  <c:v>-0.1041666666666522</c:v>
                </c:pt>
                <c:pt idx="713">
                  <c:v>-0.10452961672472375</c:v>
                </c:pt>
                <c:pt idx="714">
                  <c:v>-0.10489510489508985</c:v>
                </c:pt>
                <c:pt idx="715">
                  <c:v>-0.1052631578947217</c:v>
                </c:pt>
                <c:pt idx="716">
                  <c:v>-0.10563380281688617</c:v>
                </c:pt>
                <c:pt idx="717">
                  <c:v>-0.10600706713779383</c:v>
                </c:pt>
                <c:pt idx="718">
                  <c:v>-0.1063829787233888</c:v>
                </c:pt>
                <c:pt idx="719">
                  <c:v>-0.10676156583628335</c:v>
                </c:pt>
                <c:pt idx="720">
                  <c:v>-0.10714285714284146</c:v>
                </c:pt>
                <c:pt idx="721">
                  <c:v>-0.10752688172041432</c:v>
                </c:pt>
                <c:pt idx="722">
                  <c:v>-0.10791366906473228</c:v>
                </c:pt>
                <c:pt idx="723">
                  <c:v>-0.10830324909745689</c:v>
                </c:pt>
                <c:pt idx="724">
                  <c:v>-0.10869565217389689</c:v>
                </c:pt>
                <c:pt idx="725">
                  <c:v>-0.10909090909089282</c:v>
                </c:pt>
                <c:pt idx="726">
                  <c:v>-0.10948905109487414</c:v>
                </c:pt>
                <c:pt idx="727">
                  <c:v>-0.10989010989009339</c:v>
                </c:pt>
                <c:pt idx="728">
                  <c:v>-0.11029411764704221</c:v>
                </c:pt>
                <c:pt idx="729">
                  <c:v>-0.11070110701105336</c:v>
                </c:pt>
                <c:pt idx="730">
                  <c:v>-0.11111111111109424</c:v>
                </c:pt>
                <c:pt idx="731">
                  <c:v>-0.11152416356875582</c:v>
                </c:pt>
                <c:pt idx="732">
                  <c:v>-0.11194029850744515</c:v>
                </c:pt>
                <c:pt idx="733">
                  <c:v>-0.11235955056178008</c:v>
                </c:pt>
                <c:pt idx="734">
                  <c:v>-0.11278195488720023</c:v>
                </c:pt>
                <c:pt idx="735">
                  <c:v>-0.11320754716979338</c:v>
                </c:pt>
                <c:pt idx="736">
                  <c:v>-0.11363636363634555</c:v>
                </c:pt>
                <c:pt idx="737">
                  <c:v>-0.11406844106462057</c:v>
                </c:pt>
                <c:pt idx="738">
                  <c:v>-0.11450381679387478</c:v>
                </c:pt>
                <c:pt idx="739">
                  <c:v>-0.11494252873561368</c:v>
                </c:pt>
                <c:pt idx="740">
                  <c:v>-0.11538461538459675</c:v>
                </c:pt>
                <c:pt idx="741">
                  <c:v>-0.11583011583009704</c:v>
                </c:pt>
                <c:pt idx="742">
                  <c:v>-0.11627906976742293</c:v>
                </c:pt>
                <c:pt idx="743">
                  <c:v>-0.11673151750970856</c:v>
                </c:pt>
                <c:pt idx="744">
                  <c:v>-0.11718749999998077</c:v>
                </c:pt>
                <c:pt idx="745">
                  <c:v>-0.11764705882351004</c:v>
                </c:pt>
                <c:pt idx="746">
                  <c:v>-0.1181102362204529</c:v>
                </c:pt>
                <c:pt idx="747">
                  <c:v>-0.11857707509879455</c:v>
                </c:pt>
                <c:pt idx="748">
                  <c:v>-0.11904761904759872</c:v>
                </c:pt>
                <c:pt idx="749">
                  <c:v>-0.11952191235057713</c:v>
                </c:pt>
                <c:pt idx="750">
                  <c:v>-0.11999999999997936</c:v>
                </c:pt>
                <c:pt idx="751">
                  <c:v>-0.12048192771082256</c:v>
                </c:pt>
                <c:pt idx="752">
                  <c:v>-0.12096774193546291</c:v>
                </c:pt>
                <c:pt idx="753">
                  <c:v>-0.12145748987852135</c:v>
                </c:pt>
                <c:pt idx="754">
                  <c:v>-0.1219512195121738</c:v>
                </c:pt>
                <c:pt idx="755">
                  <c:v>-0.12244897959181525</c:v>
                </c:pt>
                <c:pt idx="756">
                  <c:v>-0.12295081967210948</c:v>
                </c:pt>
                <c:pt idx="757">
                  <c:v>-0.12345679012343494</c:v>
                </c:pt>
                <c:pt idx="758">
                  <c:v>-0.1239669421487383</c:v>
                </c:pt>
                <c:pt idx="759">
                  <c:v>-0.12448132780080766</c:v>
                </c:pt>
                <c:pt idx="760">
                  <c:v>-0.12499999999997762</c:v>
                </c:pt>
                <c:pt idx="761">
                  <c:v>-0.12552301255227866</c:v>
                </c:pt>
                <c:pt idx="762">
                  <c:v>-0.12605042016804446</c:v>
                </c:pt>
                <c:pt idx="763">
                  <c:v>-0.12658227848098969</c:v>
                </c:pt>
                <c:pt idx="764">
                  <c:v>-0.12711864406777346</c:v>
                </c:pt>
                <c:pt idx="765">
                  <c:v>-0.12765957446806175</c:v>
                </c:pt>
                <c:pt idx="766">
                  <c:v>-0.1282051282051041</c:v>
                </c:pt>
                <c:pt idx="767">
                  <c:v>-0.12875536480684263</c:v>
                </c:pt>
                <c:pt idx="768">
                  <c:v>-0.12931034482756168</c:v>
                </c:pt>
                <c:pt idx="769">
                  <c:v>-0.12987012987010513</c:v>
                </c:pt>
                <c:pt idx="770">
                  <c:v>-0.1304347826086707</c:v>
                </c:pt>
                <c:pt idx="771">
                  <c:v>-0.1310043668122019</c:v>
                </c:pt>
                <c:pt idx="772">
                  <c:v>-0.13157894736839568</c:v>
                </c:pt>
                <c:pt idx="773">
                  <c:v>-0.13215859030834443</c:v>
                </c:pt>
                <c:pt idx="774">
                  <c:v>-0.13274336283183258</c:v>
                </c:pt>
                <c:pt idx="775">
                  <c:v>-0.13333333333330727</c:v>
                </c:pt>
                <c:pt idx="776">
                  <c:v>-0.13392857142854511</c:v>
                </c:pt>
                <c:pt idx="777">
                  <c:v>-0.13452914798203625</c:v>
                </c:pt>
                <c:pt idx="778">
                  <c:v>-0.13513513513510836</c:v>
                </c:pt>
                <c:pt idx="779">
                  <c:v>-0.13574660633481461</c:v>
                </c:pt>
                <c:pt idx="780">
                  <c:v>-0.1363636363636091</c:v>
                </c:pt>
                <c:pt idx="781">
                  <c:v>-0.1369863013698355</c:v>
                </c:pt>
                <c:pt idx="782">
                  <c:v>-0.13761467889905479</c:v>
                </c:pt>
                <c:pt idx="783">
                  <c:v>-0.13824884792623862</c:v>
                </c:pt>
                <c:pt idx="784">
                  <c:v>-0.13888888888885995</c:v>
                </c:pt>
                <c:pt idx="785">
                  <c:v>-0.13953488372090103</c:v>
                </c:pt>
                <c:pt idx="786">
                  <c:v>-0.14018691588782098</c:v>
                </c:pt>
                <c:pt idx="787">
                  <c:v>-0.14084507042250546</c:v>
                </c:pt>
                <c:pt idx="788">
                  <c:v>-0.14150943396223412</c:v>
                </c:pt>
                <c:pt idx="789">
                  <c:v>-0.14218009478669955</c:v>
                </c:pt>
                <c:pt idx="790">
                  <c:v>-0.14285714285711223</c:v>
                </c:pt>
                <c:pt idx="791">
                  <c:v>-0.14354066985642844</c:v>
                </c:pt>
                <c:pt idx="792">
                  <c:v>-0.14423076923073805</c:v>
                </c:pt>
                <c:pt idx="793">
                  <c:v>-0.14492753623185256</c:v>
                </c:pt>
                <c:pt idx="794">
                  <c:v>-0.14563106796113323</c:v>
                </c:pt>
                <c:pt idx="795">
                  <c:v>-0.14634146341460202</c:v>
                </c:pt>
                <c:pt idx="796">
                  <c:v>-0.14705882352937932</c:v>
                </c:pt>
                <c:pt idx="797">
                  <c:v>-0.14778325123149436</c:v>
                </c:pt>
                <c:pt idx="798">
                  <c:v>-0.14851485148511542</c:v>
                </c:pt>
                <c:pt idx="799">
                  <c:v>-0.14925373134325018</c:v>
                </c:pt>
                <c:pt idx="800">
                  <c:v>-0.14999999999996624</c:v>
                </c:pt>
                <c:pt idx="801">
                  <c:v>-0.15075376884418626</c:v>
                </c:pt>
                <c:pt idx="802">
                  <c:v>-0.1515151515151163</c:v>
                </c:pt>
                <c:pt idx="803">
                  <c:v>-0.15228426395935529</c:v>
                </c:pt>
                <c:pt idx="804">
                  <c:v>-0.15306122448976001</c:v>
                </c:pt>
                <c:pt idx="805">
                  <c:v>-0.15384615384611755</c:v>
                </c:pt>
                <c:pt idx="806">
                  <c:v>-0.1546391752576953</c:v>
                </c:pt>
                <c:pt idx="807">
                  <c:v>-0.15544041450773496</c:v>
                </c:pt>
                <c:pt idx="808">
                  <c:v>-0.15624999999996256</c:v>
                </c:pt>
                <c:pt idx="809">
                  <c:v>-0.15706806282718733</c:v>
                </c:pt>
                <c:pt idx="810">
                  <c:v>-0.15789473684206703</c:v>
                </c:pt>
                <c:pt idx="811">
                  <c:v>-0.15873015873012011</c:v>
                </c:pt>
                <c:pt idx="812">
                  <c:v>-0.15957446808506734</c:v>
                </c:pt>
                <c:pt idx="813">
                  <c:v>-0.16042780748659155</c:v>
                </c:pt>
                <c:pt idx="814">
                  <c:v>-0.16129032258060527</c:v>
                </c:pt>
                <c:pt idx="815">
                  <c:v>-0.16216216216212184</c:v>
                </c:pt>
                <c:pt idx="816">
                  <c:v>-0.16304347826082882</c:v>
                </c:pt>
                <c:pt idx="817">
                  <c:v>-0.16393442622946697</c:v>
                </c:pt>
                <c:pt idx="818">
                  <c:v>-0.16483516483512317</c:v>
                </c:pt>
                <c:pt idx="819">
                  <c:v>-0.1657458563535481</c:v>
                </c:pt>
                <c:pt idx="820">
                  <c:v>-0.16666666666662314</c:v>
                </c:pt>
                <c:pt idx="821">
                  <c:v>-0.16759776536308449</c:v>
                </c:pt>
                <c:pt idx="822">
                  <c:v>-0.1685393258426521</c:v>
                </c:pt>
                <c:pt idx="823">
                  <c:v>-0.16949152542368381</c:v>
                </c:pt>
                <c:pt idx="824">
                  <c:v>-0.17045454545449992</c:v>
                </c:pt>
                <c:pt idx="825">
                  <c:v>-0.17142857142852538</c:v>
                </c:pt>
                <c:pt idx="826">
                  <c:v>-0.17241379310340171</c:v>
                </c:pt>
                <c:pt idx="827">
                  <c:v>-0.17341040462423032</c:v>
                </c:pt>
                <c:pt idx="828">
                  <c:v>-0.17441860465111514</c:v>
                </c:pt>
                <c:pt idx="829">
                  <c:v>-0.17543859649117982</c:v>
                </c:pt>
                <c:pt idx="830">
                  <c:v>-0.17647058823524533</c:v>
                </c:pt>
                <c:pt idx="831">
                  <c:v>-0.17751479289935893</c:v>
                </c:pt>
                <c:pt idx="832">
                  <c:v>-0.17857142857137862</c:v>
                </c:pt>
                <c:pt idx="833">
                  <c:v>-0.17964071856282371</c:v>
                </c:pt>
                <c:pt idx="834">
                  <c:v>-0.18072289156621388</c:v>
                </c:pt>
                <c:pt idx="835">
                  <c:v>-0.18181818181813003</c:v>
                </c:pt>
                <c:pt idx="836">
                  <c:v>-0.18292682926823917</c:v>
                </c:pt>
                <c:pt idx="837">
                  <c:v>-0.18404907975454701</c:v>
                </c:pt>
                <c:pt idx="838">
                  <c:v>-0.18518518518513033</c:v>
                </c:pt>
                <c:pt idx="839">
                  <c:v>-0.1863354037266525</c:v>
                </c:pt>
                <c:pt idx="840">
                  <c:v>-0.18749999999994377</c:v>
                </c:pt>
                <c:pt idx="841">
                  <c:v>-0.1886792452829619</c:v>
                </c:pt>
                <c:pt idx="842">
                  <c:v>-0.1898734177214613</c:v>
                </c:pt>
                <c:pt idx="843">
                  <c:v>-0.19108280254771226</c:v>
                </c:pt>
                <c:pt idx="844">
                  <c:v>-0.19230769230763314</c:v>
                </c:pt>
                <c:pt idx="845">
                  <c:v>-0.19354838709671426</c:v>
                </c:pt>
                <c:pt idx="846">
                  <c:v>-0.19480519480513409</c:v>
                </c:pt>
                <c:pt idx="847">
                  <c:v>-0.19607843137248751</c:v>
                </c:pt>
                <c:pt idx="848">
                  <c:v>-0.19736842105256924</c:v>
                </c:pt>
                <c:pt idx="849">
                  <c:v>-0.19867549668867857</c:v>
                </c:pt>
                <c:pt idx="850">
                  <c:v>-0.19999999999993601</c:v>
                </c:pt>
                <c:pt idx="851">
                  <c:v>-0.20134228187912978</c:v>
                </c:pt>
                <c:pt idx="852">
                  <c:v>-0.20270270270263696</c:v>
                </c:pt>
                <c:pt idx="853">
                  <c:v>-0.20408163265299459</c:v>
                </c:pt>
                <c:pt idx="854">
                  <c:v>-0.20547945205472554</c:v>
                </c:pt>
                <c:pt idx="855">
                  <c:v>-0.20689655172406804</c:v>
                </c:pt>
                <c:pt idx="856">
                  <c:v>-0.20833333333326245</c:v>
                </c:pt>
                <c:pt idx="857">
                  <c:v>-0.2097902097901379</c:v>
                </c:pt>
                <c:pt idx="858">
                  <c:v>-0.2112676056337299</c:v>
                </c:pt>
                <c:pt idx="859">
                  <c:v>-0.21276595744673457</c:v>
                </c:pt>
                <c:pt idx="860">
                  <c:v>-0.21428571428563931</c:v>
                </c:pt>
                <c:pt idx="861">
                  <c:v>-0.21582733812942032</c:v>
                </c:pt>
                <c:pt idx="862">
                  <c:v>-0.21739130434774889</c:v>
                </c:pt>
                <c:pt idx="863">
                  <c:v>-0.21897810218970271</c:v>
                </c:pt>
                <c:pt idx="864">
                  <c:v>-0.22058823529403815</c:v>
                </c:pt>
                <c:pt idx="865">
                  <c:v>-0.22222222222214158</c:v>
                </c:pt>
                <c:pt idx="866">
                  <c:v>-0.2238805970148435</c:v>
                </c:pt>
                <c:pt idx="867">
                  <c:v>-0.22556390977435298</c:v>
                </c:pt>
                <c:pt idx="868">
                  <c:v>-0.22727272727264289</c:v>
                </c:pt>
                <c:pt idx="869">
                  <c:v>-0.2290076335877006</c:v>
                </c:pt>
                <c:pt idx="870">
                  <c:v>-0.2307692307691438</c:v>
                </c:pt>
                <c:pt idx="871">
                  <c:v>-0.23255813953479357</c:v>
                </c:pt>
                <c:pt idx="872">
                  <c:v>-0.23437499999990846</c:v>
                </c:pt>
                <c:pt idx="873">
                  <c:v>-0.2362204724408519</c:v>
                </c:pt>
                <c:pt idx="874">
                  <c:v>-0.2380952380951436</c:v>
                </c:pt>
                <c:pt idx="875">
                  <c:v>-0.23999999999990398</c:v>
                </c:pt>
                <c:pt idx="876">
                  <c:v>-0.24193548387087016</c:v>
                </c:pt>
                <c:pt idx="877">
                  <c:v>-0.2439024390242911</c:v>
                </c:pt>
                <c:pt idx="878">
                  <c:v>-0.24590163934416151</c:v>
                </c:pt>
                <c:pt idx="879">
                  <c:v>-0.24793388429741819</c:v>
                </c:pt>
                <c:pt idx="880">
                  <c:v>-0.24999999999989583</c:v>
                </c:pt>
                <c:pt idx="881">
                  <c:v>-0.25210084033602853</c:v>
                </c:pt>
                <c:pt idx="882">
                  <c:v>-0.25423728813548552</c:v>
                </c:pt>
                <c:pt idx="883">
                  <c:v>-0.25641025641014686</c:v>
                </c:pt>
                <c:pt idx="884">
                  <c:v>-0.25862068965506096</c:v>
                </c:pt>
                <c:pt idx="885">
                  <c:v>-0.26086956521727789</c:v>
                </c:pt>
                <c:pt idx="886">
                  <c:v>-0.26315789473672668</c:v>
                </c:pt>
                <c:pt idx="887">
                  <c:v>-0.26548672566359938</c:v>
                </c:pt>
                <c:pt idx="888">
                  <c:v>-0.26785714285702328</c:v>
                </c:pt>
                <c:pt idx="889">
                  <c:v>-0.27027027027014611</c:v>
                </c:pt>
                <c:pt idx="890">
                  <c:v>-0.27272727272714631</c:v>
                </c:pt>
                <c:pt idx="891">
                  <c:v>-0.27522935779803637</c:v>
                </c:pt>
                <c:pt idx="892">
                  <c:v>-0.27777777777764656</c:v>
                </c:pt>
                <c:pt idx="893">
                  <c:v>-0.28037383177556729</c:v>
                </c:pt>
                <c:pt idx="894">
                  <c:v>-0.28301886792439213</c:v>
                </c:pt>
                <c:pt idx="895">
                  <c:v>-0.28571428571414692</c:v>
                </c:pt>
                <c:pt idx="896">
                  <c:v>-0.28846153846139699</c:v>
                </c:pt>
                <c:pt idx="897">
                  <c:v>-0.29126213592218586</c:v>
                </c:pt>
                <c:pt idx="898">
                  <c:v>-0.29411764705867649</c:v>
                </c:pt>
                <c:pt idx="899">
                  <c:v>-0.29702970297014708</c:v>
                </c:pt>
                <c:pt idx="900">
                  <c:v>-0.299999999999847</c:v>
                </c:pt>
                <c:pt idx="901">
                  <c:v>-0.30303030303014722</c:v>
                </c:pt>
                <c:pt idx="902">
                  <c:v>-0.30612244897943253</c:v>
                </c:pt>
                <c:pt idx="903">
                  <c:v>-0.30927835051530134</c:v>
                </c:pt>
                <c:pt idx="904">
                  <c:v>-0.31249999999983402</c:v>
                </c:pt>
                <c:pt idx="905">
                  <c:v>-0.31578947368404098</c:v>
                </c:pt>
                <c:pt idx="906">
                  <c:v>-0.31914893617003587</c:v>
                </c:pt>
                <c:pt idx="907">
                  <c:v>-0.32258064516110996</c:v>
                </c:pt>
                <c:pt idx="908">
                  <c:v>-0.32608695652155478</c:v>
                </c:pt>
                <c:pt idx="909">
                  <c:v>-0.32967032967014126</c:v>
                </c:pt>
                <c:pt idx="910">
                  <c:v>-0.33333333333314075</c:v>
                </c:pt>
                <c:pt idx="911">
                  <c:v>-0.33707865168519591</c:v>
                </c:pt>
                <c:pt idx="912">
                  <c:v>-0.34090909090888943</c:v>
                </c:pt>
                <c:pt idx="913">
                  <c:v>-0.34482758620669041</c:v>
                </c:pt>
                <c:pt idx="914">
                  <c:v>-0.34883720930211465</c:v>
                </c:pt>
                <c:pt idx="915">
                  <c:v>-0.35294117647037232</c:v>
                </c:pt>
                <c:pt idx="916">
                  <c:v>-0.35714285714263561</c:v>
                </c:pt>
                <c:pt idx="917">
                  <c:v>-0.36144578313230369</c:v>
                </c:pt>
                <c:pt idx="918">
                  <c:v>-0.36585365853635332</c:v>
                </c:pt>
                <c:pt idx="919">
                  <c:v>-0.37037037037013254</c:v>
                </c:pt>
                <c:pt idx="920">
                  <c:v>-0.37499999999975631</c:v>
                </c:pt>
                <c:pt idx="921">
                  <c:v>-0.37974683544278753</c:v>
                </c:pt>
                <c:pt idx="922">
                  <c:v>-0.38461538461512818</c:v>
                </c:pt>
                <c:pt idx="923">
                  <c:v>-0.38961038961012651</c:v>
                </c:pt>
                <c:pt idx="924">
                  <c:v>-0.39473684210498844</c:v>
                </c:pt>
                <c:pt idx="925">
                  <c:v>-0.39999999999971736</c:v>
                </c:pt>
                <c:pt idx="926">
                  <c:v>-0.40540540540511449</c:v>
                </c:pt>
                <c:pt idx="927">
                  <c:v>-0.4109589041092907</c:v>
                </c:pt>
                <c:pt idx="928">
                  <c:v>-0.41666666666635993</c:v>
                </c:pt>
                <c:pt idx="929">
                  <c:v>-0.42253521126729082</c:v>
                </c:pt>
                <c:pt idx="930">
                  <c:v>-0.42857142857110408</c:v>
                </c:pt>
                <c:pt idx="931">
                  <c:v>-0.4347826086953176</c:v>
                </c:pt>
                <c:pt idx="932">
                  <c:v>-0.44117647058789144</c:v>
                </c:pt>
                <c:pt idx="933">
                  <c:v>-0.44776119402949655</c:v>
                </c:pt>
                <c:pt idx="934">
                  <c:v>-0.45454545454509027</c:v>
                </c:pt>
                <c:pt idx="935">
                  <c:v>-0.4615384615380852</c:v>
                </c:pt>
                <c:pt idx="936">
                  <c:v>-0.46874999999961109</c:v>
                </c:pt>
                <c:pt idx="937">
                  <c:v>-0.4761904761900756</c:v>
                </c:pt>
                <c:pt idx="938">
                  <c:v>-0.48387096774152188</c:v>
                </c:pt>
                <c:pt idx="939">
                  <c:v>-0.49180327868809814</c:v>
                </c:pt>
                <c:pt idx="940">
                  <c:v>-0.49999999999955835</c:v>
                </c:pt>
                <c:pt idx="941">
                  <c:v>-0.50847457627072878</c:v>
                </c:pt>
                <c:pt idx="942">
                  <c:v>-0.51724137930986325</c:v>
                </c:pt>
                <c:pt idx="943">
                  <c:v>-0.52631578947318558</c:v>
                </c:pt>
                <c:pt idx="944">
                  <c:v>-0.53571428571377011</c:v>
                </c:pt>
                <c:pt idx="945">
                  <c:v>-0.54545454545400995</c:v>
                </c:pt>
                <c:pt idx="946">
                  <c:v>-0.55555555555499891</c:v>
                </c:pt>
                <c:pt idx="947">
                  <c:v>-0.56603773584847994</c:v>
                </c:pt>
                <c:pt idx="948">
                  <c:v>-0.5769230769224778</c:v>
                </c:pt>
                <c:pt idx="949">
                  <c:v>-0.58823529411702535</c:v>
                </c:pt>
                <c:pt idx="950">
                  <c:v>-0.59999999999935194</c:v>
                </c:pt>
                <c:pt idx="951">
                  <c:v>-0.61224489795850767</c:v>
                </c:pt>
                <c:pt idx="952">
                  <c:v>-0.6249999999992969</c:v>
                </c:pt>
                <c:pt idx="953">
                  <c:v>-0.63829787233969215</c:v>
                </c:pt>
                <c:pt idx="954">
                  <c:v>-0.6521739130427141</c:v>
                </c:pt>
                <c:pt idx="955">
                  <c:v>-0.6666666666658666</c:v>
                </c:pt>
                <c:pt idx="956">
                  <c:v>-0.68181818181734344</c:v>
                </c:pt>
                <c:pt idx="957">
                  <c:v>-0.69767441860377499</c:v>
                </c:pt>
                <c:pt idx="958">
                  <c:v>-0.71428571428479581</c:v>
                </c:pt>
                <c:pt idx="959">
                  <c:v>-0.73170731707219094</c:v>
                </c:pt>
                <c:pt idx="960">
                  <c:v>-0.74999999999896882</c:v>
                </c:pt>
                <c:pt idx="961">
                  <c:v>-0.76923076922968237</c:v>
                </c:pt>
                <c:pt idx="962">
                  <c:v>-0.78947368420938369</c:v>
                </c:pt>
                <c:pt idx="963">
                  <c:v>-0.8108108108096056</c:v>
                </c:pt>
                <c:pt idx="964">
                  <c:v>-0.8333333333320625</c:v>
                </c:pt>
                <c:pt idx="965">
                  <c:v>-0.85714285714151017</c:v>
                </c:pt>
                <c:pt idx="966">
                  <c:v>-0.88235294117504059</c:v>
                </c:pt>
                <c:pt idx="967">
                  <c:v>-0.90909090908939394</c:v>
                </c:pt>
                <c:pt idx="968">
                  <c:v>-0.93749999999838873</c:v>
                </c:pt>
                <c:pt idx="969">
                  <c:v>-0.96774193548215715</c:v>
                </c:pt>
                <c:pt idx="970">
                  <c:v>-0.99999999999816669</c:v>
                </c:pt>
                <c:pt idx="971">
                  <c:v>-1.0344827586187242</c:v>
                </c:pt>
                <c:pt idx="972">
                  <c:v>-1.0714285714264669</c:v>
                </c:pt>
                <c:pt idx="973">
                  <c:v>-1.1111111111088479</c:v>
                </c:pt>
                <c:pt idx="974">
                  <c:v>-1.1538461538437175</c:v>
                </c:pt>
                <c:pt idx="975">
                  <c:v>-1.1999999999973601</c:v>
                </c:pt>
                <c:pt idx="976">
                  <c:v>-1.2499999999971301</c:v>
                </c:pt>
                <c:pt idx="977">
                  <c:v>-1.3043478260837809</c:v>
                </c:pt>
                <c:pt idx="978">
                  <c:v>-1.3636363636328925</c:v>
                </c:pt>
                <c:pt idx="979">
                  <c:v>-1.4285714285676259</c:v>
                </c:pt>
                <c:pt idx="980">
                  <c:v>-1.4999999999958</c:v>
                </c:pt>
                <c:pt idx="981">
                  <c:v>-1.5789473684163988</c:v>
                </c:pt>
                <c:pt idx="982">
                  <c:v>-1.6666666666614816</c:v>
                </c:pt>
                <c:pt idx="983">
                  <c:v>-1.7647058823471282</c:v>
                </c:pt>
                <c:pt idx="984">
                  <c:v>-1.8749999999934492</c:v>
                </c:pt>
                <c:pt idx="985">
                  <c:v>-1.9999999999925333</c:v>
                </c:pt>
                <c:pt idx="986">
                  <c:v>-2.1428571428485714</c:v>
                </c:pt>
                <c:pt idx="987">
                  <c:v>-2.307692307682367</c:v>
                </c:pt>
                <c:pt idx="988">
                  <c:v>-2.4999999999883333</c:v>
                </c:pt>
                <c:pt idx="989">
                  <c:v>-2.7272727272588675</c:v>
                </c:pt>
                <c:pt idx="990">
                  <c:v>-2.9999999999832001</c:v>
                </c:pt>
                <c:pt idx="991">
                  <c:v>-3.3333333333125741</c:v>
                </c:pt>
                <c:pt idx="992">
                  <c:v>-3.7499999999737685</c:v>
                </c:pt>
                <c:pt idx="993">
                  <c:v>-4.2857142856799877</c:v>
                </c:pt>
                <c:pt idx="994">
                  <c:v>-4.9999999999524416</c:v>
                </c:pt>
                <c:pt idx="995">
                  <c:v>-5.999999999931612</c:v>
                </c:pt>
                <c:pt idx="996">
                  <c:v>-7.49999999989305</c:v>
                </c:pt>
                <c:pt idx="997">
                  <c:v>-9.9999999998101341</c:v>
                </c:pt>
                <c:pt idx="998">
                  <c:v>-14.999999999572424</c:v>
                </c:pt>
                <c:pt idx="999">
                  <c:v>-29.999999998287901</c:v>
                </c:pt>
                <c:pt idx="1001">
                  <c:v>30.000000001800814</c:v>
                </c:pt>
                <c:pt idx="1002">
                  <c:v>15.00000000044955</c:v>
                </c:pt>
                <c:pt idx="1003">
                  <c:v>10.0000000002</c:v>
                </c:pt>
                <c:pt idx="1004">
                  <c:v>7.500000000112613</c:v>
                </c:pt>
                <c:pt idx="1005">
                  <c:v>6.0000000000719638</c:v>
                </c:pt>
                <c:pt idx="1006">
                  <c:v>5.0000000000500249</c:v>
                </c:pt>
                <c:pt idx="1007">
                  <c:v>4.2857142857509842</c:v>
                </c:pt>
                <c:pt idx="1008">
                  <c:v>3.7500000000281251</c:v>
                </c:pt>
                <c:pt idx="1009">
                  <c:v>3.3333333333555775</c:v>
                </c:pt>
                <c:pt idx="1010">
                  <c:v>3.0000000000179909</c:v>
                </c:pt>
                <c:pt idx="1011">
                  <c:v>2.7272727272876032</c:v>
                </c:pt>
                <c:pt idx="1012">
                  <c:v>2.5000000000124789</c:v>
                </c:pt>
                <c:pt idx="1013">
                  <c:v>2.3076923077029585</c:v>
                </c:pt>
                <c:pt idx="1014">
                  <c:v>2.1428571428663417</c:v>
                </c:pt>
                <c:pt idx="1015">
                  <c:v>2.0000000000080003</c:v>
                </c:pt>
                <c:pt idx="1016">
                  <c:v>1.8750000000070313</c:v>
                </c:pt>
                <c:pt idx="1017">
                  <c:v>1.764705882359159</c:v>
                </c:pt>
                <c:pt idx="1018">
                  <c:v>1.6666666666722223</c:v>
                </c:pt>
                <c:pt idx="1019">
                  <c:v>1.5789473684260471</c:v>
                </c:pt>
                <c:pt idx="1020">
                  <c:v>1.5000000000045</c:v>
                </c:pt>
                <c:pt idx="1021">
                  <c:v>1.4285714285755102</c:v>
                </c:pt>
                <c:pt idx="1022">
                  <c:v>1.3636363636400766</c:v>
                </c:pt>
                <c:pt idx="1023">
                  <c:v>1.3043478260903592</c:v>
                </c:pt>
                <c:pt idx="1024">
                  <c:v>1.2500000000031302</c:v>
                </c:pt>
                <c:pt idx="1025">
                  <c:v>1.2000000000028896</c:v>
                </c:pt>
                <c:pt idx="1026">
                  <c:v>1.15384615384883</c:v>
                </c:pt>
                <c:pt idx="1027">
                  <c:v>1.1111111111135967</c:v>
                </c:pt>
                <c:pt idx="1028">
                  <c:v>1.0714285714308864</c:v>
                </c:pt>
                <c:pt idx="1029">
                  <c:v>1.0344827586228513</c:v>
                </c:pt>
                <c:pt idx="1030">
                  <c:v>1.0000000000020233</c:v>
                </c:pt>
                <c:pt idx="1031">
                  <c:v>0.96774193548576892</c:v>
                </c:pt>
                <c:pt idx="1032">
                  <c:v>0.93750000000178424</c:v>
                </c:pt>
                <c:pt idx="1033">
                  <c:v>0.90909090909258961</c:v>
                </c:pt>
                <c:pt idx="1034">
                  <c:v>0.88235294117805618</c:v>
                </c:pt>
                <c:pt idx="1035">
                  <c:v>0.8571428571443559</c:v>
                </c:pt>
                <c:pt idx="1036">
                  <c:v>0.83333333333475235</c:v>
                </c:pt>
                <c:pt idx="1037">
                  <c:v>0.81081081081215622</c:v>
                </c:pt>
                <c:pt idx="1038">
                  <c:v>0.78947368421180197</c:v>
                </c:pt>
                <c:pt idx="1039">
                  <c:v>0.76923076923198219</c:v>
                </c:pt>
                <c:pt idx="1040">
                  <c:v>0.75000000000115497</c:v>
                </c:pt>
                <c:pt idx="1041">
                  <c:v>0.73170731707427183</c:v>
                </c:pt>
                <c:pt idx="1042">
                  <c:v>0.71428571428676524</c:v>
                </c:pt>
                <c:pt idx="1043">
                  <c:v>0.69767441860565549</c:v>
                </c:pt>
                <c:pt idx="1044">
                  <c:v>0.68181818181914255</c:v>
                </c:pt>
                <c:pt idx="1045">
                  <c:v>0.66666666666758667</c:v>
                </c:pt>
                <c:pt idx="1046">
                  <c:v>0.65217391304436012</c:v>
                </c:pt>
                <c:pt idx="1047">
                  <c:v>0.63829787234127167</c:v>
                </c:pt>
                <c:pt idx="1048">
                  <c:v>0.62500000000081246</c:v>
                </c:pt>
                <c:pt idx="1049">
                  <c:v>0.61224489795996462</c:v>
                </c:pt>
                <c:pt idx="1050">
                  <c:v>0.60000000000075115</c:v>
                </c:pt>
                <c:pt idx="1051">
                  <c:v>0.58823529411837028</c:v>
                </c:pt>
                <c:pt idx="1052">
                  <c:v>0.57692307692377365</c:v>
                </c:pt>
                <c:pt idx="1053">
                  <c:v>0.56603773584972839</c:v>
                </c:pt>
                <c:pt idx="1054">
                  <c:v>0.55555555555620373</c:v>
                </c:pt>
                <c:pt idx="1055">
                  <c:v>0.54545454545517125</c:v>
                </c:pt>
                <c:pt idx="1056">
                  <c:v>0.53571428571489033</c:v>
                </c:pt>
                <c:pt idx="1057">
                  <c:v>0.52631578947426871</c:v>
                </c:pt>
                <c:pt idx="1058">
                  <c:v>0.51724137931091019</c:v>
                </c:pt>
                <c:pt idx="1059">
                  <c:v>0.50847457627173376</c:v>
                </c:pt>
                <c:pt idx="1060">
                  <c:v>0.50000000000053002</c:v>
                </c:pt>
                <c:pt idx="1061">
                  <c:v>0.49180327868903817</c:v>
                </c:pt>
                <c:pt idx="1062">
                  <c:v>0.48387096774243338</c:v>
                </c:pt>
                <c:pt idx="1063">
                  <c:v>0.47619047619095917</c:v>
                </c:pt>
                <c:pt idx="1064">
                  <c:v>0.46875000000046874</c:v>
                </c:pt>
                <c:pt idx="1065">
                  <c:v>0.4615384615389167</c:v>
                </c:pt>
                <c:pt idx="1066">
                  <c:v>0.45454545454589668</c:v>
                </c:pt>
                <c:pt idx="1067">
                  <c:v>0.44776119403028047</c:v>
                </c:pt>
                <c:pt idx="1068">
                  <c:v>0.44117647058865311</c:v>
                </c:pt>
                <c:pt idx="1069">
                  <c:v>0.43478260869605856</c:v>
                </c:pt>
                <c:pt idx="1070">
                  <c:v>0.42857142857182345</c:v>
                </c:pt>
                <c:pt idx="1071">
                  <c:v>0.4225352112679901</c:v>
                </c:pt>
                <c:pt idx="1072">
                  <c:v>0.41666666666704111</c:v>
                </c:pt>
                <c:pt idx="1073">
                  <c:v>0.41095890410995384</c:v>
                </c:pt>
                <c:pt idx="1074">
                  <c:v>0.40540540540576092</c:v>
                </c:pt>
                <c:pt idx="1075">
                  <c:v>0.40000000000034663</c:v>
                </c:pt>
                <c:pt idx="1076">
                  <c:v>0.39473684210560128</c:v>
                </c:pt>
                <c:pt idx="1077">
                  <c:v>0.38961038961071953</c:v>
                </c:pt>
                <c:pt idx="1078">
                  <c:v>0.3846153846157066</c:v>
                </c:pt>
                <c:pt idx="1079">
                  <c:v>0.37974683544335236</c:v>
                </c:pt>
                <c:pt idx="1080">
                  <c:v>0.37500000000030703</c:v>
                </c:pt>
                <c:pt idx="1081">
                  <c:v>0.37037037037067033</c:v>
                </c:pt>
                <c:pt idx="1082">
                  <c:v>0.36585365853687846</c:v>
                </c:pt>
                <c:pt idx="1083">
                  <c:v>0.36144578313281667</c:v>
                </c:pt>
                <c:pt idx="1084">
                  <c:v>0.35714285714313732</c:v>
                </c:pt>
                <c:pt idx="1085">
                  <c:v>0.35294117647086226</c:v>
                </c:pt>
                <c:pt idx="1086">
                  <c:v>0.34883720930259371</c:v>
                </c:pt>
                <c:pt idx="1087">
                  <c:v>0.34482758620715892</c:v>
                </c:pt>
                <c:pt idx="1088">
                  <c:v>0.34090909090934779</c:v>
                </c:pt>
                <c:pt idx="1089">
                  <c:v>0.33707865168564471</c:v>
                </c:pt>
                <c:pt idx="1090">
                  <c:v>0.33333333333357967</c:v>
                </c:pt>
                <c:pt idx="1091">
                  <c:v>0.32967032967057092</c:v>
                </c:pt>
                <c:pt idx="1092">
                  <c:v>0.3260869565219755</c:v>
                </c:pt>
                <c:pt idx="1093">
                  <c:v>0.32258064516152202</c:v>
                </c:pt>
                <c:pt idx="1094">
                  <c:v>0.31914893617043988</c:v>
                </c:pt>
                <c:pt idx="1095">
                  <c:v>0.31578947368443328</c:v>
                </c:pt>
                <c:pt idx="1096">
                  <c:v>0.31250000000021844</c:v>
                </c:pt>
                <c:pt idx="1097">
                  <c:v>0.3092783505156782</c:v>
                </c:pt>
                <c:pt idx="1098">
                  <c:v>0.30612244897980206</c:v>
                </c:pt>
                <c:pt idx="1099">
                  <c:v>0.30303030303050932</c:v>
                </c:pt>
                <c:pt idx="1100">
                  <c:v>0.30000000000020249</c:v>
                </c:pt>
                <c:pt idx="1101">
                  <c:v>0.29702970297049702</c:v>
                </c:pt>
                <c:pt idx="1102">
                  <c:v>0.2941176470590196</c:v>
                </c:pt>
                <c:pt idx="1103">
                  <c:v>0.29126213592252237</c:v>
                </c:pt>
                <c:pt idx="1104">
                  <c:v>0.28846153846172706</c:v>
                </c:pt>
                <c:pt idx="1105">
                  <c:v>0.28571428571447077</c:v>
                </c:pt>
                <c:pt idx="1106">
                  <c:v>0.28301886792470987</c:v>
                </c:pt>
                <c:pt idx="1107">
                  <c:v>0.28037383177587916</c:v>
                </c:pt>
                <c:pt idx="1108">
                  <c:v>0.27777777777795265</c:v>
                </c:pt>
                <c:pt idx="1109">
                  <c:v>0.27522935779833685</c:v>
                </c:pt>
                <c:pt idx="1110">
                  <c:v>0.27272727272744129</c:v>
                </c:pt>
                <c:pt idx="1111">
                  <c:v>0.27027027027043588</c:v>
                </c:pt>
                <c:pt idx="1112">
                  <c:v>0.26785714285730788</c:v>
                </c:pt>
                <c:pt idx="1113">
                  <c:v>0.26548672566387893</c:v>
                </c:pt>
                <c:pt idx="1114">
                  <c:v>0.26315789473700141</c:v>
                </c:pt>
                <c:pt idx="1115">
                  <c:v>0.26086956521754784</c:v>
                </c:pt>
                <c:pt idx="1116">
                  <c:v>0.25862068965532625</c:v>
                </c:pt>
                <c:pt idx="1117">
                  <c:v>0.25641025641040766</c:v>
                </c:pt>
                <c:pt idx="1118">
                  <c:v>0.25423728813574187</c:v>
                </c:pt>
                <c:pt idx="1119">
                  <c:v>0.25210084033628066</c:v>
                </c:pt>
                <c:pt idx="1120">
                  <c:v>0.25000000000014372</c:v>
                </c:pt>
                <c:pt idx="1121">
                  <c:v>0.24793388429766408</c:v>
                </c:pt>
                <c:pt idx="1122">
                  <c:v>0.24590163934440337</c:v>
                </c:pt>
                <c:pt idx="1123">
                  <c:v>0.24390243902452904</c:v>
                </c:pt>
                <c:pt idx="1124">
                  <c:v>0.24193548387110433</c:v>
                </c:pt>
                <c:pt idx="1125">
                  <c:v>0.24000000000013441</c:v>
                </c:pt>
                <c:pt idx="1126">
                  <c:v>0.23809523809537037</c:v>
                </c:pt>
                <c:pt idx="1127">
                  <c:v>0.23622047244107508</c:v>
                </c:pt>
                <c:pt idx="1128">
                  <c:v>0.23437500000012818</c:v>
                </c:pt>
                <c:pt idx="1129">
                  <c:v>0.23255813953500992</c:v>
                </c:pt>
                <c:pt idx="1130">
                  <c:v>0.23076923076935504</c:v>
                </c:pt>
                <c:pt idx="1131">
                  <c:v>0.22900763358791038</c:v>
                </c:pt>
                <c:pt idx="1132">
                  <c:v>0.22727272727284953</c:v>
                </c:pt>
                <c:pt idx="1133">
                  <c:v>0.22556390977455648</c:v>
                </c:pt>
                <c:pt idx="1134">
                  <c:v>0.22388059701504398</c:v>
                </c:pt>
                <c:pt idx="1135">
                  <c:v>0.22222222222233909</c:v>
                </c:pt>
                <c:pt idx="1136">
                  <c:v>0.22058823529423283</c:v>
                </c:pt>
                <c:pt idx="1137">
                  <c:v>0.21897810218989452</c:v>
                </c:pt>
                <c:pt idx="1138">
                  <c:v>0.21739130434793794</c:v>
                </c:pt>
                <c:pt idx="1139">
                  <c:v>0.21582733812960664</c:v>
                </c:pt>
                <c:pt idx="1140">
                  <c:v>0.21428571428582296</c:v>
                </c:pt>
                <c:pt idx="1141">
                  <c:v>0.21276595744691715</c:v>
                </c:pt>
                <c:pt idx="1142">
                  <c:v>0.21126760563390995</c:v>
                </c:pt>
                <c:pt idx="1143">
                  <c:v>0.20979020979031543</c:v>
                </c:pt>
                <c:pt idx="1144">
                  <c:v>0.20833333333343748</c:v>
                </c:pt>
                <c:pt idx="1145">
                  <c:v>0.20689655172424065</c:v>
                </c:pt>
                <c:pt idx="1146">
                  <c:v>0.20547945205489584</c:v>
                </c:pt>
                <c:pt idx="1147">
                  <c:v>0.20408163265316118</c:v>
                </c:pt>
                <c:pt idx="1148">
                  <c:v>0.20270270270280133</c:v>
                </c:pt>
                <c:pt idx="1149">
                  <c:v>0.2013422818792919</c:v>
                </c:pt>
                <c:pt idx="1150">
                  <c:v>0.20000000000009599</c:v>
                </c:pt>
                <c:pt idx="1151">
                  <c:v>0.19867549668883647</c:v>
                </c:pt>
                <c:pt idx="1152">
                  <c:v>0.19736842105272637</c:v>
                </c:pt>
                <c:pt idx="1153">
                  <c:v>0.19607843137264258</c:v>
                </c:pt>
                <c:pt idx="1154">
                  <c:v>0.19480519480528716</c:v>
                </c:pt>
                <c:pt idx="1155">
                  <c:v>0.19354838709686537</c:v>
                </c:pt>
                <c:pt idx="1156">
                  <c:v>0.1923076923077823</c:v>
                </c:pt>
                <c:pt idx="1157">
                  <c:v>0.19108280254785953</c:v>
                </c:pt>
                <c:pt idx="1158">
                  <c:v>0.18987341772160671</c:v>
                </c:pt>
                <c:pt idx="1159">
                  <c:v>0.18867924528310551</c:v>
                </c:pt>
                <c:pt idx="1160">
                  <c:v>0.18750000000008554</c:v>
                </c:pt>
                <c:pt idx="1161">
                  <c:v>0.18633540372679255</c:v>
                </c:pt>
                <c:pt idx="1162">
                  <c:v>0.18518518518526977</c:v>
                </c:pt>
                <c:pt idx="1163">
                  <c:v>0.18404907975468479</c:v>
                </c:pt>
                <c:pt idx="1164">
                  <c:v>0.18292682926837525</c:v>
                </c:pt>
                <c:pt idx="1165">
                  <c:v>0.18181818181826337</c:v>
                </c:pt>
                <c:pt idx="1166">
                  <c:v>0.18072289156634561</c:v>
                </c:pt>
                <c:pt idx="1167">
                  <c:v>0.17964071856295385</c:v>
                </c:pt>
                <c:pt idx="1168">
                  <c:v>0.17857142857150723</c:v>
                </c:pt>
                <c:pt idx="1169">
                  <c:v>0.17751479289948602</c:v>
                </c:pt>
                <c:pt idx="1170">
                  <c:v>0.17647058823537093</c:v>
                </c:pt>
                <c:pt idx="1171">
                  <c:v>0.17543859649130397</c:v>
                </c:pt>
                <c:pt idx="1172">
                  <c:v>0.17441860465123885</c:v>
                </c:pt>
                <c:pt idx="1173">
                  <c:v>0.17341040462435262</c:v>
                </c:pt>
                <c:pt idx="1174">
                  <c:v>0.17241379310352262</c:v>
                </c:pt>
                <c:pt idx="1175">
                  <c:v>0.1714285714286449</c:v>
                </c:pt>
                <c:pt idx="1176">
                  <c:v>0.17045454545461808</c:v>
                </c:pt>
                <c:pt idx="1177">
                  <c:v>0.16949152542380064</c:v>
                </c:pt>
                <c:pt idx="1178">
                  <c:v>0.16853932584276762</c:v>
                </c:pt>
                <c:pt idx="1179">
                  <c:v>0.16759776536319873</c:v>
                </c:pt>
                <c:pt idx="1180">
                  <c:v>0.1666666666667361</c:v>
                </c:pt>
                <c:pt idx="1181">
                  <c:v>0.16574585635365982</c:v>
                </c:pt>
                <c:pt idx="1182">
                  <c:v>0.16483516483523278</c:v>
                </c:pt>
                <c:pt idx="1183">
                  <c:v>0.16393442622957627</c:v>
                </c:pt>
                <c:pt idx="1184">
                  <c:v>0.1630434782609369</c:v>
                </c:pt>
                <c:pt idx="1185">
                  <c:v>0.16216216216222878</c:v>
                </c:pt>
                <c:pt idx="1186">
                  <c:v>0.16129032258071108</c:v>
                </c:pt>
                <c:pt idx="1187">
                  <c:v>0.16042780748669622</c:v>
                </c:pt>
                <c:pt idx="1188">
                  <c:v>0.15957446808517087</c:v>
                </c:pt>
                <c:pt idx="1189">
                  <c:v>0.15873015873022256</c:v>
                </c:pt>
                <c:pt idx="1190">
                  <c:v>0.15789473684216843</c:v>
                </c:pt>
                <c:pt idx="1191">
                  <c:v>0.15706806282728764</c:v>
                </c:pt>
                <c:pt idx="1192">
                  <c:v>0.15625000000006184</c:v>
                </c:pt>
                <c:pt idx="1193">
                  <c:v>0.15544041450783405</c:v>
                </c:pt>
                <c:pt idx="1194">
                  <c:v>0.15463917525779333</c:v>
                </c:pt>
                <c:pt idx="1195">
                  <c:v>0.15384615384621458</c:v>
                </c:pt>
                <c:pt idx="1196">
                  <c:v>0.15306122448985607</c:v>
                </c:pt>
                <c:pt idx="1197">
                  <c:v>0.15228426395945038</c:v>
                </c:pt>
                <c:pt idx="1198">
                  <c:v>0.15151515151521044</c:v>
                </c:pt>
                <c:pt idx="1199">
                  <c:v>0.15075376884427943</c:v>
                </c:pt>
                <c:pt idx="1200">
                  <c:v>0.15000000000005775</c:v>
                </c:pt>
                <c:pt idx="1201">
                  <c:v>0.14925373134334077</c:v>
                </c:pt>
                <c:pt idx="1202">
                  <c:v>0.14851485148520513</c:v>
                </c:pt>
                <c:pt idx="1203">
                  <c:v>0.1477832512315839</c:v>
                </c:pt>
                <c:pt idx="1204">
                  <c:v>0.147058823529468</c:v>
                </c:pt>
                <c:pt idx="1205">
                  <c:v>0.14634146341468984</c:v>
                </c:pt>
                <c:pt idx="1206">
                  <c:v>0.14563106796122019</c:v>
                </c:pt>
                <c:pt idx="1207">
                  <c:v>0.14492753623193866</c:v>
                </c:pt>
                <c:pt idx="1208">
                  <c:v>0.14423076923082331</c:v>
                </c:pt>
                <c:pt idx="1209">
                  <c:v>0.1435406698565129</c:v>
                </c:pt>
                <c:pt idx="1210">
                  <c:v>0.14285714285719592</c:v>
                </c:pt>
                <c:pt idx="1211">
                  <c:v>0.14218009478678242</c:v>
                </c:pt>
                <c:pt idx="1212">
                  <c:v>0.14150943396231622</c:v>
                </c:pt>
                <c:pt idx="1213">
                  <c:v>0.14084507042258679</c:v>
                </c:pt>
                <c:pt idx="1214">
                  <c:v>0.14018691588790222</c:v>
                </c:pt>
                <c:pt idx="1215">
                  <c:v>0.13953488372098152</c:v>
                </c:pt>
                <c:pt idx="1216">
                  <c:v>0.13888888888893969</c:v>
                </c:pt>
                <c:pt idx="1217">
                  <c:v>0.13824884792631761</c:v>
                </c:pt>
                <c:pt idx="1218">
                  <c:v>0.13761467889913245</c:v>
                </c:pt>
                <c:pt idx="1219">
                  <c:v>0.13698630136991241</c:v>
                </c:pt>
                <c:pt idx="1220">
                  <c:v>0.13636363636368534</c:v>
                </c:pt>
                <c:pt idx="1221">
                  <c:v>0.13574660633489016</c:v>
                </c:pt>
                <c:pt idx="1222">
                  <c:v>0.13513513513518322</c:v>
                </c:pt>
                <c:pt idx="1223">
                  <c:v>0.13452914798211044</c:v>
                </c:pt>
                <c:pt idx="1224">
                  <c:v>0.13392857142861925</c:v>
                </c:pt>
                <c:pt idx="1225">
                  <c:v>0.13333333333338074</c:v>
                </c:pt>
                <c:pt idx="1226">
                  <c:v>0.13274336283190538</c:v>
                </c:pt>
                <c:pt idx="1227">
                  <c:v>0.13215859030841662</c:v>
                </c:pt>
                <c:pt idx="1228">
                  <c:v>0.13157894736846723</c:v>
                </c:pt>
                <c:pt idx="1229">
                  <c:v>0.13100436681227284</c:v>
                </c:pt>
                <c:pt idx="1230">
                  <c:v>0.13043478260874103</c:v>
                </c:pt>
                <c:pt idx="1231">
                  <c:v>0.12987012987017485</c:v>
                </c:pt>
                <c:pt idx="1232">
                  <c:v>0.12931034482763079</c:v>
                </c:pt>
                <c:pt idx="1233">
                  <c:v>0.12875536480691116</c:v>
                </c:pt>
                <c:pt idx="1234">
                  <c:v>0.1282051282051726</c:v>
                </c:pt>
                <c:pt idx="1235">
                  <c:v>0.12765957446812912</c:v>
                </c:pt>
                <c:pt idx="1236">
                  <c:v>0.12711864406784024</c:v>
                </c:pt>
                <c:pt idx="1237">
                  <c:v>0.12658227848105594</c:v>
                </c:pt>
                <c:pt idx="1238">
                  <c:v>0.12605042016811013</c:v>
                </c:pt>
                <c:pt idx="1239">
                  <c:v>0.1255230125523438</c:v>
                </c:pt>
                <c:pt idx="1240">
                  <c:v>0.12500000000004219</c:v>
                </c:pt>
                <c:pt idx="1241">
                  <c:v>0.12448132780087171</c:v>
                </c:pt>
                <c:pt idx="1242">
                  <c:v>0.12396694214880183</c:v>
                </c:pt>
                <c:pt idx="1243">
                  <c:v>0.12345679012349794</c:v>
                </c:pt>
                <c:pt idx="1244">
                  <c:v>0.12295081967217247</c:v>
                </c:pt>
                <c:pt idx="1245">
                  <c:v>0.12244897959187771</c:v>
                </c:pt>
                <c:pt idx="1246">
                  <c:v>0.12195121951223577</c:v>
                </c:pt>
                <c:pt idx="1247">
                  <c:v>0.12145748987858283</c:v>
                </c:pt>
                <c:pt idx="1248">
                  <c:v>0.12096774193552386</c:v>
                </c:pt>
                <c:pt idx="1249">
                  <c:v>0.12048192771088305</c:v>
                </c:pt>
                <c:pt idx="1250">
                  <c:v>0.12000000000003935</c:v>
                </c:pt>
                <c:pt idx="1251">
                  <c:v>0.11952191235063665</c:v>
                </c:pt>
                <c:pt idx="1252">
                  <c:v>0.11904761904765779</c:v>
                </c:pt>
                <c:pt idx="1253">
                  <c:v>0.11857707509885265</c:v>
                </c:pt>
                <c:pt idx="1254">
                  <c:v>0.11811023622051058</c:v>
                </c:pt>
                <c:pt idx="1255">
                  <c:v>0.1176470588235677</c:v>
                </c:pt>
                <c:pt idx="1256">
                  <c:v>0.117187500000038</c:v>
                </c:pt>
                <c:pt idx="1257">
                  <c:v>0.11673151750976532</c:v>
                </c:pt>
                <c:pt idx="1258">
                  <c:v>0.11627906976747926</c:v>
                </c:pt>
                <c:pt idx="1259">
                  <c:v>0.11583011583015296</c:v>
                </c:pt>
                <c:pt idx="1260">
                  <c:v>0.11538461538465221</c:v>
                </c:pt>
                <c:pt idx="1261">
                  <c:v>0.11494252873566874</c:v>
                </c:pt>
                <c:pt idx="1262">
                  <c:v>0.1145038167939294</c:v>
                </c:pt>
                <c:pt idx="1263">
                  <c:v>0.11406844106467477</c:v>
                </c:pt>
                <c:pt idx="1264">
                  <c:v>0.11363636363639937</c:v>
                </c:pt>
                <c:pt idx="1265">
                  <c:v>0.1132075471698472</c:v>
                </c:pt>
                <c:pt idx="1266">
                  <c:v>0.11278195488725366</c:v>
                </c:pt>
                <c:pt idx="1267">
                  <c:v>0.1123595505618331</c:v>
                </c:pt>
                <c:pt idx="1268">
                  <c:v>0.11194029850749777</c:v>
                </c:pt>
                <c:pt idx="1269">
                  <c:v>0.11152416356880807</c:v>
                </c:pt>
                <c:pt idx="1270">
                  <c:v>0.11111111111114567</c:v>
                </c:pt>
                <c:pt idx="1271">
                  <c:v>0.11070110701110443</c:v>
                </c:pt>
                <c:pt idx="1272">
                  <c:v>0.11029411764709288</c:v>
                </c:pt>
                <c:pt idx="1273">
                  <c:v>0.10989010989014371</c:v>
                </c:pt>
                <c:pt idx="1274">
                  <c:v>0.10948905109492407</c:v>
                </c:pt>
                <c:pt idx="1275">
                  <c:v>0.10909090909094282</c:v>
                </c:pt>
                <c:pt idx="1276">
                  <c:v>0.10869565217394651</c:v>
                </c:pt>
                <c:pt idx="1277">
                  <c:v>0.10830324909750616</c:v>
                </c:pt>
                <c:pt idx="1278">
                  <c:v>0.1079136690647812</c:v>
                </c:pt>
                <c:pt idx="1279">
                  <c:v>0.10752688172046286</c:v>
                </c:pt>
                <c:pt idx="1280">
                  <c:v>0.10714285714288968</c:v>
                </c:pt>
                <c:pt idx="1281">
                  <c:v>0.10676156583633123</c:v>
                </c:pt>
                <c:pt idx="1282">
                  <c:v>0.10638297872343631</c:v>
                </c:pt>
                <c:pt idx="1283">
                  <c:v>0.10600706713784103</c:v>
                </c:pt>
                <c:pt idx="1284">
                  <c:v>0.10563380281693302</c:v>
                </c:pt>
                <c:pt idx="1285">
                  <c:v>0.10526315789476824</c:v>
                </c:pt>
                <c:pt idx="1286">
                  <c:v>0.10489510489513644</c:v>
                </c:pt>
                <c:pt idx="1287">
                  <c:v>0.10452961672476999</c:v>
                </c:pt>
                <c:pt idx="1288">
                  <c:v>0.10416666666669777</c:v>
                </c:pt>
                <c:pt idx="1289">
                  <c:v>0.10380622837373331</c:v>
                </c:pt>
                <c:pt idx="1290">
                  <c:v>0.10344827586209965</c:v>
                </c:pt>
                <c:pt idx="1291">
                  <c:v>0.10309278350518511</c:v>
                </c:pt>
                <c:pt idx="1292">
                  <c:v>0.10273972602742751</c:v>
                </c:pt>
                <c:pt idx="1293">
                  <c:v>0.10238907849832357</c:v>
                </c:pt>
                <c:pt idx="1294">
                  <c:v>0.10204081632656045</c:v>
                </c:pt>
                <c:pt idx="1295">
                  <c:v>0.10169491525426694</c:v>
                </c:pt>
                <c:pt idx="1296">
                  <c:v>0.10135135135138114</c:v>
                </c:pt>
                <c:pt idx="1297">
                  <c:v>0.10101010101013061</c:v>
                </c:pt>
                <c:pt idx="1298">
                  <c:v>0.1006711409396267</c:v>
                </c:pt>
                <c:pt idx="1299">
                  <c:v>0.1003344481605643</c:v>
                </c:pt>
                <c:pt idx="1300">
                  <c:v>0.100000000000029</c:v>
                </c:pt>
                <c:pt idx="1301">
                  <c:v>9.9667774086407548E-2</c:v>
                </c:pt>
                <c:pt idx="1302">
                  <c:v>9.9337748344399485E-2</c:v>
                </c:pt>
                <c:pt idx="1303">
                  <c:v>9.9009900990127436E-2</c:v>
                </c:pt>
                <c:pt idx="1304">
                  <c:v>9.8684210526344032E-2</c:v>
                </c:pt>
                <c:pt idx="1305">
                  <c:v>9.8360655737732977E-2</c:v>
                </c:pt>
                <c:pt idx="1306">
                  <c:v>9.8039215686302694E-2</c:v>
                </c:pt>
                <c:pt idx="1307">
                  <c:v>9.7719869706868398E-2</c:v>
                </c:pt>
                <c:pt idx="1308">
                  <c:v>9.7402597402625232E-2</c:v>
                </c:pt>
                <c:pt idx="1309">
                  <c:v>9.7087378640804356E-2</c:v>
                </c:pt>
                <c:pt idx="1310">
                  <c:v>9.6774193548414572E-2</c:v>
                </c:pt>
                <c:pt idx="1311">
                  <c:v>9.6463022508065877E-2</c:v>
                </c:pt>
                <c:pt idx="1312">
                  <c:v>9.6153846153873276E-2</c:v>
                </c:pt>
                <c:pt idx="1313">
                  <c:v>9.5846645367439087E-2</c:v>
                </c:pt>
                <c:pt idx="1314">
                  <c:v>9.5541401273912127E-2</c:v>
                </c:pt>
                <c:pt idx="1315">
                  <c:v>9.523809523812185E-2</c:v>
                </c:pt>
                <c:pt idx="1316">
                  <c:v>9.4936708860785923E-2</c:v>
                </c:pt>
                <c:pt idx="1317">
                  <c:v>9.4637223974789977E-2</c:v>
                </c:pt>
                <c:pt idx="1318">
                  <c:v>9.4339622641535836E-2</c:v>
                </c:pt>
                <c:pt idx="1319">
                  <c:v>9.4043887147361657E-2</c:v>
                </c:pt>
                <c:pt idx="1320">
                  <c:v>9.3750000000026076E-2</c:v>
                </c:pt>
                <c:pt idx="1321">
                  <c:v>9.3457943925259565E-2</c:v>
                </c:pt>
                <c:pt idx="1322">
                  <c:v>9.316770186337979E-2</c:v>
                </c:pt>
                <c:pt idx="1323">
                  <c:v>9.2879256965969867E-2</c:v>
                </c:pt>
                <c:pt idx="1324">
                  <c:v>9.2592592592618025E-2</c:v>
                </c:pt>
                <c:pt idx="1325">
                  <c:v>9.2307692307717598E-2</c:v>
                </c:pt>
                <c:pt idx="1326">
                  <c:v>9.2024539877325742E-2</c:v>
                </c:pt>
                <c:pt idx="1327">
                  <c:v>9.1743119266080295E-2</c:v>
                </c:pt>
                <c:pt idx="1328">
                  <c:v>9.146341463417143E-2</c:v>
                </c:pt>
                <c:pt idx="1329">
                  <c:v>9.1185410334371442E-2</c:v>
                </c:pt>
                <c:pt idx="1330">
                  <c:v>9.0909090909115711E-2</c:v>
                </c:pt>
                <c:pt idx="1331">
                  <c:v>9.0634441087637935E-2</c:v>
                </c:pt>
                <c:pt idx="1332">
                  <c:v>9.0361445783157024E-2</c:v>
                </c:pt>
                <c:pt idx="1333">
                  <c:v>9.0090090090114427E-2</c:v>
                </c:pt>
                <c:pt idx="1334">
                  <c:v>8.9820359281461315E-2</c:v>
                </c:pt>
                <c:pt idx="1335">
                  <c:v>8.9552238805994208E-2</c:v>
                </c:pt>
                <c:pt idx="1336">
                  <c:v>8.9285714285738199E-2</c:v>
                </c:pt>
                <c:pt idx="1337">
                  <c:v>8.9020771513376895E-2</c:v>
                </c:pt>
                <c:pt idx="1338">
                  <c:v>8.8757396449728035E-2</c:v>
                </c:pt>
                <c:pt idx="1339">
                  <c:v>8.8495575221262709E-2</c:v>
                </c:pt>
                <c:pt idx="1340">
                  <c:v>8.8235294117670685E-2</c:v>
                </c:pt>
                <c:pt idx="1341">
                  <c:v>8.7976539589466288E-2</c:v>
                </c:pt>
                <c:pt idx="1342">
                  <c:v>8.7719298245637373E-2</c:v>
                </c:pt>
                <c:pt idx="1343">
                  <c:v>8.7463556851335153E-2</c:v>
                </c:pt>
                <c:pt idx="1344">
                  <c:v>8.7209302325604476E-2</c:v>
                </c:pt>
                <c:pt idx="1345">
                  <c:v>8.6956521739153372E-2</c:v>
                </c:pt>
                <c:pt idx="1346">
                  <c:v>8.6705202312161528E-2</c:v>
                </c:pt>
                <c:pt idx="1347">
                  <c:v>8.6455331412126413E-2</c:v>
                </c:pt>
                <c:pt idx="1348">
                  <c:v>8.6206896551746917E-2</c:v>
                </c:pt>
                <c:pt idx="1349">
                  <c:v>8.5959885386842155E-2</c:v>
                </c:pt>
                <c:pt idx="1350">
                  <c:v>8.5714285714308253E-2</c:v>
                </c:pt>
                <c:pt idx="1351">
                  <c:v>8.547008547010787E-2</c:v>
                </c:pt>
                <c:pt idx="1352">
                  <c:v>8.5227272727294995E-2</c:v>
                </c:pt>
                <c:pt idx="1353">
                  <c:v>8.4985835694073128E-2</c:v>
                </c:pt>
                <c:pt idx="1354">
                  <c:v>8.4745762711886441E-2</c:v>
                </c:pt>
                <c:pt idx="1355">
                  <c:v>8.4507042253543024E-2</c:v>
                </c:pt>
                <c:pt idx="1356">
                  <c:v>8.4269662921370087E-2</c:v>
                </c:pt>
                <c:pt idx="1357">
                  <c:v>8.4033613445399807E-2</c:v>
                </c:pt>
                <c:pt idx="1358">
                  <c:v>8.3798882681586001E-2</c:v>
                </c:pt>
                <c:pt idx="1359">
                  <c:v>8.3565459610049506E-2</c:v>
                </c:pt>
                <c:pt idx="1360">
                  <c:v>8.3333333333354867E-2</c:v>
                </c:pt>
                <c:pt idx="1361">
                  <c:v>8.3102493074813655E-2</c:v>
                </c:pt>
                <c:pt idx="1362">
                  <c:v>8.2872928176816865E-2</c:v>
                </c:pt>
                <c:pt idx="1363">
                  <c:v>8.264462809919472E-2</c:v>
                </c:pt>
                <c:pt idx="1364">
                  <c:v>8.2417582417603483E-2</c:v>
                </c:pt>
                <c:pt idx="1365">
                  <c:v>8.2191780821938759E-2</c:v>
                </c:pt>
                <c:pt idx="1366">
                  <c:v>8.1967213114774923E-2</c:v>
                </c:pt>
                <c:pt idx="1367">
                  <c:v>8.174386920982997E-2</c:v>
                </c:pt>
                <c:pt idx="1368">
                  <c:v>8.1521739130455614E-2</c:v>
                </c:pt>
                <c:pt idx="1369">
                  <c:v>8.1300813008150799E-2</c:v>
                </c:pt>
                <c:pt idx="1370">
                  <c:v>8.108108108110168E-2</c:v>
                </c:pt>
                <c:pt idx="1371">
                  <c:v>8.0862533692742863E-2</c:v>
                </c:pt>
                <c:pt idx="1372">
                  <c:v>8.0645161290342951E-2</c:v>
                </c:pt>
                <c:pt idx="1373">
                  <c:v>8.0428954423612767E-2</c:v>
                </c:pt>
                <c:pt idx="1374">
                  <c:v>8.0213903743335674E-2</c:v>
                </c:pt>
                <c:pt idx="1375">
                  <c:v>8.0000000000020055E-2</c:v>
                </c:pt>
                <c:pt idx="1376">
                  <c:v>7.9787234042573138E-2</c:v>
                </c:pt>
                <c:pt idx="1377">
                  <c:v>7.9575596816995969E-2</c:v>
                </c:pt>
                <c:pt idx="1378">
                  <c:v>7.9365079365099109E-2</c:v>
                </c:pt>
                <c:pt idx="1379">
                  <c:v>7.9155672823238835E-2</c:v>
                </c:pt>
                <c:pt idx="1380">
                  <c:v>7.8947368421072361E-2</c:v>
                </c:pt>
                <c:pt idx="1381">
                  <c:v>7.8740157480334597E-2</c:v>
                </c:pt>
                <c:pt idx="1382">
                  <c:v>7.8534031413632091E-2</c:v>
                </c:pt>
                <c:pt idx="1383">
                  <c:v>7.832898172325703E-2</c:v>
                </c:pt>
                <c:pt idx="1384">
                  <c:v>7.8125000000019332E-2</c:v>
                </c:pt>
                <c:pt idx="1385">
                  <c:v>7.7922077922097155E-2</c:v>
                </c:pt>
                <c:pt idx="1386">
                  <c:v>7.7720207253905133E-2</c:v>
                </c:pt>
                <c:pt idx="1387">
                  <c:v>7.7519379844980266E-2</c:v>
                </c:pt>
                <c:pt idx="1388">
                  <c:v>7.7319587628884912E-2</c:v>
                </c:pt>
                <c:pt idx="1389">
                  <c:v>7.71208226221268E-2</c:v>
                </c:pt>
                <c:pt idx="1390">
                  <c:v>7.6923076923095857E-2</c:v>
                </c:pt>
                <c:pt idx="1391">
                  <c:v>7.6726342711016277E-2</c:v>
                </c:pt>
                <c:pt idx="1392">
                  <c:v>7.6530612244916696E-2</c:v>
                </c:pt>
                <c:pt idx="1393">
                  <c:v>7.6335877862614074E-2</c:v>
                </c:pt>
                <c:pt idx="1394">
                  <c:v>7.6142131979713992E-2</c:v>
                </c:pt>
                <c:pt idx="1395">
                  <c:v>7.5949367088626055E-2</c:v>
                </c:pt>
                <c:pt idx="1396">
                  <c:v>7.575757575759412E-2</c:v>
                </c:pt>
                <c:pt idx="1397">
                  <c:v>7.5566750629741192E-2</c:v>
                </c:pt>
                <c:pt idx="1398">
                  <c:v>7.537688442212874E-2</c:v>
                </c:pt>
                <c:pt idx="1399">
                  <c:v>7.5187969924830123E-2</c:v>
                </c:pt>
                <c:pt idx="1400">
                  <c:v>7.5000000000018191E-2</c:v>
                </c:pt>
                <c:pt idx="1401">
                  <c:v>7.4812967581065468E-2</c:v>
                </c:pt>
                <c:pt idx="1402">
                  <c:v>7.4626865671659798E-2</c:v>
                </c:pt>
                <c:pt idx="1403">
                  <c:v>7.4441687344931076E-2</c:v>
                </c:pt>
                <c:pt idx="1404">
                  <c:v>7.4257425742592087E-2</c:v>
                </c:pt>
                <c:pt idx="1405">
                  <c:v>7.407407407409182E-2</c:v>
                </c:pt>
                <c:pt idx="1406">
                  <c:v>7.3891625615781192E-2</c:v>
                </c:pt>
                <c:pt idx="1407">
                  <c:v>7.3710073710091278E-2</c:v>
                </c:pt>
                <c:pt idx="1408">
                  <c:v>7.3529411764723371E-2</c:v>
                </c:pt>
                <c:pt idx="1409">
                  <c:v>7.3349633251851135E-2</c:v>
                </c:pt>
                <c:pt idx="1410">
                  <c:v>7.3170731707334555E-2</c:v>
                </c:pt>
                <c:pt idx="1411">
                  <c:v>7.2992700729944404E-2</c:v>
                </c:pt>
                <c:pt idx="1412">
                  <c:v>7.2815533980599853E-2</c:v>
                </c:pt>
                <c:pt idx="1413">
                  <c:v>7.2639225181615308E-2</c:v>
                </c:pt>
                <c:pt idx="1414">
                  <c:v>7.2463768115959185E-2</c:v>
                </c:pt>
                <c:pt idx="1415">
                  <c:v>7.2289156626523091E-2</c:v>
                </c:pt>
                <c:pt idx="1416">
                  <c:v>7.2115384615401595E-2</c:v>
                </c:pt>
                <c:pt idx="1417">
                  <c:v>7.1942446043182381E-2</c:v>
                </c:pt>
                <c:pt idx="1418">
                  <c:v>7.1770334928246499E-2</c:v>
                </c:pt>
                <c:pt idx="1419">
                  <c:v>7.1599045346078805E-2</c:v>
                </c:pt>
                <c:pt idx="1420">
                  <c:v>7.1428571428588258E-2</c:v>
                </c:pt>
                <c:pt idx="1421">
                  <c:v>7.1258907363437193E-2</c:v>
                </c:pt>
                <c:pt idx="1422">
                  <c:v>7.1090047393381608E-2</c:v>
                </c:pt>
                <c:pt idx="1423">
                  <c:v>7.092198581561944E-2</c:v>
                </c:pt>
                <c:pt idx="1424">
                  <c:v>7.0754716981148588E-2</c:v>
                </c:pt>
                <c:pt idx="1425">
                  <c:v>7.0588235294134091E-2</c:v>
                </c:pt>
                <c:pt idx="1426">
                  <c:v>7.0422535211283971E-2</c:v>
                </c:pt>
                <c:pt idx="1427">
                  <c:v>7.0257611241234086E-2</c:v>
                </c:pt>
                <c:pt idx="1428">
                  <c:v>7.0093457943941451E-2</c:v>
                </c:pt>
                <c:pt idx="1429">
                  <c:v>6.9930069930086061E-2</c:v>
                </c:pt>
                <c:pt idx="1430">
                  <c:v>6.9767441860481338E-2</c:v>
                </c:pt>
                <c:pt idx="1431">
                  <c:v>6.9605568445491789E-2</c:v>
                </c:pt>
                <c:pt idx="1432">
                  <c:v>6.9444444444460518E-2</c:v>
                </c:pt>
                <c:pt idx="1433">
                  <c:v>6.9284064665143016E-2</c:v>
                </c:pt>
                <c:pt idx="1434">
                  <c:v>6.9124423963149564E-2</c:v>
                </c:pt>
                <c:pt idx="1435">
                  <c:v>6.8965517241395158E-2</c:v>
                </c:pt>
                <c:pt idx="1436">
                  <c:v>6.8807339449557067E-2</c:v>
                </c:pt>
                <c:pt idx="1437">
                  <c:v>6.8649885583539738E-2</c:v>
                </c:pt>
                <c:pt idx="1438">
                  <c:v>6.8493150684947143E-2</c:v>
                </c:pt>
                <c:pt idx="1439">
                  <c:v>6.8337129840562255E-2</c:v>
                </c:pt>
                <c:pt idx="1440">
                  <c:v>6.8181818181833678E-2</c:v>
                </c:pt>
                <c:pt idx="1441">
                  <c:v>6.8027210884369319E-2</c:v>
                </c:pt>
                <c:pt idx="1442">
                  <c:v>6.7873303167436325E-2</c:v>
                </c:pt>
                <c:pt idx="1443">
                  <c:v>6.7720090293469162E-2</c:v>
                </c:pt>
                <c:pt idx="1444">
                  <c:v>6.7567567567582934E-2</c:v>
                </c:pt>
                <c:pt idx="1445">
                  <c:v>6.7415730337093943E-2</c:v>
                </c:pt>
                <c:pt idx="1446">
                  <c:v>6.7264573991046628E-2</c:v>
                </c:pt>
                <c:pt idx="1447">
                  <c:v>6.7114093959746712E-2</c:v>
                </c:pt>
                <c:pt idx="1448">
                  <c:v>6.6964285714300811E-2</c:v>
                </c:pt>
                <c:pt idx="1449">
                  <c:v>6.6815144766162016E-2</c:v>
                </c:pt>
                <c:pt idx="1450">
                  <c:v>6.6666666666681626E-2</c:v>
                </c:pt>
                <c:pt idx="1451">
                  <c:v>6.6518847006666937E-2</c:v>
                </c:pt>
                <c:pt idx="1452">
                  <c:v>6.6371681415944184E-2</c:v>
                </c:pt>
                <c:pt idx="1453">
                  <c:v>6.6225165562928817E-2</c:v>
                </c:pt>
                <c:pt idx="1454">
                  <c:v>6.6079295154199871E-2</c:v>
                </c:pt>
                <c:pt idx="1455">
                  <c:v>6.5934065934080716E-2</c:v>
                </c:pt>
                <c:pt idx="1456">
                  <c:v>6.5789473684225247E-2</c:v>
                </c:pt>
                <c:pt idx="1457">
                  <c:v>6.5645514223209397E-2</c:v>
                </c:pt>
                <c:pt idx="1458">
                  <c:v>6.5502183406128123E-2</c:v>
                </c:pt>
                <c:pt idx="1459">
                  <c:v>6.5359477124197526E-2</c:v>
                </c:pt>
                <c:pt idx="1460">
                  <c:v>6.5217391304362299E-2</c:v>
                </c:pt>
                <c:pt idx="1461">
                  <c:v>6.5075921908908249E-2</c:v>
                </c:pt>
                <c:pt idx="1462">
                  <c:v>6.4935064935079417E-2</c:v>
                </c:pt>
                <c:pt idx="1463">
                  <c:v>6.4794816414701237E-2</c:v>
                </c:pt>
                <c:pt idx="1464">
                  <c:v>6.4655172413807457E-2</c:v>
                </c:pt>
                <c:pt idx="1465">
                  <c:v>6.4516129032272357E-2</c:v>
                </c:pt>
                <c:pt idx="1466">
                  <c:v>6.4377682403447711E-2</c:v>
                </c:pt>
                <c:pt idx="1467">
                  <c:v>6.4239828693804318E-2</c:v>
                </c:pt>
                <c:pt idx="1468">
                  <c:v>6.4102564102578211E-2</c:v>
                </c:pt>
                <c:pt idx="1469">
                  <c:v>6.3965884861421296E-2</c:v>
                </c:pt>
                <c:pt idx="1470">
                  <c:v>6.3829787234056551E-2</c:v>
                </c:pt>
                <c:pt idx="1471">
                  <c:v>6.36942675159375E-2</c:v>
                </c:pt>
                <c:pt idx="1472">
                  <c:v>6.3559322033912305E-2</c:v>
                </c:pt>
                <c:pt idx="1473">
                  <c:v>6.3424947145891322E-2</c:v>
                </c:pt>
                <c:pt idx="1474">
                  <c:v>6.3291139240520211E-2</c:v>
                </c:pt>
                <c:pt idx="1475">
                  <c:v>6.3157894736855943E-2</c:v>
                </c:pt>
                <c:pt idx="1476">
                  <c:v>6.3025210084047378E-2</c:v>
                </c:pt>
                <c:pt idx="1477">
                  <c:v>6.289308176102E-2</c:v>
                </c:pt>
                <c:pt idx="1478">
                  <c:v>6.2761506276164281E-2</c:v>
                </c:pt>
                <c:pt idx="1479">
                  <c:v>6.2630480167028213E-2</c:v>
                </c:pt>
                <c:pt idx="1480">
                  <c:v>6.2500000000013545E-2</c:v>
                </c:pt>
                <c:pt idx="1481">
                  <c:v>6.2370062370075856E-2</c:v>
                </c:pt>
                <c:pt idx="1482">
                  <c:v>6.2240663900428497E-2</c:v>
                </c:pt>
                <c:pt idx="1483">
                  <c:v>6.2111801242249527E-2</c:v>
                </c:pt>
                <c:pt idx="1484">
                  <c:v>6.1983471074393615E-2</c:v>
                </c:pt>
                <c:pt idx="1485">
                  <c:v>6.1855670103106178E-2</c:v>
                </c:pt>
                <c:pt idx="1486">
                  <c:v>6.1728395061741735E-2</c:v>
                </c:pt>
                <c:pt idx="1487">
                  <c:v>6.1601642710485557E-2</c:v>
                </c:pt>
                <c:pt idx="1488">
                  <c:v>6.1475409836078798E-2</c:v>
                </c:pt>
                <c:pt idx="1489">
                  <c:v>6.1349693251546919E-2</c:v>
                </c:pt>
                <c:pt idx="1490">
                  <c:v>6.1224489795931487E-2</c:v>
                </c:pt>
                <c:pt idx="1491">
                  <c:v>6.1099796334025284E-2</c:v>
                </c:pt>
                <c:pt idx="1492">
                  <c:v>6.097560975611057E-2</c:v>
                </c:pt>
                <c:pt idx="1493">
                  <c:v>6.0851926977700706E-2</c:v>
                </c:pt>
                <c:pt idx="1494">
                  <c:v>6.072874493928429E-2</c:v>
                </c:pt>
                <c:pt idx="1495">
                  <c:v>6.0606060606073583E-2</c:v>
                </c:pt>
                <c:pt idx="1496">
                  <c:v>6.0483870967754864E-2</c:v>
                </c:pt>
                <c:pt idx="1497">
                  <c:v>6.0362173038242248E-2</c:v>
                </c:pt>
                <c:pt idx="1498">
                  <c:v>6.0240963855434503E-2</c:v>
                </c:pt>
                <c:pt idx="1499">
                  <c:v>6.0120240480974696E-2</c:v>
                </c:pt>
                <c:pt idx="1500">
                  <c:v>6.0000000000012724E-2</c:v>
                </c:pt>
                <c:pt idx="1501">
                  <c:v>5.9880239520970754E-2</c:v>
                </c:pt>
                <c:pt idx="1502">
                  <c:v>5.9760956175311422E-2</c:v>
                </c:pt>
                <c:pt idx="1503">
                  <c:v>5.9642147117308905E-2</c:v>
                </c:pt>
                <c:pt idx="1504">
                  <c:v>5.9523809523822163E-2</c:v>
                </c:pt>
                <c:pt idx="1505">
                  <c:v>5.9405940594071997E-2</c:v>
                </c:pt>
                <c:pt idx="1506">
                  <c:v>5.9288537549419651E-2</c:v>
                </c:pt>
                <c:pt idx="1507">
                  <c:v>5.9171597633148582E-2</c:v>
                </c:pt>
                <c:pt idx="1508">
                  <c:v>5.9055118110248654E-2</c:v>
                </c:pt>
                <c:pt idx="1509">
                  <c:v>5.8939096267202964E-2</c:v>
                </c:pt>
                <c:pt idx="1510">
                  <c:v>5.8823529411777049E-2</c:v>
                </c:pt>
                <c:pt idx="1511">
                  <c:v>5.8708414872810727E-2</c:v>
                </c:pt>
                <c:pt idx="1512">
                  <c:v>5.859375000001224E-2</c:v>
                </c:pt>
                <c:pt idx="1513">
                  <c:v>5.8479532163755003E-2</c:v>
                </c:pt>
                <c:pt idx="1514">
                  <c:v>5.8365758754876082E-2</c:v>
                </c:pt>
                <c:pt idx="1515">
                  <c:v>5.8252427184478234E-2</c:v>
                </c:pt>
                <c:pt idx="1516">
                  <c:v>5.81395348837331E-2</c:v>
                </c:pt>
                <c:pt idx="1517">
                  <c:v>5.8027079303687168E-2</c:v>
                </c:pt>
                <c:pt idx="1518">
                  <c:v>5.7915057915069991E-2</c:v>
                </c:pt>
                <c:pt idx="1519">
                  <c:v>5.7803468208104516E-2</c:v>
                </c:pt>
                <c:pt idx="1520">
                  <c:v>5.7692307692319672E-2</c:v>
                </c:pt>
                <c:pt idx="1521">
                  <c:v>5.7581573896365104E-2</c:v>
                </c:pt>
                <c:pt idx="1522">
                  <c:v>5.7471264367827977E-2</c:v>
                </c:pt>
                <c:pt idx="1523">
                  <c:v>5.7361376673052113E-2</c:v>
                </c:pt>
                <c:pt idx="1524">
                  <c:v>5.7251908396958477E-2</c:v>
                </c:pt>
                <c:pt idx="1525">
                  <c:v>5.7142857142869007E-2</c:v>
                </c:pt>
                <c:pt idx="1526">
                  <c:v>5.703422053233121E-2</c:v>
                </c:pt>
                <c:pt idx="1527">
                  <c:v>5.6925996204945359E-2</c:v>
                </c:pt>
                <c:pt idx="1528">
                  <c:v>5.681818181819355E-2</c:v>
                </c:pt>
                <c:pt idx="1529">
                  <c:v>5.6710775047270665E-2</c:v>
                </c:pt>
                <c:pt idx="1530">
                  <c:v>5.6603773584917298E-2</c:v>
                </c:pt>
                <c:pt idx="1531">
                  <c:v>5.6497175141254533E-2</c:v>
                </c:pt>
                <c:pt idx="1532">
                  <c:v>5.6390977443620573E-2</c:v>
                </c:pt>
                <c:pt idx="1533">
                  <c:v>5.6285178236409258E-2</c:v>
                </c:pt>
                <c:pt idx="1534">
                  <c:v>5.6179775280910449E-2</c:v>
                </c:pt>
                <c:pt idx="1535">
                  <c:v>5.6074766355151719E-2</c:v>
                </c:pt>
                <c:pt idx="1536">
                  <c:v>5.5970149253742829E-2</c:v>
                </c:pt>
                <c:pt idx="1537">
                  <c:v>5.5865921787720943E-2</c:v>
                </c:pt>
                <c:pt idx="1538">
                  <c:v>5.5762081784398024E-2</c:v>
                </c:pt>
                <c:pt idx="1539">
                  <c:v>5.5658627087209873E-2</c:v>
                </c:pt>
                <c:pt idx="1540">
                  <c:v>5.555555555556687E-2</c:v>
                </c:pt>
                <c:pt idx="1541">
                  <c:v>5.5452865064706279E-2</c:v>
                </c:pt>
                <c:pt idx="1542">
                  <c:v>5.5350553505546289E-2</c:v>
                </c:pt>
                <c:pt idx="1543">
                  <c:v>5.5248618784541584E-2</c:v>
                </c:pt>
                <c:pt idx="1544">
                  <c:v>5.5147058823540665E-2</c:v>
                </c:pt>
                <c:pt idx="1545">
                  <c:v>5.5045871559644237E-2</c:v>
                </c:pt>
                <c:pt idx="1546">
                  <c:v>5.4945054945066116E-2</c:v>
                </c:pt>
                <c:pt idx="1547">
                  <c:v>5.4844606946994681E-2</c:v>
                </c:pt>
                <c:pt idx="1548">
                  <c:v>5.4744525547456346E-2</c:v>
                </c:pt>
                <c:pt idx="1549">
                  <c:v>5.4644808743180451E-2</c:v>
                </c:pt>
                <c:pt idx="1550">
                  <c:v>5.4545454545465555E-2</c:v>
                </c:pt>
                <c:pt idx="1551">
                  <c:v>5.4446460980047261E-2</c:v>
                </c:pt>
                <c:pt idx="1552">
                  <c:v>5.4347826086967456E-2</c:v>
                </c:pt>
                <c:pt idx="1553">
                  <c:v>5.4249547920444889E-2</c:v>
                </c:pt>
                <c:pt idx="1554">
                  <c:v>5.4151624548747314E-2</c:v>
                </c:pt>
                <c:pt idx="1555">
                  <c:v>5.4054054054064958E-2</c:v>
                </c:pt>
                <c:pt idx="1556">
                  <c:v>5.3956834532384965E-2</c:v>
                </c:pt>
                <c:pt idx="1557">
                  <c:v>5.3859964093368101E-2</c:v>
                </c:pt>
                <c:pt idx="1558">
                  <c:v>5.3763440860225845E-2</c:v>
                </c:pt>
                <c:pt idx="1559">
                  <c:v>5.3667262969599304E-2</c:v>
                </c:pt>
                <c:pt idx="1560">
                  <c:v>5.3571428571439282E-2</c:v>
                </c:pt>
                <c:pt idx="1561">
                  <c:v>5.3475935828887676E-2</c:v>
                </c:pt>
                <c:pt idx="1562">
                  <c:v>5.3380782918160105E-2</c:v>
                </c:pt>
                <c:pt idx="1563">
                  <c:v>5.3285968028429782E-2</c:v>
                </c:pt>
                <c:pt idx="1564">
                  <c:v>5.3191489361712689E-2</c:v>
                </c:pt>
                <c:pt idx="1565">
                  <c:v>5.3097345132753979E-2</c:v>
                </c:pt>
                <c:pt idx="1566">
                  <c:v>5.3003533568915177E-2</c:v>
                </c:pt>
                <c:pt idx="1567">
                  <c:v>5.2910052910063454E-2</c:v>
                </c:pt>
                <c:pt idx="1568">
                  <c:v>5.2816901408461216E-2</c:v>
                </c:pt>
                <c:pt idx="1569">
                  <c:v>5.2724077328657221E-2</c:v>
                </c:pt>
                <c:pt idx="1570">
                  <c:v>5.2631578947378854E-2</c:v>
                </c:pt>
                <c:pt idx="1571">
                  <c:v>5.2539404553425463E-2</c:v>
                </c:pt>
                <c:pt idx="1572">
                  <c:v>5.2447552447562808E-2</c:v>
                </c:pt>
                <c:pt idx="1573">
                  <c:v>5.2356020942418702E-2</c:v>
                </c:pt>
                <c:pt idx="1574">
                  <c:v>5.2264808362379629E-2</c:v>
                </c:pt>
                <c:pt idx="1575">
                  <c:v>5.2173913043488604E-2</c:v>
                </c:pt>
                <c:pt idx="1576">
                  <c:v>5.2083333333343647E-2</c:v>
                </c:pt>
                <c:pt idx="1577">
                  <c:v>5.1993067590998143E-2</c:v>
                </c:pt>
                <c:pt idx="1578">
                  <c:v>5.190311418686145E-2</c:v>
                </c:pt>
                <c:pt idx="1579">
                  <c:v>5.181347150260087E-2</c:v>
                </c:pt>
                <c:pt idx="1580">
                  <c:v>5.1724137931044648E-2</c:v>
                </c:pt>
                <c:pt idx="1581">
                  <c:v>5.1635111876085868E-2</c:v>
                </c:pt>
                <c:pt idx="1582">
                  <c:v>5.154639175258742E-2</c:v>
                </c:pt>
                <c:pt idx="1583">
                  <c:v>5.1457975986287936E-2</c:v>
                </c:pt>
                <c:pt idx="1584">
                  <c:v>5.1369863013708654E-2</c:v>
                </c:pt>
                <c:pt idx="1585">
                  <c:v>5.1282051282061362E-2</c:v>
                </c:pt>
                <c:pt idx="1586">
                  <c:v>5.1194539249156804E-2</c:v>
                </c:pt>
                <c:pt idx="1587">
                  <c:v>5.1107325383314951E-2</c:v>
                </c:pt>
                <c:pt idx="1588">
                  <c:v>5.1020408163275285E-2</c:v>
                </c:pt>
                <c:pt idx="1589">
                  <c:v>5.0933786078108417E-2</c:v>
                </c:pt>
                <c:pt idx="1590">
                  <c:v>5.0847457627128549E-2</c:v>
                </c:pt>
                <c:pt idx="1591">
                  <c:v>5.0761421319806835E-2</c:v>
                </c:pt>
                <c:pt idx="1592">
                  <c:v>5.0675675675685518E-2</c:v>
                </c:pt>
                <c:pt idx="1593">
                  <c:v>5.0590219224293118E-2</c:v>
                </c:pt>
                <c:pt idx="1594">
                  <c:v>5.0505050505060281E-2</c:v>
                </c:pt>
                <c:pt idx="1595">
                  <c:v>5.0420168067236634E-2</c:v>
                </c:pt>
                <c:pt idx="1596">
                  <c:v>5.0335570469808459E-2</c:v>
                </c:pt>
                <c:pt idx="1597">
                  <c:v>5.0251256281416801E-2</c:v>
                </c:pt>
                <c:pt idx="1598">
                  <c:v>5.0167224080277288E-2</c:v>
                </c:pt>
                <c:pt idx="1599">
                  <c:v>5.0083472454099845E-2</c:v>
                </c:pt>
                <c:pt idx="1600">
                  <c:v>5.0000000000009669E-2</c:v>
                </c:pt>
                <c:pt idx="1601">
                  <c:v>4.991680532446887E-2</c:v>
                </c:pt>
                <c:pt idx="1602">
                  <c:v>4.9833887043198972E-2</c:v>
                </c:pt>
                <c:pt idx="1603">
                  <c:v>4.9751243781104099E-2</c:v>
                </c:pt>
                <c:pt idx="1604">
                  <c:v>4.9668874172194968E-2</c:v>
                </c:pt>
                <c:pt idx="1605">
                  <c:v>4.958677685951364E-2</c:v>
                </c:pt>
                <c:pt idx="1606">
                  <c:v>4.9504950495059062E-2</c:v>
                </c:pt>
                <c:pt idx="1607">
                  <c:v>4.9423393739712988E-2</c:v>
                </c:pt>
                <c:pt idx="1608">
                  <c:v>4.9342105263167388E-2</c:v>
                </c:pt>
                <c:pt idx="1609">
                  <c:v>4.9261083743851825E-2</c:v>
                </c:pt>
                <c:pt idx="1610">
                  <c:v>4.9180327868861895E-2</c:v>
                </c:pt>
                <c:pt idx="1611">
                  <c:v>4.9099836333888293E-2</c:v>
                </c:pt>
                <c:pt idx="1612">
                  <c:v>4.9019607843146629E-2</c:v>
                </c:pt>
                <c:pt idx="1613">
                  <c:v>4.8939641109307874E-2</c:v>
                </c:pt>
                <c:pt idx="1614">
                  <c:v>4.8859934853429501E-2</c:v>
                </c:pt>
                <c:pt idx="1615">
                  <c:v>4.8780487804887328E-2</c:v>
                </c:pt>
                <c:pt idx="1616">
                  <c:v>4.8701298701307953E-2</c:v>
                </c:pt>
                <c:pt idx="1617">
                  <c:v>4.8622366288502007E-2</c:v>
                </c:pt>
                <c:pt idx="1618">
                  <c:v>4.8543689320397619E-2</c:v>
                </c:pt>
                <c:pt idx="1619">
                  <c:v>4.8465266558975317E-2</c:v>
                </c:pt>
                <c:pt idx="1620">
                  <c:v>4.8387096774202762E-2</c:v>
                </c:pt>
                <c:pt idx="1621">
                  <c:v>4.8309178743970532E-2</c:v>
                </c:pt>
                <c:pt idx="1622">
                  <c:v>4.8231511254028442E-2</c:v>
                </c:pt>
                <c:pt idx="1623">
                  <c:v>4.8154093097922443E-2</c:v>
                </c:pt>
                <c:pt idx="1624">
                  <c:v>4.807692307693217E-2</c:v>
                </c:pt>
                <c:pt idx="1625">
                  <c:v>4.8000000000009063E-2</c:v>
                </c:pt>
                <c:pt idx="1626">
                  <c:v>4.7923322683715103E-2</c:v>
                </c:pt>
                <c:pt idx="1627">
                  <c:v>4.7846889952162193E-2</c:v>
                </c:pt>
                <c:pt idx="1628">
                  <c:v>4.7770700636951727E-2</c:v>
                </c:pt>
                <c:pt idx="1629">
                  <c:v>4.7694753577115542E-2</c:v>
                </c:pt>
                <c:pt idx="1630">
                  <c:v>4.7619047619056616E-2</c:v>
                </c:pt>
                <c:pt idx="1631">
                  <c:v>4.7543581616490742E-2</c:v>
                </c:pt>
                <c:pt idx="1632">
                  <c:v>4.746835443038868E-2</c:v>
                </c:pt>
                <c:pt idx="1633">
                  <c:v>4.7393364928918859E-2</c:v>
                </c:pt>
                <c:pt idx="1634">
                  <c:v>4.7318611987390589E-2</c:v>
                </c:pt>
                <c:pt idx="1635">
                  <c:v>4.724409448819783E-2</c:v>
                </c:pt>
                <c:pt idx="1636">
                  <c:v>4.716981132076354E-2</c:v>
                </c:pt>
                <c:pt idx="1637">
                  <c:v>4.7095761381484538E-2</c:v>
                </c:pt>
                <c:pt idx="1638">
                  <c:v>4.7021943573676554E-2</c:v>
                </c:pt>
                <c:pt idx="1639">
                  <c:v>4.6948356807520554E-2</c:v>
                </c:pt>
                <c:pt idx="1640">
                  <c:v>4.6875000000008792E-2</c:v>
                </c:pt>
                <c:pt idx="1641">
                  <c:v>4.6801872074891754E-2</c:v>
                </c:pt>
                <c:pt idx="1642">
                  <c:v>4.6728971962625564E-2</c:v>
                </c:pt>
                <c:pt idx="1643">
                  <c:v>4.6656298600319744E-2</c:v>
                </c:pt>
                <c:pt idx="1644">
                  <c:v>4.6583850931685704E-2</c:v>
                </c:pt>
                <c:pt idx="1645">
                  <c:v>4.6511627906985396E-2</c:v>
                </c:pt>
                <c:pt idx="1646">
                  <c:v>4.6439628482980763E-2</c:v>
                </c:pt>
                <c:pt idx="1647">
                  <c:v>4.6367851622883482E-2</c:v>
                </c:pt>
                <c:pt idx="1648">
                  <c:v>4.629629629630494E-2</c:v>
                </c:pt>
                <c:pt idx="1649">
                  <c:v>4.6224961479207384E-2</c:v>
                </c:pt>
                <c:pt idx="1650">
                  <c:v>4.615384615385474E-2</c:v>
                </c:pt>
                <c:pt idx="1651">
                  <c:v>4.6082949308764325E-2</c:v>
                </c:pt>
                <c:pt idx="1652">
                  <c:v>4.6012269938658847E-2</c:v>
                </c:pt>
                <c:pt idx="1653">
                  <c:v>4.5941807044418921E-2</c:v>
                </c:pt>
                <c:pt idx="1654">
                  <c:v>4.5871559633036012E-2</c:v>
                </c:pt>
                <c:pt idx="1655">
                  <c:v>4.580152671756571E-2</c:v>
                </c:pt>
                <c:pt idx="1656">
                  <c:v>4.5731707317081607E-2</c:v>
                </c:pt>
                <c:pt idx="1657">
                  <c:v>4.5662100456629419E-2</c:v>
                </c:pt>
                <c:pt idx="1658">
                  <c:v>4.5592705167181703E-2</c:v>
                </c:pt>
                <c:pt idx="1659">
                  <c:v>4.5523520485592647E-2</c:v>
                </c:pt>
                <c:pt idx="1660">
                  <c:v>4.5454545454553852E-2</c:v>
                </c:pt>
                <c:pt idx="1661">
                  <c:v>4.5385779122549978E-2</c:v>
                </c:pt>
                <c:pt idx="1662">
                  <c:v>4.5317220543814998E-2</c:v>
                </c:pt>
                <c:pt idx="1663">
                  <c:v>4.5248868778288868E-2</c:v>
                </c:pt>
                <c:pt idx="1664">
                  <c:v>4.5180722891574571E-2</c:v>
                </c:pt>
                <c:pt idx="1665">
                  <c:v>4.5112781954895487E-2</c:v>
                </c:pt>
                <c:pt idx="1666">
                  <c:v>4.5045045045053293E-2</c:v>
                </c:pt>
                <c:pt idx="1667">
                  <c:v>4.4977511244386044E-2</c:v>
                </c:pt>
                <c:pt idx="1668">
                  <c:v>4.4910179640726827E-2</c:v>
                </c:pt>
                <c:pt idx="1669">
                  <c:v>4.4843049327362508E-2</c:v>
                </c:pt>
                <c:pt idx="1670">
                  <c:v>4.4776119402993302E-2</c:v>
                </c:pt>
                <c:pt idx="1671">
                  <c:v>4.470938897169225E-2</c:v>
                </c:pt>
                <c:pt idx="1672">
                  <c:v>4.4642857142865318E-2</c:v>
                </c:pt>
                <c:pt idx="1673">
                  <c:v>4.4576523031211707E-2</c:v>
                </c:pt>
                <c:pt idx="1674">
                  <c:v>4.451038575668468E-2</c:v>
                </c:pt>
                <c:pt idx="1675">
                  <c:v>4.4444444444452551E-2</c:v>
                </c:pt>
                <c:pt idx="1676">
                  <c:v>4.4378698224860146E-2</c:v>
                </c:pt>
                <c:pt idx="1677">
                  <c:v>4.4313146233390624E-2</c:v>
                </c:pt>
                <c:pt idx="1678">
                  <c:v>4.424778761062749E-2</c:v>
                </c:pt>
                <c:pt idx="1679">
                  <c:v>4.4182621502217197E-2</c:v>
                </c:pt>
                <c:pt idx="1680">
                  <c:v>4.4117647058831581E-2</c:v>
                </c:pt>
                <c:pt idx="1681">
                  <c:v>4.4052863436131365E-2</c:v>
                </c:pt>
                <c:pt idx="1682">
                  <c:v>4.3988269794729411E-2</c:v>
                </c:pt>
                <c:pt idx="1683">
                  <c:v>4.3923865300154387E-2</c:v>
                </c:pt>
                <c:pt idx="1684">
                  <c:v>4.3859649122814967E-2</c:v>
                </c:pt>
                <c:pt idx="1685">
                  <c:v>4.3795620437964138E-2</c:v>
                </c:pt>
                <c:pt idx="1686">
                  <c:v>4.3731778425663878E-2</c:v>
                </c:pt>
                <c:pt idx="1687">
                  <c:v>4.3668122270750245E-2</c:v>
                </c:pt>
                <c:pt idx="1688">
                  <c:v>4.3604651162798554E-2</c:v>
                </c:pt>
                <c:pt idx="1689">
                  <c:v>4.3541364296089173E-2</c:v>
                </c:pt>
                <c:pt idx="1690">
                  <c:v>4.3478260869573099E-2</c:v>
                </c:pt>
                <c:pt idx="1691">
                  <c:v>4.3415340086838533E-2</c:v>
                </c:pt>
                <c:pt idx="1692">
                  <c:v>4.3352601156077197E-2</c:v>
                </c:pt>
                <c:pt idx="1693">
                  <c:v>4.3290043290051095E-2</c:v>
                </c:pt>
                <c:pt idx="1694">
                  <c:v>4.3227665706059661E-2</c:v>
                </c:pt>
                <c:pt idx="1695">
                  <c:v>4.3165467625907047E-2</c:v>
                </c:pt>
                <c:pt idx="1696">
                  <c:v>4.3103448275869809E-2</c:v>
                </c:pt>
                <c:pt idx="1697">
                  <c:v>4.3041606886664821E-2</c:v>
                </c:pt>
                <c:pt idx="1698">
                  <c:v>4.2979942693417435E-2</c:v>
                </c:pt>
                <c:pt idx="1699">
                  <c:v>4.2918454935629992E-2</c:v>
                </c:pt>
                <c:pt idx="1700">
                  <c:v>4.2857142857150574E-2</c:v>
                </c:pt>
                <c:pt idx="1701">
                  <c:v>4.2796005706141782E-2</c:v>
                </c:pt>
                <c:pt idx="1702">
                  <c:v>4.2735042735050403E-2</c:v>
                </c:pt>
                <c:pt idx="1703">
                  <c:v>4.2674253200576634E-2</c:v>
                </c:pt>
                <c:pt idx="1704">
                  <c:v>4.2613636363643993E-2</c:v>
                </c:pt>
                <c:pt idx="1705">
                  <c:v>4.2553191489369313E-2</c:v>
                </c:pt>
                <c:pt idx="1706">
                  <c:v>4.2492917847033081E-2</c:v>
                </c:pt>
                <c:pt idx="1707">
                  <c:v>4.2432814710049997E-2</c:v>
                </c:pt>
                <c:pt idx="1708">
                  <c:v>4.2372881355939737E-2</c:v>
                </c:pt>
                <c:pt idx="1709">
                  <c:v>4.2313117066298069E-2</c:v>
                </c:pt>
                <c:pt idx="1710">
                  <c:v>4.2253521126768126E-2</c:v>
                </c:pt>
                <c:pt idx="1711">
                  <c:v>4.2194092827011753E-2</c:v>
                </c:pt>
                <c:pt idx="1712">
                  <c:v>4.2134831460681671E-2</c:v>
                </c:pt>
                <c:pt idx="1713">
                  <c:v>4.2075736325393187E-2</c:v>
                </c:pt>
                <c:pt idx="1714">
                  <c:v>4.2016806722696545E-2</c:v>
                </c:pt>
                <c:pt idx="1715">
                  <c:v>4.1958041958049412E-2</c:v>
                </c:pt>
                <c:pt idx="1716">
                  <c:v>4.1899441340789552E-2</c:v>
                </c:pt>
                <c:pt idx="1717">
                  <c:v>4.1841004184107827E-2</c:v>
                </c:pt>
                <c:pt idx="1718">
                  <c:v>4.1782729805021311E-2</c:v>
                </c:pt>
                <c:pt idx="1719">
                  <c:v>4.1724617524346731E-2</c:v>
                </c:pt>
                <c:pt idx="1720">
                  <c:v>4.1666666666674075E-2</c:v>
                </c:pt>
                <c:pt idx="1721">
                  <c:v>4.1608876560340256E-2</c:v>
                </c:pt>
                <c:pt idx="1722">
                  <c:v>4.155124653740349E-2</c:v>
                </c:pt>
                <c:pt idx="1723">
                  <c:v>4.1493775933617305E-2</c:v>
                </c:pt>
                <c:pt idx="1724">
                  <c:v>4.1436464088405116E-2</c:v>
                </c:pt>
                <c:pt idx="1725">
                  <c:v>4.1379310344834892E-2</c:v>
                </c:pt>
                <c:pt idx="1726">
                  <c:v>4.1322314049594057E-2</c:v>
                </c:pt>
                <c:pt idx="1727">
                  <c:v>4.1265474552964622E-2</c:v>
                </c:pt>
                <c:pt idx="1728">
                  <c:v>4.1208791208798459E-2</c:v>
                </c:pt>
                <c:pt idx="1729">
                  <c:v>4.115226337449282E-2</c:v>
                </c:pt>
                <c:pt idx="1730">
                  <c:v>4.1095890410966167E-2</c:v>
                </c:pt>
                <c:pt idx="1731">
                  <c:v>4.1039671682633776E-2</c:v>
                </c:pt>
                <c:pt idx="1732">
                  <c:v>4.0983606557384269E-2</c:v>
                </c:pt>
                <c:pt idx="1733">
                  <c:v>4.0927694406555637E-2</c:v>
                </c:pt>
                <c:pt idx="1734">
                  <c:v>4.0871934604911814E-2</c:v>
                </c:pt>
                <c:pt idx="1735">
                  <c:v>4.081632653061941E-2</c:v>
                </c:pt>
                <c:pt idx="1736">
                  <c:v>4.0760869565224532E-2</c:v>
                </c:pt>
                <c:pt idx="1737">
                  <c:v>4.0705563093629923E-2</c:v>
                </c:pt>
                <c:pt idx="1738">
                  <c:v>4.0650406504072152E-2</c:v>
                </c:pt>
                <c:pt idx="1739">
                  <c:v>4.0595399188099103E-2</c:v>
                </c:pt>
                <c:pt idx="1740">
                  <c:v>4.0540540540547662E-2</c:v>
                </c:pt>
                <c:pt idx="1741">
                  <c:v>4.0485829959521269E-2</c:v>
                </c:pt>
                <c:pt idx="1742">
                  <c:v>4.0431266846368268E-2</c:v>
                </c:pt>
                <c:pt idx="1743">
                  <c:v>4.0376850605659827E-2</c:v>
                </c:pt>
                <c:pt idx="1744">
                  <c:v>4.0322580645168332E-2</c:v>
                </c:pt>
                <c:pt idx="1745">
                  <c:v>4.0268456375845953E-2</c:v>
                </c:pt>
                <c:pt idx="1746">
                  <c:v>4.0214477211803254E-2</c:v>
                </c:pt>
                <c:pt idx="1747">
                  <c:v>4.0160642570288112E-2</c:v>
                </c:pt>
                <c:pt idx="1748">
                  <c:v>4.0106951871664728E-2</c:v>
                </c:pt>
                <c:pt idx="1749">
                  <c:v>4.0053404539392795E-2</c:v>
                </c:pt>
                <c:pt idx="1750">
                  <c:v>4.0000000000006988E-2</c:v>
                </c:pt>
                <c:pt idx="1751">
                  <c:v>3.994673768309618E-2</c:v>
                </c:pt>
                <c:pt idx="1752">
                  <c:v>3.9893617021283544E-2</c:v>
                </c:pt>
                <c:pt idx="1753">
                  <c:v>3.9840637450206134E-2</c:v>
                </c:pt>
                <c:pt idx="1754">
                  <c:v>3.9787798408494973E-2</c:v>
                </c:pt>
                <c:pt idx="1755">
                  <c:v>3.9735099337755243E-2</c:v>
                </c:pt>
                <c:pt idx="1756">
                  <c:v>3.9682539682546557E-2</c:v>
                </c:pt>
                <c:pt idx="1757">
                  <c:v>3.9630118890363532E-2</c:v>
                </c:pt>
                <c:pt idx="1758">
                  <c:v>3.9577836411616343E-2</c:v>
                </c:pt>
                <c:pt idx="1759">
                  <c:v>3.9525691699611565E-2</c:v>
                </c:pt>
                <c:pt idx="1760">
                  <c:v>3.9473684210533176E-2</c:v>
                </c:pt>
                <c:pt idx="1761">
                  <c:v>3.9421813403423392E-2</c:v>
                </c:pt>
                <c:pt idx="1762">
                  <c:v>3.9370078740164301E-2</c:v>
                </c:pt>
                <c:pt idx="1763">
                  <c:v>3.9318479685458964E-2</c:v>
                </c:pt>
                <c:pt idx="1764">
                  <c:v>3.9267015706813062E-2</c:v>
                </c:pt>
                <c:pt idx="1765">
                  <c:v>3.9215686274516569E-2</c:v>
                </c:pt>
                <c:pt idx="1766">
                  <c:v>3.9164490861625545E-2</c:v>
                </c:pt>
                <c:pt idx="1767">
                  <c:v>3.9113428943944151E-2</c:v>
                </c:pt>
                <c:pt idx="1768">
                  <c:v>3.9062500000006717E-2</c:v>
                </c:pt>
                <c:pt idx="1769">
                  <c:v>3.9011703511060009E-2</c:v>
                </c:pt>
                <c:pt idx="1770">
                  <c:v>3.8961038961045642E-2</c:v>
                </c:pt>
                <c:pt idx="1771">
                  <c:v>3.8910505836582593E-2</c:v>
                </c:pt>
                <c:pt idx="1772">
                  <c:v>3.88601036269497E-2</c:v>
                </c:pt>
                <c:pt idx="1773">
                  <c:v>3.8809831824068775E-2</c:v>
                </c:pt>
                <c:pt idx="1774">
                  <c:v>3.8759689922487281E-2</c:v>
                </c:pt>
                <c:pt idx="1775">
                  <c:v>3.8709677419361481E-2</c:v>
                </c:pt>
                <c:pt idx="1776">
                  <c:v>3.8659793814439618E-2</c:v>
                </c:pt>
                <c:pt idx="1777">
                  <c:v>3.8610038610045215E-2</c:v>
                </c:pt>
                <c:pt idx="1778">
                  <c:v>3.8560411311060576E-2</c:v>
                </c:pt>
                <c:pt idx="1779">
                  <c:v>3.8510911424910296E-2</c:v>
                </c:pt>
                <c:pt idx="1780">
                  <c:v>3.8461538461545021E-2</c:v>
                </c:pt>
                <c:pt idx="1781">
                  <c:v>3.8412291933425241E-2</c:v>
                </c:pt>
                <c:pt idx="1782">
                  <c:v>3.8363171355505293E-2</c:v>
                </c:pt>
                <c:pt idx="1783">
                  <c:v>3.8314176245217289E-2</c:v>
                </c:pt>
                <c:pt idx="1784">
                  <c:v>3.8265306122455517E-2</c:v>
                </c:pt>
                <c:pt idx="1785">
                  <c:v>3.8216560509560661E-2</c:v>
                </c:pt>
                <c:pt idx="1786">
                  <c:v>3.816793893130422E-2</c:v>
                </c:pt>
                <c:pt idx="1787">
                  <c:v>3.8119440914873071E-2</c:v>
                </c:pt>
                <c:pt idx="1788">
                  <c:v>3.8071065989854193E-2</c:v>
                </c:pt>
                <c:pt idx="1789">
                  <c:v>3.802281368821938E-2</c:v>
                </c:pt>
                <c:pt idx="1790">
                  <c:v>3.7974683544310238E-2</c:v>
                </c:pt>
                <c:pt idx="1791">
                  <c:v>3.7926675094823115E-2</c:v>
                </c:pt>
                <c:pt idx="1792">
                  <c:v>3.7878787878794333E-2</c:v>
                </c:pt>
                <c:pt idx="1793">
                  <c:v>3.7831021437585259E-2</c:v>
                </c:pt>
                <c:pt idx="1794">
                  <c:v>3.7783375314867883E-2</c:v>
                </c:pt>
                <c:pt idx="1795">
                  <c:v>3.7735849056610184E-2</c:v>
                </c:pt>
                <c:pt idx="1796">
                  <c:v>3.7688442211061671E-2</c:v>
                </c:pt>
                <c:pt idx="1797">
                  <c:v>3.7641154328739122E-2</c:v>
                </c:pt>
                <c:pt idx="1798">
                  <c:v>3.7593984962412376E-2</c:v>
                </c:pt>
                <c:pt idx="1799">
                  <c:v>3.7546933667090193E-2</c:v>
                </c:pt>
                <c:pt idx="1800">
                  <c:v>3.7500000000006327E-2</c:v>
                </c:pt>
                <c:pt idx="1801">
                  <c:v>3.7453183520605567E-2</c:v>
                </c:pt>
                <c:pt idx="1802">
                  <c:v>3.7406483790529986E-2</c:v>
                </c:pt>
                <c:pt idx="1803">
                  <c:v>3.7359900373605336E-2</c:v>
                </c:pt>
                <c:pt idx="1804">
                  <c:v>3.7313432835827207E-2</c:v>
                </c:pt>
                <c:pt idx="1805">
                  <c:v>3.7267080745347909E-2</c:v>
                </c:pt>
                <c:pt idx="1806">
                  <c:v>3.722084367246286E-2</c:v>
                </c:pt>
                <c:pt idx="1807">
                  <c:v>3.7174721189597339E-2</c:v>
                </c:pt>
                <c:pt idx="1808">
                  <c:v>3.7128712871293379E-2</c:v>
                </c:pt>
                <c:pt idx="1809">
                  <c:v>3.7082818294196587E-2</c:v>
                </c:pt>
                <c:pt idx="1810">
                  <c:v>3.7037037037043252E-2</c:v>
                </c:pt>
                <c:pt idx="1811">
                  <c:v>3.6991368680647389E-2</c:v>
                </c:pt>
                <c:pt idx="1812">
                  <c:v>3.6945812807887959E-2</c:v>
                </c:pt>
                <c:pt idx="1813">
                  <c:v>3.6900369003696254E-2</c:v>
                </c:pt>
                <c:pt idx="1814">
                  <c:v>3.6855036855043058E-2</c:v>
                </c:pt>
                <c:pt idx="1815">
                  <c:v>3.6809815950926431E-2</c:v>
                </c:pt>
                <c:pt idx="1816">
                  <c:v>3.6764705882359118E-2</c:v>
                </c:pt>
                <c:pt idx="1817">
                  <c:v>3.6719706242356216E-2</c:v>
                </c:pt>
                <c:pt idx="1818">
                  <c:v>3.6674816625923014E-2</c:v>
                </c:pt>
                <c:pt idx="1819">
                  <c:v>3.6630036630042752E-2</c:v>
                </c:pt>
                <c:pt idx="1820">
                  <c:v>3.6585365853664648E-2</c:v>
                </c:pt>
                <c:pt idx="1821">
                  <c:v>3.6540803897691848E-2</c:v>
                </c:pt>
                <c:pt idx="1822">
                  <c:v>3.6496350364969586E-2</c:v>
                </c:pt>
                <c:pt idx="1823">
                  <c:v>3.6452004860273425E-2</c:v>
                </c:pt>
                <c:pt idx="1824">
                  <c:v>3.6407766990297359E-2</c:v>
                </c:pt>
                <c:pt idx="1825">
                  <c:v>3.6363636363642447E-2</c:v>
                </c:pt>
                <c:pt idx="1826">
                  <c:v>3.63196125908051E-2</c:v>
                </c:pt>
                <c:pt idx="1827">
                  <c:v>3.6275695284165667E-2</c:v>
                </c:pt>
                <c:pt idx="1828">
                  <c:v>3.6231884057977053E-2</c:v>
                </c:pt>
                <c:pt idx="1829">
                  <c:v>3.6188178528353425E-2</c:v>
                </c:pt>
                <c:pt idx="1830">
                  <c:v>3.614457831325902E-2</c:v>
                </c:pt>
                <c:pt idx="1831">
                  <c:v>3.6101083032496969E-2</c:v>
                </c:pt>
                <c:pt idx="1832">
                  <c:v>3.6057692307698286E-2</c:v>
                </c:pt>
                <c:pt idx="1833">
                  <c:v>3.6014405762310929E-2</c:v>
                </c:pt>
                <c:pt idx="1834">
                  <c:v>3.5971223021588734E-2</c:v>
                </c:pt>
                <c:pt idx="1835">
                  <c:v>3.592814371258083E-2</c:v>
                </c:pt>
                <c:pt idx="1836">
                  <c:v>3.58851674641208E-2</c:v>
                </c:pt>
                <c:pt idx="1837">
                  <c:v>3.5842293906815988E-2</c:v>
                </c:pt>
                <c:pt idx="1838">
                  <c:v>3.5799522673036967E-2</c:v>
                </c:pt>
                <c:pt idx="1839">
                  <c:v>3.5756853396906998E-2</c:v>
                </c:pt>
                <c:pt idx="1840">
                  <c:v>3.5714285714291624E-2</c:v>
                </c:pt>
                <c:pt idx="1841">
                  <c:v>3.5671819262788299E-2</c:v>
                </c:pt>
                <c:pt idx="1842">
                  <c:v>3.5629453681716092E-2</c:v>
                </c:pt>
                <c:pt idx="1843">
                  <c:v>3.5587188612105511E-2</c:v>
                </c:pt>
                <c:pt idx="1844">
                  <c:v>3.5545023696688362E-2</c:v>
                </c:pt>
                <c:pt idx="1845">
                  <c:v>3.5502958579887535E-2</c:v>
                </c:pt>
                <c:pt idx="1846">
                  <c:v>3.5460992907807291E-2</c:v>
                </c:pt>
                <c:pt idx="1847">
                  <c:v>3.541912632822309E-2</c:v>
                </c:pt>
                <c:pt idx="1848">
                  <c:v>3.5377358490571879E-2</c:v>
                </c:pt>
                <c:pt idx="1849">
                  <c:v>3.5335689045942226E-2</c:v>
                </c:pt>
                <c:pt idx="1850">
                  <c:v>3.5294117647064638E-2</c:v>
                </c:pt>
                <c:pt idx="1851">
                  <c:v>3.5252643948301923E-2</c:v>
                </c:pt>
                <c:pt idx="1852">
                  <c:v>3.5211267605639585E-2</c:v>
                </c:pt>
                <c:pt idx="1853">
                  <c:v>3.5169988276676348E-2</c:v>
                </c:pt>
                <c:pt idx="1854">
                  <c:v>3.5128805620614705E-2</c:v>
                </c:pt>
                <c:pt idx="1855">
                  <c:v>3.5087719298251399E-2</c:v>
                </c:pt>
                <c:pt idx="1856">
                  <c:v>3.5046728971968394E-2</c:v>
                </c:pt>
                <c:pt idx="1857">
                  <c:v>3.5005834305723377E-2</c:v>
                </c:pt>
                <c:pt idx="1858">
                  <c:v>3.4965034965040713E-2</c:v>
                </c:pt>
                <c:pt idx="1859">
                  <c:v>3.4924330617002244E-2</c:v>
                </c:pt>
                <c:pt idx="1860">
                  <c:v>3.4883720930238275E-2</c:v>
                </c:pt>
                <c:pt idx="1861">
                  <c:v>3.4843205574918601E-2</c:v>
                </c:pt>
                <c:pt idx="1862">
                  <c:v>3.4802784222743507E-2</c:v>
                </c:pt>
                <c:pt idx="1863">
                  <c:v>3.4762456546934994E-2</c:v>
                </c:pt>
                <c:pt idx="1864">
                  <c:v>3.4722222222227928E-2</c:v>
                </c:pt>
                <c:pt idx="1865">
                  <c:v>3.4682080924861185E-2</c:v>
                </c:pt>
                <c:pt idx="1866">
                  <c:v>3.4642032332569191E-2</c:v>
                </c:pt>
                <c:pt idx="1867">
                  <c:v>3.4602076124573139E-2</c:v>
                </c:pt>
                <c:pt idx="1868">
                  <c:v>3.4562211981572472E-2</c:v>
                </c:pt>
                <c:pt idx="1869">
                  <c:v>3.4522439585736371E-2</c:v>
                </c:pt>
                <c:pt idx="1870">
                  <c:v>3.4482758620695282E-2</c:v>
                </c:pt>
                <c:pt idx="1871">
                  <c:v>3.4443168771532598E-2</c:v>
                </c:pt>
                <c:pt idx="1872">
                  <c:v>3.4403669724776244E-2</c:v>
                </c:pt>
                <c:pt idx="1873">
                  <c:v>3.4364261168390468E-2</c:v>
                </c:pt>
                <c:pt idx="1874">
                  <c:v>3.4324942791767635E-2</c:v>
                </c:pt>
                <c:pt idx="1875">
                  <c:v>3.4285714285719887E-2</c:v>
                </c:pt>
                <c:pt idx="1876">
                  <c:v>3.4246575342471344E-2</c:v>
                </c:pt>
                <c:pt idx="1877">
                  <c:v>3.4207525655649815E-2</c:v>
                </c:pt>
                <c:pt idx="1878">
                  <c:v>3.4168564920278914E-2</c:v>
                </c:pt>
                <c:pt idx="1879">
                  <c:v>3.4129692832770057E-2</c:v>
                </c:pt>
                <c:pt idx="1880">
                  <c:v>3.4090909090914633E-2</c:v>
                </c:pt>
                <c:pt idx="1881">
                  <c:v>3.4052213393876131E-2</c:v>
                </c:pt>
                <c:pt idx="1882">
                  <c:v>3.4013605442182383E-2</c:v>
                </c:pt>
                <c:pt idx="1883">
                  <c:v>3.3975084937717843E-2</c:v>
                </c:pt>
                <c:pt idx="1884">
                  <c:v>3.39366515837159E-2</c:v>
                </c:pt>
                <c:pt idx="1885">
                  <c:v>3.3898305084751279E-2</c:v>
                </c:pt>
                <c:pt idx="1886">
                  <c:v>3.3860045146732368E-2</c:v>
                </c:pt>
                <c:pt idx="1887">
                  <c:v>3.3821871476893882E-2</c:v>
                </c:pt>
                <c:pt idx="1888">
                  <c:v>3.378378378378926E-2</c:v>
                </c:pt>
                <c:pt idx="1889">
                  <c:v>3.374578177728331E-2</c:v>
                </c:pt>
                <c:pt idx="1890">
                  <c:v>3.3707865168544779E-2</c:v>
                </c:pt>
                <c:pt idx="1891">
                  <c:v>3.367003367003911E-2</c:v>
                </c:pt>
                <c:pt idx="1892">
                  <c:v>3.3632286995521128E-2</c:v>
                </c:pt>
                <c:pt idx="1893">
                  <c:v>3.3594624860027816E-2</c:v>
                </c:pt>
                <c:pt idx="1894">
                  <c:v>3.3557046979871177E-2</c:v>
                </c:pt>
                <c:pt idx="1895">
                  <c:v>3.3519553072631124E-2</c:v>
                </c:pt>
                <c:pt idx="1896">
                  <c:v>3.3482142857148275E-2</c:v>
                </c:pt>
                <c:pt idx="1897">
                  <c:v>3.3444816053517117E-2</c:v>
                </c:pt>
                <c:pt idx="1898">
                  <c:v>3.3407572383078891E-2</c:v>
                </c:pt>
                <c:pt idx="1899">
                  <c:v>3.3370411568414728E-2</c:v>
                </c:pt>
                <c:pt idx="1900">
                  <c:v>3.3333333333338704E-2</c:v>
                </c:pt>
                <c:pt idx="1901">
                  <c:v>3.3296337402891042E-2</c:v>
                </c:pt>
                <c:pt idx="1902">
                  <c:v>3.325942350333129E-2</c:v>
                </c:pt>
                <c:pt idx="1903">
                  <c:v>3.3222591362131577E-2</c:v>
                </c:pt>
                <c:pt idx="1904">
                  <c:v>3.3185840707969927E-2</c:v>
                </c:pt>
                <c:pt idx="1905">
                  <c:v>3.3149171270723539E-2</c:v>
                </c:pt>
                <c:pt idx="1906">
                  <c:v>3.3112582781462292E-2</c:v>
                </c:pt>
                <c:pt idx="1907">
                  <c:v>3.307607497244193E-2</c:v>
                </c:pt>
                <c:pt idx="1908">
                  <c:v>3.3039647577097819E-2</c:v>
                </c:pt>
                <c:pt idx="1909">
                  <c:v>3.3003300330038308E-2</c:v>
                </c:pt>
                <c:pt idx="1910">
                  <c:v>3.2967032967038255E-2</c:v>
                </c:pt>
                <c:pt idx="1911">
                  <c:v>3.2930845225032722E-2</c:v>
                </c:pt>
                <c:pt idx="1912">
                  <c:v>3.2894736842110528E-2</c:v>
                </c:pt>
                <c:pt idx="1913">
                  <c:v>3.2858707557507992E-2</c:v>
                </c:pt>
                <c:pt idx="1914">
                  <c:v>3.2822757111602617E-2</c:v>
                </c:pt>
                <c:pt idx="1915">
                  <c:v>3.2786885245906866E-2</c:v>
                </c:pt>
                <c:pt idx="1916">
                  <c:v>3.2751091703061987E-2</c:v>
                </c:pt>
                <c:pt idx="1917">
                  <c:v>3.2715376226831856E-2</c:v>
                </c:pt>
                <c:pt idx="1918">
                  <c:v>3.2679738562096737E-2</c:v>
                </c:pt>
                <c:pt idx="1919">
                  <c:v>3.264417845484744E-2</c:v>
                </c:pt>
                <c:pt idx="1920">
                  <c:v>3.2608695652179123E-2</c:v>
                </c:pt>
                <c:pt idx="1921">
                  <c:v>3.2573289902285328E-2</c:v>
                </c:pt>
                <c:pt idx="1922">
                  <c:v>3.2537960954452043E-2</c:v>
                </c:pt>
                <c:pt idx="1923">
                  <c:v>3.2502708559051761E-2</c:v>
                </c:pt>
                <c:pt idx="1924">
                  <c:v>3.2467532467537634E-2</c:v>
                </c:pt>
                <c:pt idx="1925">
                  <c:v>3.2432432432437583E-2</c:v>
                </c:pt>
                <c:pt idx="1926">
                  <c:v>3.2397408207348558E-2</c:v>
                </c:pt>
                <c:pt idx="1927">
                  <c:v>3.2362459546930733E-2</c:v>
                </c:pt>
                <c:pt idx="1928">
                  <c:v>3.2327586206901709E-2</c:v>
                </c:pt>
                <c:pt idx="1929">
                  <c:v>3.2292787944030982E-2</c:v>
                </c:pt>
                <c:pt idx="1930">
                  <c:v>3.2258064516134166E-2</c:v>
                </c:pt>
                <c:pt idx="1931">
                  <c:v>3.2223415682067422E-2</c:v>
                </c:pt>
                <c:pt idx="1932">
                  <c:v>3.218884120172185E-2</c:v>
                </c:pt>
                <c:pt idx="1933">
                  <c:v>3.215434083601796E-2</c:v>
                </c:pt>
                <c:pt idx="1934">
                  <c:v>3.2119914346900168E-2</c:v>
                </c:pt>
                <c:pt idx="1935">
                  <c:v>3.2085561497331279E-2</c:v>
                </c:pt>
                <c:pt idx="1936">
                  <c:v>3.2051282051287121E-2</c:v>
                </c:pt>
                <c:pt idx="1937">
                  <c:v>3.201707577375109E-2</c:v>
                </c:pt>
                <c:pt idx="1938">
                  <c:v>3.1982942430708705E-2</c:v>
                </c:pt>
                <c:pt idx="1939">
                  <c:v>3.1948881789142451E-2</c:v>
                </c:pt>
                <c:pt idx="1940">
                  <c:v>3.1914893617026333E-2</c:v>
                </c:pt>
                <c:pt idx="1941">
                  <c:v>3.1880977683320669E-2</c:v>
                </c:pt>
                <c:pt idx="1942">
                  <c:v>3.1847133757966821E-2</c:v>
                </c:pt>
                <c:pt idx="1943">
                  <c:v>3.1813361611882016E-2</c:v>
                </c:pt>
                <c:pt idx="1944">
                  <c:v>3.1779661016954168E-2</c:v>
                </c:pt>
                <c:pt idx="1945">
                  <c:v>3.1746031746036747E-2</c:v>
                </c:pt>
                <c:pt idx="1946">
                  <c:v>3.1712473572943684E-2</c:v>
                </c:pt>
                <c:pt idx="1947">
                  <c:v>3.1678986272444302E-2</c:v>
                </c:pt>
                <c:pt idx="1948">
                  <c:v>3.164556962025817E-2</c:v>
                </c:pt>
                <c:pt idx="1949">
                  <c:v>3.1612223393050309E-2</c:v>
                </c:pt>
                <c:pt idx="1950">
                  <c:v>3.1578947368426043E-2</c:v>
                </c:pt>
                <c:pt idx="1951">
                  <c:v>3.1545741324926109E-2</c:v>
                </c:pt>
                <c:pt idx="1952">
                  <c:v>3.1512605042021774E-2</c:v>
                </c:pt>
                <c:pt idx="1953">
                  <c:v>3.1479538300109883E-2</c:v>
                </c:pt>
                <c:pt idx="1954">
                  <c:v>3.1446540880508092E-2</c:v>
                </c:pt>
                <c:pt idx="1955">
                  <c:v>3.1413612565449965E-2</c:v>
                </c:pt>
                <c:pt idx="1956">
                  <c:v>3.1380753138080239E-2</c:v>
                </c:pt>
                <c:pt idx="1957">
                  <c:v>3.1347962382450086E-2</c:v>
                </c:pt>
                <c:pt idx="1958">
                  <c:v>3.131524008351224E-2</c:v>
                </c:pt>
                <c:pt idx="1959">
                  <c:v>3.1282586027116498E-2</c:v>
                </c:pt>
                <c:pt idx="1960">
                  <c:v>3.125000000000492E-2</c:v>
                </c:pt>
                <c:pt idx="1961">
                  <c:v>3.1217481789807194E-2</c:v>
                </c:pt>
                <c:pt idx="1962">
                  <c:v>3.1185031185036082E-2</c:v>
                </c:pt>
                <c:pt idx="1963">
                  <c:v>3.1152647975082763E-2</c:v>
                </c:pt>
                <c:pt idx="1964">
                  <c:v>3.1120331950212344E-2</c:v>
                </c:pt>
                <c:pt idx="1965">
                  <c:v>3.1088082901559271E-2</c:v>
                </c:pt>
                <c:pt idx="1966">
                  <c:v>3.1055900621122866E-2</c:v>
                </c:pt>
                <c:pt idx="1967">
                  <c:v>3.1023784901762892E-2</c:v>
                </c:pt>
                <c:pt idx="1968">
                  <c:v>3.0991735537194948E-2</c:v>
                </c:pt>
                <c:pt idx="1969">
                  <c:v>3.0959752321986281E-2</c:v>
                </c:pt>
                <c:pt idx="1970">
                  <c:v>3.092783505155124E-2</c:v>
                </c:pt>
                <c:pt idx="1971">
                  <c:v>3.0895983522146956E-2</c:v>
                </c:pt>
                <c:pt idx="1972">
                  <c:v>3.0864197530869025E-2</c:v>
                </c:pt>
                <c:pt idx="1973">
                  <c:v>3.0832476875647157E-2</c:v>
                </c:pt>
                <c:pt idx="1974">
                  <c:v>3.0800821355240947E-2</c:v>
                </c:pt>
                <c:pt idx="1975">
                  <c:v>3.0769230769235569E-2</c:v>
                </c:pt>
                <c:pt idx="1976">
                  <c:v>3.0737704918037574E-2</c:v>
                </c:pt>
                <c:pt idx="1977">
                  <c:v>3.0706243602870727E-2</c:v>
                </c:pt>
                <c:pt idx="1978">
                  <c:v>3.0674846625771669E-2</c:v>
                </c:pt>
                <c:pt idx="1979">
                  <c:v>3.0643513789585995E-2</c:v>
                </c:pt>
                <c:pt idx="1980">
                  <c:v>3.0612244897963964E-2</c:v>
                </c:pt>
                <c:pt idx="1981">
                  <c:v>3.0581039755356452E-2</c:v>
                </c:pt>
                <c:pt idx="1982">
                  <c:v>3.0549898167010869E-2</c:v>
                </c:pt>
                <c:pt idx="1983">
                  <c:v>3.0518819938967108E-2</c:v>
                </c:pt>
                <c:pt idx="1984">
                  <c:v>3.0487804878053519E-2</c:v>
                </c:pt>
                <c:pt idx="1985">
                  <c:v>3.0456852791882906E-2</c:v>
                </c:pt>
                <c:pt idx="1986">
                  <c:v>3.0425963488848535E-2</c:v>
                </c:pt>
                <c:pt idx="1987">
                  <c:v>3.0395136778120214E-2</c:v>
                </c:pt>
                <c:pt idx="1988">
                  <c:v>3.0364372469640358E-2</c:v>
                </c:pt>
                <c:pt idx="1989">
                  <c:v>3.0333670374119992E-2</c:v>
                </c:pt>
                <c:pt idx="1990">
                  <c:v>3.0303030303035019E-2</c:v>
                </c:pt>
                <c:pt idx="1991">
                  <c:v>3.0272452068622262E-2</c:v>
                </c:pt>
                <c:pt idx="1992">
                  <c:v>3.0241935483875663E-2</c:v>
                </c:pt>
                <c:pt idx="1993">
                  <c:v>3.0211480362542446E-2</c:v>
                </c:pt>
                <c:pt idx="1994">
                  <c:v>3.0181086519119365E-2</c:v>
                </c:pt>
                <c:pt idx="1995">
                  <c:v>3.015075376884889E-2</c:v>
                </c:pt>
                <c:pt idx="1996">
                  <c:v>3.0120481927715499E-2</c:v>
                </c:pt>
                <c:pt idx="1997">
                  <c:v>3.009027081244196E-2</c:v>
                </c:pt>
                <c:pt idx="1998">
                  <c:v>3.0060120240485599E-2</c:v>
                </c:pt>
                <c:pt idx="1999">
                  <c:v>3.0030030030034689E-2</c:v>
                </c:pt>
                <c:pt idx="2000">
                  <c:v>3.0000000000004651E-2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B-4521-8E95-354ADCD52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01727"/>
        <c:axId val="464207135"/>
      </c:scatterChart>
      <c:valAx>
        <c:axId val="464201727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207135"/>
        <c:crosses val="autoZero"/>
        <c:crossBetween val="midCat"/>
      </c:valAx>
      <c:valAx>
        <c:axId val="464207135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20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完成版!$A$22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0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2.4999999999939799</c:v>
                </c:pt>
                <c:pt idx="1026">
                  <c:v>2.5999999999939698</c:v>
                </c:pt>
                <c:pt idx="1027">
                  <c:v>2.6999999999939601</c:v>
                </c:pt>
                <c:pt idx="1028">
                  <c:v>2.79999999999395</c:v>
                </c:pt>
                <c:pt idx="1029">
                  <c:v>2.8999999999939399</c:v>
                </c:pt>
                <c:pt idx="1030">
                  <c:v>2.9999999999939302</c:v>
                </c:pt>
                <c:pt idx="1031">
                  <c:v>3.0999999999939201</c:v>
                </c:pt>
                <c:pt idx="1032">
                  <c:v>3.1999999999939099</c:v>
                </c:pt>
                <c:pt idx="1033">
                  <c:v>3.2999999999938998</c:v>
                </c:pt>
                <c:pt idx="1034">
                  <c:v>3.3999999999938901</c:v>
                </c:pt>
                <c:pt idx="1035">
                  <c:v>3.49999999999388</c:v>
                </c:pt>
                <c:pt idx="1036">
                  <c:v>3.5999999999938699</c:v>
                </c:pt>
                <c:pt idx="1037">
                  <c:v>3.6999999999938602</c:v>
                </c:pt>
                <c:pt idx="1038">
                  <c:v>3.7999999999938598</c:v>
                </c:pt>
                <c:pt idx="1039">
                  <c:v>3.8999999999938502</c:v>
                </c:pt>
                <c:pt idx="1040">
                  <c:v>3.99999999999384</c:v>
                </c:pt>
                <c:pt idx="1041">
                  <c:v>4.0999999999938304</c:v>
                </c:pt>
                <c:pt idx="1042">
                  <c:v>4.1999999999938202</c:v>
                </c:pt>
                <c:pt idx="1043">
                  <c:v>4.2999999999938101</c:v>
                </c:pt>
                <c:pt idx="1044">
                  <c:v>4.3999999999938</c:v>
                </c:pt>
                <c:pt idx="1045">
                  <c:v>4.4999999999937899</c:v>
                </c:pt>
                <c:pt idx="1046">
                  <c:v>4.5999999999937797</c:v>
                </c:pt>
                <c:pt idx="1047">
                  <c:v>4.6999999999937696</c:v>
                </c:pt>
                <c:pt idx="1048">
                  <c:v>4.7999999999937604</c:v>
                </c:pt>
                <c:pt idx="1049">
                  <c:v>4.8999999999937502</c:v>
                </c:pt>
                <c:pt idx="1050">
                  <c:v>4.9999999999937401</c:v>
                </c:pt>
                <c:pt idx="1051">
                  <c:v>5.09999999999373</c:v>
                </c:pt>
                <c:pt idx="1052">
                  <c:v>5.1999999999937199</c:v>
                </c:pt>
                <c:pt idx="1053">
                  <c:v>5.2999999999937097</c:v>
                </c:pt>
                <c:pt idx="1054">
                  <c:v>5.3999999999936996</c:v>
                </c:pt>
                <c:pt idx="1055">
                  <c:v>5.4999999999936904</c:v>
                </c:pt>
                <c:pt idx="1056">
                  <c:v>5.5999999999936803</c:v>
                </c:pt>
                <c:pt idx="1057">
                  <c:v>5.6999999999936701</c:v>
                </c:pt>
                <c:pt idx="1058">
                  <c:v>5.79999999999366</c:v>
                </c:pt>
                <c:pt idx="1059">
                  <c:v>5.8999999999936499</c:v>
                </c:pt>
                <c:pt idx="1060">
                  <c:v>5.9999999999936398</c:v>
                </c:pt>
                <c:pt idx="1061">
                  <c:v>6.0999999999936296</c:v>
                </c:pt>
                <c:pt idx="1062">
                  <c:v>6.1999999999936204</c:v>
                </c:pt>
                <c:pt idx="1063">
                  <c:v>6.2999999999936103</c:v>
                </c:pt>
                <c:pt idx="1064">
                  <c:v>6.3999999999936001</c:v>
                </c:pt>
                <c:pt idx="1065">
                  <c:v>6.49999999999359</c:v>
                </c:pt>
                <c:pt idx="1066">
                  <c:v>6.5999999999935799</c:v>
                </c:pt>
                <c:pt idx="1067">
                  <c:v>6.6999999999935698</c:v>
                </c:pt>
                <c:pt idx="1068">
                  <c:v>6.7999999999935596</c:v>
                </c:pt>
                <c:pt idx="1069">
                  <c:v>6.8999999999935504</c:v>
                </c:pt>
                <c:pt idx="1070">
                  <c:v>6.99999999999355</c:v>
                </c:pt>
                <c:pt idx="1071">
                  <c:v>7.0999999999935399</c:v>
                </c:pt>
                <c:pt idx="1072">
                  <c:v>7.1999999999935298</c:v>
                </c:pt>
                <c:pt idx="1073">
                  <c:v>7.2999999999935197</c:v>
                </c:pt>
                <c:pt idx="1074">
                  <c:v>7.3999999999935104</c:v>
                </c:pt>
                <c:pt idx="1075">
                  <c:v>7.4999999999935003</c:v>
                </c:pt>
                <c:pt idx="1076">
                  <c:v>7.5999999999934902</c:v>
                </c:pt>
                <c:pt idx="1077">
                  <c:v>7.6999999999934801</c:v>
                </c:pt>
                <c:pt idx="1078">
                  <c:v>7.7999999999934699</c:v>
                </c:pt>
                <c:pt idx="1079">
                  <c:v>7.8999999999934598</c:v>
                </c:pt>
                <c:pt idx="1080">
                  <c:v>7.9999999999934497</c:v>
                </c:pt>
                <c:pt idx="1081">
                  <c:v>8.0999999999934396</c:v>
                </c:pt>
                <c:pt idx="1082">
                  <c:v>8.1999999999934303</c:v>
                </c:pt>
                <c:pt idx="1083">
                  <c:v>8.2999999999934193</c:v>
                </c:pt>
                <c:pt idx="1084">
                  <c:v>8.3999999999934101</c:v>
                </c:pt>
                <c:pt idx="1085">
                  <c:v>8.4999999999934008</c:v>
                </c:pt>
                <c:pt idx="1086">
                  <c:v>8.5999999999933898</c:v>
                </c:pt>
                <c:pt idx="1087">
                  <c:v>8.6999999999933806</c:v>
                </c:pt>
                <c:pt idx="1088">
                  <c:v>8.7999999999933696</c:v>
                </c:pt>
                <c:pt idx="1089">
                  <c:v>8.8999999999933603</c:v>
                </c:pt>
                <c:pt idx="1090">
                  <c:v>8.9999999999933493</c:v>
                </c:pt>
                <c:pt idx="1091">
                  <c:v>9.0999999999933401</c:v>
                </c:pt>
                <c:pt idx="1092">
                  <c:v>9.1999999999933308</c:v>
                </c:pt>
                <c:pt idx="1093">
                  <c:v>9.2999999999933198</c:v>
                </c:pt>
                <c:pt idx="1094">
                  <c:v>9.3999999999933106</c:v>
                </c:pt>
                <c:pt idx="1095">
                  <c:v>9.4999999999932996</c:v>
                </c:pt>
                <c:pt idx="1096">
                  <c:v>9.5999999999932903</c:v>
                </c:pt>
                <c:pt idx="1097">
                  <c:v>9.6999999999932793</c:v>
                </c:pt>
                <c:pt idx="1098">
                  <c:v>9.7999999999932701</c:v>
                </c:pt>
                <c:pt idx="1099">
                  <c:v>9.8999999999932609</c:v>
                </c:pt>
                <c:pt idx="1100">
                  <c:v>9.9999999999932498</c:v>
                </c:pt>
                <c:pt idx="1101">
                  <c:v>10.0999999999932</c:v>
                </c:pt>
                <c:pt idx="1102">
                  <c:v>10.199999999993199</c:v>
                </c:pt>
                <c:pt idx="1103">
                  <c:v>10.299999999993201</c:v>
                </c:pt>
                <c:pt idx="1104">
                  <c:v>10.3999999999932</c:v>
                </c:pt>
                <c:pt idx="1105">
                  <c:v>10.4999999999932</c:v>
                </c:pt>
                <c:pt idx="1106">
                  <c:v>10.5999999999932</c:v>
                </c:pt>
                <c:pt idx="1107">
                  <c:v>10.699999999993199</c:v>
                </c:pt>
                <c:pt idx="1108">
                  <c:v>10.799999999993201</c:v>
                </c:pt>
                <c:pt idx="1109">
                  <c:v>10.8999999999932</c:v>
                </c:pt>
                <c:pt idx="1110">
                  <c:v>10.9999999999932</c:v>
                </c:pt>
                <c:pt idx="1111">
                  <c:v>11.0999999999932</c:v>
                </c:pt>
                <c:pt idx="1112">
                  <c:v>11.1999999999931</c:v>
                </c:pt>
                <c:pt idx="1113">
                  <c:v>11.2999999999931</c:v>
                </c:pt>
                <c:pt idx="1114">
                  <c:v>11.399999999993099</c:v>
                </c:pt>
                <c:pt idx="1115">
                  <c:v>11.499999999993101</c:v>
                </c:pt>
                <c:pt idx="1116">
                  <c:v>11.5999999999931</c:v>
                </c:pt>
                <c:pt idx="1117">
                  <c:v>11.6999999999931</c:v>
                </c:pt>
                <c:pt idx="1118">
                  <c:v>11.7999999999931</c:v>
                </c:pt>
                <c:pt idx="1119">
                  <c:v>11.899999999993099</c:v>
                </c:pt>
                <c:pt idx="1120">
                  <c:v>11.999999999993101</c:v>
                </c:pt>
                <c:pt idx="1121">
                  <c:v>12.099999999993001</c:v>
                </c:pt>
                <c:pt idx="1122">
                  <c:v>12.199999999993</c:v>
                </c:pt>
                <c:pt idx="1123">
                  <c:v>12.299999999993</c:v>
                </c:pt>
                <c:pt idx="1124">
                  <c:v>12.399999999993</c:v>
                </c:pt>
                <c:pt idx="1125">
                  <c:v>12.499999999992999</c:v>
                </c:pt>
                <c:pt idx="1126">
                  <c:v>12.599999999993001</c:v>
                </c:pt>
                <c:pt idx="1127">
                  <c:v>12.699999999993</c:v>
                </c:pt>
                <c:pt idx="1128">
                  <c:v>12.799999999993</c:v>
                </c:pt>
                <c:pt idx="1129">
                  <c:v>12.899999999993</c:v>
                </c:pt>
                <c:pt idx="1130">
                  <c:v>12.999999999992999</c:v>
                </c:pt>
                <c:pt idx="1131">
                  <c:v>13.0999999999929</c:v>
                </c:pt>
                <c:pt idx="1132">
                  <c:v>13.199999999992899</c:v>
                </c:pt>
                <c:pt idx="1133">
                  <c:v>13.299999999992901</c:v>
                </c:pt>
                <c:pt idx="1134">
                  <c:v>13.3999999999929</c:v>
                </c:pt>
                <c:pt idx="1135">
                  <c:v>13.4999999999929</c:v>
                </c:pt>
                <c:pt idx="1136">
                  <c:v>13.5999999999929</c:v>
                </c:pt>
                <c:pt idx="1137">
                  <c:v>13.699999999992899</c:v>
                </c:pt>
                <c:pt idx="1138">
                  <c:v>13.799999999992901</c:v>
                </c:pt>
                <c:pt idx="1139">
                  <c:v>13.8999999999929</c:v>
                </c:pt>
                <c:pt idx="1140">
                  <c:v>13.9999999999929</c:v>
                </c:pt>
                <c:pt idx="1141">
                  <c:v>14.0999999999928</c:v>
                </c:pt>
                <c:pt idx="1142">
                  <c:v>14.1999999999928</c:v>
                </c:pt>
                <c:pt idx="1143">
                  <c:v>14.299999999992799</c:v>
                </c:pt>
                <c:pt idx="1144">
                  <c:v>14.399999999992801</c:v>
                </c:pt>
                <c:pt idx="1145">
                  <c:v>14.4999999999928</c:v>
                </c:pt>
                <c:pt idx="1146">
                  <c:v>14.5999999999928</c:v>
                </c:pt>
                <c:pt idx="1147">
                  <c:v>14.6999999999928</c:v>
                </c:pt>
                <c:pt idx="1148">
                  <c:v>14.799999999992799</c:v>
                </c:pt>
                <c:pt idx="1149">
                  <c:v>14.899999999992801</c:v>
                </c:pt>
                <c:pt idx="1150">
                  <c:v>14.9999999999928</c:v>
                </c:pt>
                <c:pt idx="1151">
                  <c:v>15.0999999999928</c:v>
                </c:pt>
                <c:pt idx="1152">
                  <c:v>15.1999999999927</c:v>
                </c:pt>
                <c:pt idx="1153">
                  <c:v>15.2999999999927</c:v>
                </c:pt>
                <c:pt idx="1154">
                  <c:v>15.3999999999927</c:v>
                </c:pt>
                <c:pt idx="1155">
                  <c:v>15.499999999992699</c:v>
                </c:pt>
                <c:pt idx="1156">
                  <c:v>15.599999999992701</c:v>
                </c:pt>
                <c:pt idx="1157">
                  <c:v>15.6999999999927</c:v>
                </c:pt>
                <c:pt idx="1158">
                  <c:v>15.7999999999927</c:v>
                </c:pt>
                <c:pt idx="1159">
                  <c:v>15.8999999999927</c:v>
                </c:pt>
                <c:pt idx="1160">
                  <c:v>15.999999999992699</c:v>
                </c:pt>
                <c:pt idx="1161">
                  <c:v>16.099999999992701</c:v>
                </c:pt>
                <c:pt idx="1162">
                  <c:v>16.199999999992599</c:v>
                </c:pt>
                <c:pt idx="1163">
                  <c:v>16.2999999999926</c:v>
                </c:pt>
                <c:pt idx="1164">
                  <c:v>16.399999999992598</c:v>
                </c:pt>
                <c:pt idx="1165">
                  <c:v>16.4999999999926</c:v>
                </c:pt>
                <c:pt idx="1166">
                  <c:v>16.599999999992601</c:v>
                </c:pt>
                <c:pt idx="1167">
                  <c:v>16.699999999992599</c:v>
                </c:pt>
                <c:pt idx="1168">
                  <c:v>16.7999999999926</c:v>
                </c:pt>
                <c:pt idx="1169">
                  <c:v>16.899999999992598</c:v>
                </c:pt>
                <c:pt idx="1170">
                  <c:v>16.9999999999926</c:v>
                </c:pt>
                <c:pt idx="1171">
                  <c:v>17.099999999992601</c:v>
                </c:pt>
                <c:pt idx="1172">
                  <c:v>17.1999999999925</c:v>
                </c:pt>
                <c:pt idx="1173">
                  <c:v>17.299999999992501</c:v>
                </c:pt>
                <c:pt idx="1174">
                  <c:v>17.399999999992499</c:v>
                </c:pt>
                <c:pt idx="1175">
                  <c:v>17.4999999999925</c:v>
                </c:pt>
                <c:pt idx="1176">
                  <c:v>17.599999999992502</c:v>
                </c:pt>
                <c:pt idx="1177">
                  <c:v>17.6999999999925</c:v>
                </c:pt>
                <c:pt idx="1178">
                  <c:v>17.799999999992501</c:v>
                </c:pt>
                <c:pt idx="1179">
                  <c:v>17.899999999992499</c:v>
                </c:pt>
                <c:pt idx="1180">
                  <c:v>17.9999999999925</c:v>
                </c:pt>
                <c:pt idx="1181">
                  <c:v>18.099999999992502</c:v>
                </c:pt>
                <c:pt idx="1182">
                  <c:v>18.1999999999925</c:v>
                </c:pt>
                <c:pt idx="1183">
                  <c:v>18.299999999992401</c:v>
                </c:pt>
                <c:pt idx="1184">
                  <c:v>18.399999999992399</c:v>
                </c:pt>
                <c:pt idx="1185">
                  <c:v>18.499999999992401</c:v>
                </c:pt>
                <c:pt idx="1186">
                  <c:v>18.599999999992399</c:v>
                </c:pt>
                <c:pt idx="1187">
                  <c:v>18.6999999999924</c:v>
                </c:pt>
                <c:pt idx="1188">
                  <c:v>18.799999999992401</c:v>
                </c:pt>
                <c:pt idx="1189">
                  <c:v>18.899999999992399</c:v>
                </c:pt>
                <c:pt idx="1190">
                  <c:v>18.999999999992401</c:v>
                </c:pt>
                <c:pt idx="1191">
                  <c:v>19.099999999992399</c:v>
                </c:pt>
                <c:pt idx="1192">
                  <c:v>19.1999999999924</c:v>
                </c:pt>
                <c:pt idx="1193">
                  <c:v>19.299999999992298</c:v>
                </c:pt>
                <c:pt idx="1194">
                  <c:v>19.3999999999923</c:v>
                </c:pt>
                <c:pt idx="1195">
                  <c:v>19.499999999992301</c:v>
                </c:pt>
                <c:pt idx="1196">
                  <c:v>19.599999999992299</c:v>
                </c:pt>
                <c:pt idx="1197">
                  <c:v>19.699999999992301</c:v>
                </c:pt>
                <c:pt idx="1198">
                  <c:v>19.799999999992298</c:v>
                </c:pt>
                <c:pt idx="1199">
                  <c:v>19.8999999999923</c:v>
                </c:pt>
                <c:pt idx="1200">
                  <c:v>19.999999999992301</c:v>
                </c:pt>
                <c:pt idx="1201">
                  <c:v>20.099999999992299</c:v>
                </c:pt>
                <c:pt idx="1202">
                  <c:v>20.199999999992301</c:v>
                </c:pt>
                <c:pt idx="1203">
                  <c:v>20.299999999992199</c:v>
                </c:pt>
                <c:pt idx="1204">
                  <c:v>20.3999999999922</c:v>
                </c:pt>
                <c:pt idx="1205">
                  <c:v>20.499999999992198</c:v>
                </c:pt>
                <c:pt idx="1206">
                  <c:v>20.5999999999922</c:v>
                </c:pt>
                <c:pt idx="1207">
                  <c:v>20.699999999992201</c:v>
                </c:pt>
                <c:pt idx="1208">
                  <c:v>20.799999999992199</c:v>
                </c:pt>
                <c:pt idx="1209">
                  <c:v>20.8999999999922</c:v>
                </c:pt>
                <c:pt idx="1210">
                  <c:v>20.999999999992198</c:v>
                </c:pt>
                <c:pt idx="1211">
                  <c:v>21.0999999999922</c:v>
                </c:pt>
                <c:pt idx="1212">
                  <c:v>21.199999999992201</c:v>
                </c:pt>
                <c:pt idx="1213">
                  <c:v>21.299999999992199</c:v>
                </c:pt>
                <c:pt idx="1214">
                  <c:v>21.399999999992101</c:v>
                </c:pt>
                <c:pt idx="1215">
                  <c:v>21.499999999992099</c:v>
                </c:pt>
                <c:pt idx="1216">
                  <c:v>21.5999999999921</c:v>
                </c:pt>
                <c:pt idx="1217">
                  <c:v>21.699999999992102</c:v>
                </c:pt>
                <c:pt idx="1218">
                  <c:v>21.799999999992099</c:v>
                </c:pt>
                <c:pt idx="1219">
                  <c:v>21.899999999992101</c:v>
                </c:pt>
                <c:pt idx="1220">
                  <c:v>21.999999999992099</c:v>
                </c:pt>
                <c:pt idx="1221">
                  <c:v>22.0999999999921</c:v>
                </c:pt>
                <c:pt idx="1222">
                  <c:v>22.199999999992102</c:v>
                </c:pt>
                <c:pt idx="1223">
                  <c:v>22.299999999992099</c:v>
                </c:pt>
                <c:pt idx="1224">
                  <c:v>22.399999999992001</c:v>
                </c:pt>
                <c:pt idx="1225">
                  <c:v>22.499999999991999</c:v>
                </c:pt>
                <c:pt idx="1226">
                  <c:v>22.599999999992001</c:v>
                </c:pt>
                <c:pt idx="1227">
                  <c:v>22.699999999991999</c:v>
                </c:pt>
                <c:pt idx="1228">
                  <c:v>22.799999999992</c:v>
                </c:pt>
                <c:pt idx="1229">
                  <c:v>22.899999999992001</c:v>
                </c:pt>
                <c:pt idx="1230">
                  <c:v>22.999999999991999</c:v>
                </c:pt>
                <c:pt idx="1231">
                  <c:v>23.099999999992001</c:v>
                </c:pt>
                <c:pt idx="1232">
                  <c:v>23.199999999991999</c:v>
                </c:pt>
                <c:pt idx="1233">
                  <c:v>23.299999999992</c:v>
                </c:pt>
                <c:pt idx="1234">
                  <c:v>23.399999999991898</c:v>
                </c:pt>
                <c:pt idx="1235">
                  <c:v>23.4999999999919</c:v>
                </c:pt>
                <c:pt idx="1236">
                  <c:v>23.599999999991901</c:v>
                </c:pt>
                <c:pt idx="1237">
                  <c:v>23.699999999991899</c:v>
                </c:pt>
                <c:pt idx="1238">
                  <c:v>23.799999999991901</c:v>
                </c:pt>
                <c:pt idx="1239">
                  <c:v>23.899999999991898</c:v>
                </c:pt>
                <c:pt idx="1240">
                  <c:v>23.9999999999919</c:v>
                </c:pt>
                <c:pt idx="1241">
                  <c:v>24.099999999991901</c:v>
                </c:pt>
                <c:pt idx="1242">
                  <c:v>24.199999999991899</c:v>
                </c:pt>
                <c:pt idx="1243">
                  <c:v>24.299999999991901</c:v>
                </c:pt>
                <c:pt idx="1244">
                  <c:v>24.399999999991799</c:v>
                </c:pt>
                <c:pt idx="1245">
                  <c:v>24.4999999999918</c:v>
                </c:pt>
                <c:pt idx="1246">
                  <c:v>24.599999999991802</c:v>
                </c:pt>
                <c:pt idx="1247">
                  <c:v>24.6999999999918</c:v>
                </c:pt>
                <c:pt idx="1248">
                  <c:v>24.799999999991801</c:v>
                </c:pt>
                <c:pt idx="1249">
                  <c:v>24.899999999991799</c:v>
                </c:pt>
                <c:pt idx="1250">
                  <c:v>24.9999999999918</c:v>
                </c:pt>
                <c:pt idx="1251">
                  <c:v>25.099999999991802</c:v>
                </c:pt>
                <c:pt idx="1252">
                  <c:v>25.1999999999918</c:v>
                </c:pt>
                <c:pt idx="1253">
                  <c:v>25.299999999991801</c:v>
                </c:pt>
                <c:pt idx="1254">
                  <c:v>25.399999999991799</c:v>
                </c:pt>
                <c:pt idx="1255">
                  <c:v>25.499999999991701</c:v>
                </c:pt>
                <c:pt idx="1256">
                  <c:v>25.599999999991699</c:v>
                </c:pt>
                <c:pt idx="1257">
                  <c:v>25.6999999999917</c:v>
                </c:pt>
                <c:pt idx="1258">
                  <c:v>25.799999999991702</c:v>
                </c:pt>
                <c:pt idx="1259">
                  <c:v>25.899999999991699</c:v>
                </c:pt>
                <c:pt idx="1260">
                  <c:v>25.999999999991701</c:v>
                </c:pt>
                <c:pt idx="1261">
                  <c:v>26.099999999991699</c:v>
                </c:pt>
                <c:pt idx="1262">
                  <c:v>26.1999999999917</c:v>
                </c:pt>
                <c:pt idx="1263">
                  <c:v>26.299999999991702</c:v>
                </c:pt>
                <c:pt idx="1264">
                  <c:v>26.399999999991699</c:v>
                </c:pt>
                <c:pt idx="1265">
                  <c:v>26.499999999991601</c:v>
                </c:pt>
                <c:pt idx="1266">
                  <c:v>26.599999999991599</c:v>
                </c:pt>
                <c:pt idx="1267">
                  <c:v>26.699999999991601</c:v>
                </c:pt>
                <c:pt idx="1268">
                  <c:v>26.799999999991599</c:v>
                </c:pt>
                <c:pt idx="1269">
                  <c:v>26.8999999999916</c:v>
                </c:pt>
                <c:pt idx="1270">
                  <c:v>26.999999999991601</c:v>
                </c:pt>
                <c:pt idx="1271">
                  <c:v>27.099999999991599</c:v>
                </c:pt>
                <c:pt idx="1272">
                  <c:v>27.199999999991601</c:v>
                </c:pt>
                <c:pt idx="1273">
                  <c:v>27.299999999991599</c:v>
                </c:pt>
                <c:pt idx="1274">
                  <c:v>27.3999999999916</c:v>
                </c:pt>
                <c:pt idx="1275">
                  <c:v>27.499999999991498</c:v>
                </c:pt>
                <c:pt idx="1276">
                  <c:v>27.5999999999915</c:v>
                </c:pt>
                <c:pt idx="1277">
                  <c:v>27.699999999991501</c:v>
                </c:pt>
                <c:pt idx="1278">
                  <c:v>27.799999999991499</c:v>
                </c:pt>
                <c:pt idx="1279">
                  <c:v>27.8999999999915</c:v>
                </c:pt>
                <c:pt idx="1280">
                  <c:v>27.999999999991498</c:v>
                </c:pt>
                <c:pt idx="1281">
                  <c:v>28.0999999999915</c:v>
                </c:pt>
                <c:pt idx="1282">
                  <c:v>28.199999999991501</c:v>
                </c:pt>
                <c:pt idx="1283">
                  <c:v>28.299999999991499</c:v>
                </c:pt>
                <c:pt idx="1284">
                  <c:v>28.3999999999915</c:v>
                </c:pt>
                <c:pt idx="1285">
                  <c:v>28.499999999991498</c:v>
                </c:pt>
                <c:pt idx="1286">
                  <c:v>28.5999999999914</c:v>
                </c:pt>
                <c:pt idx="1287">
                  <c:v>28.699999999991402</c:v>
                </c:pt>
                <c:pt idx="1288">
                  <c:v>28.7999999999914</c:v>
                </c:pt>
                <c:pt idx="1289">
                  <c:v>28.899999999991401</c:v>
                </c:pt>
                <c:pt idx="1290">
                  <c:v>28.999999999991399</c:v>
                </c:pt>
                <c:pt idx="1291">
                  <c:v>29.0999999999914</c:v>
                </c:pt>
                <c:pt idx="1292">
                  <c:v>29.199999999991402</c:v>
                </c:pt>
                <c:pt idx="1293">
                  <c:v>29.2999999999914</c:v>
                </c:pt>
                <c:pt idx="1294">
                  <c:v>29.399999999991401</c:v>
                </c:pt>
                <c:pt idx="1295">
                  <c:v>29.499999999991399</c:v>
                </c:pt>
                <c:pt idx="1296">
                  <c:v>29.599999999991301</c:v>
                </c:pt>
                <c:pt idx="1297">
                  <c:v>29.699999999991299</c:v>
                </c:pt>
                <c:pt idx="1298">
                  <c:v>29.7999999999913</c:v>
                </c:pt>
                <c:pt idx="1299">
                  <c:v>29.899999999991302</c:v>
                </c:pt>
                <c:pt idx="1300">
                  <c:v>29.999999999991299</c:v>
                </c:pt>
                <c:pt idx="1301">
                  <c:v>30.099999999991301</c:v>
                </c:pt>
                <c:pt idx="1302">
                  <c:v>30.199999999991299</c:v>
                </c:pt>
                <c:pt idx="1303">
                  <c:v>30.2999999999913</c:v>
                </c:pt>
                <c:pt idx="1304">
                  <c:v>30.399999999991302</c:v>
                </c:pt>
                <c:pt idx="1305">
                  <c:v>30.499999999991299</c:v>
                </c:pt>
                <c:pt idx="1306">
                  <c:v>30.599999999991201</c:v>
                </c:pt>
                <c:pt idx="1307">
                  <c:v>30.699999999991199</c:v>
                </c:pt>
                <c:pt idx="1308">
                  <c:v>30.799999999991201</c:v>
                </c:pt>
                <c:pt idx="1309">
                  <c:v>30.899999999991199</c:v>
                </c:pt>
                <c:pt idx="1310">
                  <c:v>30.9999999999912</c:v>
                </c:pt>
                <c:pt idx="1311">
                  <c:v>31.099999999991201</c:v>
                </c:pt>
                <c:pt idx="1312">
                  <c:v>31.199999999991199</c:v>
                </c:pt>
                <c:pt idx="1313">
                  <c:v>31.299999999991201</c:v>
                </c:pt>
                <c:pt idx="1314">
                  <c:v>31.399999999991199</c:v>
                </c:pt>
                <c:pt idx="1315">
                  <c:v>31.4999999999912</c:v>
                </c:pt>
                <c:pt idx="1316">
                  <c:v>31.599999999991201</c:v>
                </c:pt>
                <c:pt idx="1317">
                  <c:v>31.6999999999911</c:v>
                </c:pt>
                <c:pt idx="1318">
                  <c:v>31.799999999991101</c:v>
                </c:pt>
                <c:pt idx="1319">
                  <c:v>31.899999999991099</c:v>
                </c:pt>
                <c:pt idx="1320">
                  <c:v>31.9999999999911</c:v>
                </c:pt>
                <c:pt idx="1321">
                  <c:v>32.099999999991098</c:v>
                </c:pt>
                <c:pt idx="1322">
                  <c:v>32.1999999999911</c:v>
                </c:pt>
                <c:pt idx="1323">
                  <c:v>32.299999999991101</c:v>
                </c:pt>
                <c:pt idx="1324">
                  <c:v>32.399999999991103</c:v>
                </c:pt>
                <c:pt idx="1325">
                  <c:v>32.499999999991097</c:v>
                </c:pt>
                <c:pt idx="1326">
                  <c:v>32.599999999991098</c:v>
                </c:pt>
                <c:pt idx="1327">
                  <c:v>32.699999999991</c:v>
                </c:pt>
                <c:pt idx="1328">
                  <c:v>32.799999999991002</c:v>
                </c:pt>
                <c:pt idx="1329">
                  <c:v>32.899999999991003</c:v>
                </c:pt>
                <c:pt idx="1330">
                  <c:v>32.999999999990997</c:v>
                </c:pt>
                <c:pt idx="1331">
                  <c:v>33.099999999990999</c:v>
                </c:pt>
                <c:pt idx="1332">
                  <c:v>33.199999999991</c:v>
                </c:pt>
                <c:pt idx="1333">
                  <c:v>33.299999999991002</c:v>
                </c:pt>
                <c:pt idx="1334">
                  <c:v>33.399999999991003</c:v>
                </c:pt>
                <c:pt idx="1335">
                  <c:v>33.499999999990997</c:v>
                </c:pt>
                <c:pt idx="1336">
                  <c:v>33.599999999990999</c:v>
                </c:pt>
                <c:pt idx="1337">
                  <c:v>33.699999999991</c:v>
                </c:pt>
                <c:pt idx="1338">
                  <c:v>33.799999999990902</c:v>
                </c:pt>
                <c:pt idx="1339">
                  <c:v>33.899999999990897</c:v>
                </c:pt>
                <c:pt idx="1340">
                  <c:v>33.999999999990898</c:v>
                </c:pt>
                <c:pt idx="1341">
                  <c:v>34.099999999990899</c:v>
                </c:pt>
                <c:pt idx="1342">
                  <c:v>34.199999999990901</c:v>
                </c:pt>
                <c:pt idx="1343">
                  <c:v>34.299999999990902</c:v>
                </c:pt>
                <c:pt idx="1344">
                  <c:v>34.399999999990897</c:v>
                </c:pt>
                <c:pt idx="1345">
                  <c:v>34.499999999990898</c:v>
                </c:pt>
                <c:pt idx="1346">
                  <c:v>34.599999999990899</c:v>
                </c:pt>
                <c:pt idx="1347">
                  <c:v>34.699999999990901</c:v>
                </c:pt>
                <c:pt idx="1348">
                  <c:v>34.799999999990803</c:v>
                </c:pt>
                <c:pt idx="1349">
                  <c:v>34.899999999990797</c:v>
                </c:pt>
                <c:pt idx="1350">
                  <c:v>34.999999999990798</c:v>
                </c:pt>
                <c:pt idx="1351">
                  <c:v>35.0999999999908</c:v>
                </c:pt>
                <c:pt idx="1352">
                  <c:v>35.199999999990801</c:v>
                </c:pt>
                <c:pt idx="1353">
                  <c:v>35.299999999990803</c:v>
                </c:pt>
                <c:pt idx="1354">
                  <c:v>35.399999999990797</c:v>
                </c:pt>
                <c:pt idx="1355">
                  <c:v>35.499999999990798</c:v>
                </c:pt>
                <c:pt idx="1356">
                  <c:v>35.5999999999908</c:v>
                </c:pt>
                <c:pt idx="1357">
                  <c:v>35.699999999990801</c:v>
                </c:pt>
                <c:pt idx="1358">
                  <c:v>35.799999999990703</c:v>
                </c:pt>
                <c:pt idx="1359">
                  <c:v>35.899999999990698</c:v>
                </c:pt>
                <c:pt idx="1360">
                  <c:v>35.999999999990699</c:v>
                </c:pt>
                <c:pt idx="1361">
                  <c:v>36.0999999999907</c:v>
                </c:pt>
                <c:pt idx="1362">
                  <c:v>36.199999999990702</c:v>
                </c:pt>
                <c:pt idx="1363">
                  <c:v>36.299999999990703</c:v>
                </c:pt>
                <c:pt idx="1364">
                  <c:v>36.399999999990698</c:v>
                </c:pt>
                <c:pt idx="1365">
                  <c:v>36.499999999990699</c:v>
                </c:pt>
                <c:pt idx="1366">
                  <c:v>36.5999999999907</c:v>
                </c:pt>
                <c:pt idx="1367">
                  <c:v>36.699999999990702</c:v>
                </c:pt>
                <c:pt idx="1368">
                  <c:v>36.799999999990597</c:v>
                </c:pt>
                <c:pt idx="1369">
                  <c:v>36.899999999990598</c:v>
                </c:pt>
                <c:pt idx="1370">
                  <c:v>36.9999999999906</c:v>
                </c:pt>
                <c:pt idx="1371">
                  <c:v>37.099999999990601</c:v>
                </c:pt>
                <c:pt idx="1372">
                  <c:v>37.199999999990602</c:v>
                </c:pt>
                <c:pt idx="1373">
                  <c:v>37.299999999990597</c:v>
                </c:pt>
                <c:pt idx="1374">
                  <c:v>37.399999999990598</c:v>
                </c:pt>
                <c:pt idx="1375">
                  <c:v>37.4999999999906</c:v>
                </c:pt>
                <c:pt idx="1376">
                  <c:v>37.599999999990601</c:v>
                </c:pt>
                <c:pt idx="1377">
                  <c:v>37.699999999990602</c:v>
                </c:pt>
                <c:pt idx="1378">
                  <c:v>37.799999999990597</c:v>
                </c:pt>
                <c:pt idx="1379">
                  <c:v>37.899999999990499</c:v>
                </c:pt>
                <c:pt idx="1380">
                  <c:v>37.9999999999905</c:v>
                </c:pt>
                <c:pt idx="1381">
                  <c:v>38.099999999990501</c:v>
                </c:pt>
                <c:pt idx="1382">
                  <c:v>38.199999999990503</c:v>
                </c:pt>
                <c:pt idx="1383">
                  <c:v>38.299999999990497</c:v>
                </c:pt>
                <c:pt idx="1384">
                  <c:v>38.399999999990499</c:v>
                </c:pt>
                <c:pt idx="1385">
                  <c:v>38.4999999999905</c:v>
                </c:pt>
                <c:pt idx="1386">
                  <c:v>38.599999999990501</c:v>
                </c:pt>
                <c:pt idx="1387">
                  <c:v>38.699999999990503</c:v>
                </c:pt>
                <c:pt idx="1388">
                  <c:v>38.799999999990497</c:v>
                </c:pt>
                <c:pt idx="1389">
                  <c:v>38.899999999990499</c:v>
                </c:pt>
                <c:pt idx="1390">
                  <c:v>38.999999999990401</c:v>
                </c:pt>
                <c:pt idx="1391">
                  <c:v>39.099999999990402</c:v>
                </c:pt>
                <c:pt idx="1392">
                  <c:v>39.199999999990403</c:v>
                </c:pt>
                <c:pt idx="1393">
                  <c:v>39.299999999990398</c:v>
                </c:pt>
                <c:pt idx="1394">
                  <c:v>39.399999999990399</c:v>
                </c:pt>
                <c:pt idx="1395">
                  <c:v>39.499999999990401</c:v>
                </c:pt>
                <c:pt idx="1396">
                  <c:v>39.599999999990402</c:v>
                </c:pt>
                <c:pt idx="1397">
                  <c:v>39.699999999990403</c:v>
                </c:pt>
                <c:pt idx="1398">
                  <c:v>39.799999999990398</c:v>
                </c:pt>
                <c:pt idx="1399">
                  <c:v>39.899999999990399</c:v>
                </c:pt>
                <c:pt idx="1400">
                  <c:v>39.999999999990301</c:v>
                </c:pt>
                <c:pt idx="1401">
                  <c:v>40.099999999990303</c:v>
                </c:pt>
                <c:pt idx="1402">
                  <c:v>40.199999999990297</c:v>
                </c:pt>
                <c:pt idx="1403">
                  <c:v>40.299999999990298</c:v>
                </c:pt>
                <c:pt idx="1404">
                  <c:v>40.3999999999903</c:v>
                </c:pt>
                <c:pt idx="1405">
                  <c:v>40.499999999990301</c:v>
                </c:pt>
                <c:pt idx="1406">
                  <c:v>40.599999999990303</c:v>
                </c:pt>
                <c:pt idx="1407">
                  <c:v>40.699999999990297</c:v>
                </c:pt>
                <c:pt idx="1408">
                  <c:v>40.799999999990298</c:v>
                </c:pt>
                <c:pt idx="1409">
                  <c:v>40.8999999999903</c:v>
                </c:pt>
                <c:pt idx="1410">
                  <c:v>40.999999999990202</c:v>
                </c:pt>
                <c:pt idx="1411">
                  <c:v>41.099999999990203</c:v>
                </c:pt>
                <c:pt idx="1412">
                  <c:v>41.199999999990197</c:v>
                </c:pt>
                <c:pt idx="1413">
                  <c:v>41.299999999990199</c:v>
                </c:pt>
                <c:pt idx="1414">
                  <c:v>41.3999999999902</c:v>
                </c:pt>
                <c:pt idx="1415">
                  <c:v>41.499999999990202</c:v>
                </c:pt>
                <c:pt idx="1416">
                  <c:v>41.599999999990203</c:v>
                </c:pt>
                <c:pt idx="1417">
                  <c:v>41.699999999990197</c:v>
                </c:pt>
                <c:pt idx="1418">
                  <c:v>41.799999999990199</c:v>
                </c:pt>
                <c:pt idx="1419">
                  <c:v>41.8999999999902</c:v>
                </c:pt>
                <c:pt idx="1420">
                  <c:v>41.999999999990102</c:v>
                </c:pt>
                <c:pt idx="1421">
                  <c:v>42.099999999990096</c:v>
                </c:pt>
                <c:pt idx="1422">
                  <c:v>42.199999999990098</c:v>
                </c:pt>
                <c:pt idx="1423">
                  <c:v>42.299999999990099</c:v>
                </c:pt>
                <c:pt idx="1424">
                  <c:v>42.399999999990101</c:v>
                </c:pt>
                <c:pt idx="1425">
                  <c:v>42.499999999990102</c:v>
                </c:pt>
                <c:pt idx="1426">
                  <c:v>42.599999999990096</c:v>
                </c:pt>
                <c:pt idx="1427">
                  <c:v>42.699999999990098</c:v>
                </c:pt>
                <c:pt idx="1428">
                  <c:v>42.799999999990099</c:v>
                </c:pt>
                <c:pt idx="1429">
                  <c:v>42.899999999990101</c:v>
                </c:pt>
                <c:pt idx="1430">
                  <c:v>42.999999999990003</c:v>
                </c:pt>
                <c:pt idx="1431">
                  <c:v>43.099999999989997</c:v>
                </c:pt>
                <c:pt idx="1432">
                  <c:v>43.199999999989998</c:v>
                </c:pt>
                <c:pt idx="1433">
                  <c:v>43.29999999999</c:v>
                </c:pt>
                <c:pt idx="1434">
                  <c:v>43.399999999990001</c:v>
                </c:pt>
                <c:pt idx="1435">
                  <c:v>43.499999999990003</c:v>
                </c:pt>
                <c:pt idx="1436">
                  <c:v>43.599999999989997</c:v>
                </c:pt>
                <c:pt idx="1437">
                  <c:v>43.699999999989998</c:v>
                </c:pt>
                <c:pt idx="1438">
                  <c:v>43.79999999999</c:v>
                </c:pt>
                <c:pt idx="1439">
                  <c:v>43.899999999990001</c:v>
                </c:pt>
                <c:pt idx="1440">
                  <c:v>43.999999999990003</c:v>
                </c:pt>
                <c:pt idx="1441">
                  <c:v>44.099999999989898</c:v>
                </c:pt>
                <c:pt idx="1442">
                  <c:v>44.199999999989899</c:v>
                </c:pt>
                <c:pt idx="1443">
                  <c:v>44.2999999999899</c:v>
                </c:pt>
                <c:pt idx="1444">
                  <c:v>44.399999999989902</c:v>
                </c:pt>
                <c:pt idx="1445">
                  <c:v>44.499999999989903</c:v>
                </c:pt>
                <c:pt idx="1446">
                  <c:v>44.599999999989898</c:v>
                </c:pt>
                <c:pt idx="1447">
                  <c:v>44.699999999989899</c:v>
                </c:pt>
                <c:pt idx="1448">
                  <c:v>44.7999999999899</c:v>
                </c:pt>
                <c:pt idx="1449">
                  <c:v>44.899999999989902</c:v>
                </c:pt>
                <c:pt idx="1450">
                  <c:v>44.999999999989903</c:v>
                </c:pt>
                <c:pt idx="1451">
                  <c:v>45.099999999989798</c:v>
                </c:pt>
                <c:pt idx="1452">
                  <c:v>45.199999999989799</c:v>
                </c:pt>
                <c:pt idx="1453">
                  <c:v>45.299999999989801</c:v>
                </c:pt>
                <c:pt idx="1454">
                  <c:v>45.399999999989802</c:v>
                </c:pt>
                <c:pt idx="1455">
                  <c:v>45.499999999989797</c:v>
                </c:pt>
                <c:pt idx="1456">
                  <c:v>45.599999999989798</c:v>
                </c:pt>
                <c:pt idx="1457">
                  <c:v>45.699999999989799</c:v>
                </c:pt>
                <c:pt idx="1458">
                  <c:v>45.799999999989801</c:v>
                </c:pt>
                <c:pt idx="1459">
                  <c:v>45.899999999989802</c:v>
                </c:pt>
                <c:pt idx="1460">
                  <c:v>45.999999999989797</c:v>
                </c:pt>
                <c:pt idx="1461">
                  <c:v>46.099999999989699</c:v>
                </c:pt>
                <c:pt idx="1462">
                  <c:v>46.1999999999897</c:v>
                </c:pt>
                <c:pt idx="1463">
                  <c:v>46.299999999989701</c:v>
                </c:pt>
                <c:pt idx="1464">
                  <c:v>46.399999999989703</c:v>
                </c:pt>
                <c:pt idx="1465">
                  <c:v>46.499999999989697</c:v>
                </c:pt>
                <c:pt idx="1466">
                  <c:v>46.599999999989699</c:v>
                </c:pt>
                <c:pt idx="1467">
                  <c:v>46.6999999999897</c:v>
                </c:pt>
                <c:pt idx="1468">
                  <c:v>46.799999999989701</c:v>
                </c:pt>
                <c:pt idx="1469">
                  <c:v>46.899999999989703</c:v>
                </c:pt>
                <c:pt idx="1470">
                  <c:v>46.999999999989697</c:v>
                </c:pt>
                <c:pt idx="1471">
                  <c:v>47.099999999989699</c:v>
                </c:pt>
                <c:pt idx="1472">
                  <c:v>47.1999999999896</c:v>
                </c:pt>
                <c:pt idx="1473">
                  <c:v>47.299999999989602</c:v>
                </c:pt>
                <c:pt idx="1474">
                  <c:v>47.399999999989603</c:v>
                </c:pt>
                <c:pt idx="1475">
                  <c:v>47.499999999989598</c:v>
                </c:pt>
                <c:pt idx="1476">
                  <c:v>47.599999999989599</c:v>
                </c:pt>
                <c:pt idx="1477">
                  <c:v>47.6999999999896</c:v>
                </c:pt>
                <c:pt idx="1478">
                  <c:v>47.799999999989602</c:v>
                </c:pt>
                <c:pt idx="1479">
                  <c:v>47.899999999989603</c:v>
                </c:pt>
                <c:pt idx="1480">
                  <c:v>47.999999999989598</c:v>
                </c:pt>
                <c:pt idx="1481">
                  <c:v>48.099999999989599</c:v>
                </c:pt>
                <c:pt idx="1482">
                  <c:v>48.199999999989501</c:v>
                </c:pt>
                <c:pt idx="1483">
                  <c:v>48.299999999989502</c:v>
                </c:pt>
                <c:pt idx="1484">
                  <c:v>48.399999999989497</c:v>
                </c:pt>
                <c:pt idx="1485">
                  <c:v>48.499999999989498</c:v>
                </c:pt>
                <c:pt idx="1486">
                  <c:v>48.5999999999895</c:v>
                </c:pt>
                <c:pt idx="1487">
                  <c:v>48.699999999989501</c:v>
                </c:pt>
                <c:pt idx="1488">
                  <c:v>48.799999999989502</c:v>
                </c:pt>
                <c:pt idx="1489">
                  <c:v>48.899999999989497</c:v>
                </c:pt>
                <c:pt idx="1490">
                  <c:v>48.999999999989498</c:v>
                </c:pt>
                <c:pt idx="1491">
                  <c:v>49.0999999999895</c:v>
                </c:pt>
                <c:pt idx="1492">
                  <c:v>49.199999999989501</c:v>
                </c:pt>
                <c:pt idx="1493">
                  <c:v>49.299999999989403</c:v>
                </c:pt>
                <c:pt idx="1494">
                  <c:v>49.399999999989397</c:v>
                </c:pt>
                <c:pt idx="1495">
                  <c:v>49.499999999989399</c:v>
                </c:pt>
                <c:pt idx="1496">
                  <c:v>49.5999999999894</c:v>
                </c:pt>
                <c:pt idx="1497">
                  <c:v>49.699999999989402</c:v>
                </c:pt>
                <c:pt idx="1498">
                  <c:v>49.799999999989403</c:v>
                </c:pt>
                <c:pt idx="1499">
                  <c:v>49.899999999989397</c:v>
                </c:pt>
                <c:pt idx="1500">
                  <c:v>49.999999999989399</c:v>
                </c:pt>
                <c:pt idx="1501">
                  <c:v>50.0999999999894</c:v>
                </c:pt>
                <c:pt idx="1502">
                  <c:v>50.199999999989402</c:v>
                </c:pt>
                <c:pt idx="1503">
                  <c:v>50.299999999989303</c:v>
                </c:pt>
                <c:pt idx="1504">
                  <c:v>50.399999999989298</c:v>
                </c:pt>
                <c:pt idx="1505">
                  <c:v>50.499999999989299</c:v>
                </c:pt>
                <c:pt idx="1506">
                  <c:v>50.599999999989301</c:v>
                </c:pt>
                <c:pt idx="1507">
                  <c:v>50.699999999989302</c:v>
                </c:pt>
                <c:pt idx="1508">
                  <c:v>50.799999999989303</c:v>
                </c:pt>
                <c:pt idx="1509">
                  <c:v>50.899999999989298</c:v>
                </c:pt>
                <c:pt idx="1510">
                  <c:v>50.999999999989299</c:v>
                </c:pt>
                <c:pt idx="1511">
                  <c:v>51.099999999989301</c:v>
                </c:pt>
                <c:pt idx="1512">
                  <c:v>51.199999999989302</c:v>
                </c:pt>
                <c:pt idx="1513">
                  <c:v>51.299999999989197</c:v>
                </c:pt>
                <c:pt idx="1514">
                  <c:v>51.399999999989198</c:v>
                </c:pt>
                <c:pt idx="1515">
                  <c:v>51.4999999999892</c:v>
                </c:pt>
                <c:pt idx="1516">
                  <c:v>51.599999999989201</c:v>
                </c:pt>
                <c:pt idx="1517">
                  <c:v>51.699999999989203</c:v>
                </c:pt>
                <c:pt idx="1518">
                  <c:v>51.799999999989197</c:v>
                </c:pt>
                <c:pt idx="1519">
                  <c:v>51.899999999989198</c:v>
                </c:pt>
                <c:pt idx="1520">
                  <c:v>51.9999999999892</c:v>
                </c:pt>
                <c:pt idx="1521">
                  <c:v>52.099999999989201</c:v>
                </c:pt>
                <c:pt idx="1522">
                  <c:v>52.199999999989203</c:v>
                </c:pt>
                <c:pt idx="1523">
                  <c:v>52.299999999989097</c:v>
                </c:pt>
                <c:pt idx="1524">
                  <c:v>52.399999999989099</c:v>
                </c:pt>
                <c:pt idx="1525">
                  <c:v>52.4999999999891</c:v>
                </c:pt>
                <c:pt idx="1526">
                  <c:v>52.599999999989102</c:v>
                </c:pt>
                <c:pt idx="1527">
                  <c:v>52.699999999989103</c:v>
                </c:pt>
                <c:pt idx="1528">
                  <c:v>52.799999999989097</c:v>
                </c:pt>
                <c:pt idx="1529">
                  <c:v>52.899999999989099</c:v>
                </c:pt>
                <c:pt idx="1530">
                  <c:v>52.9999999999891</c:v>
                </c:pt>
                <c:pt idx="1531">
                  <c:v>53.099999999989102</c:v>
                </c:pt>
                <c:pt idx="1532">
                  <c:v>53.199999999989103</c:v>
                </c:pt>
                <c:pt idx="1533">
                  <c:v>53.299999999989097</c:v>
                </c:pt>
                <c:pt idx="1534">
                  <c:v>53.399999999988999</c:v>
                </c:pt>
                <c:pt idx="1535">
                  <c:v>53.499999999989001</c:v>
                </c:pt>
                <c:pt idx="1536">
                  <c:v>53.599999999989002</c:v>
                </c:pt>
                <c:pt idx="1537">
                  <c:v>53.699999999988997</c:v>
                </c:pt>
                <c:pt idx="1538">
                  <c:v>53.799999999988998</c:v>
                </c:pt>
                <c:pt idx="1539">
                  <c:v>53.899999999988999</c:v>
                </c:pt>
                <c:pt idx="1540">
                  <c:v>53.999999999989001</c:v>
                </c:pt>
                <c:pt idx="1541">
                  <c:v>54.099999999989002</c:v>
                </c:pt>
                <c:pt idx="1542">
                  <c:v>54.199999999988997</c:v>
                </c:pt>
                <c:pt idx="1543">
                  <c:v>54.299999999988998</c:v>
                </c:pt>
                <c:pt idx="1544">
                  <c:v>54.3999999999889</c:v>
                </c:pt>
                <c:pt idx="1545">
                  <c:v>54.499999999988901</c:v>
                </c:pt>
                <c:pt idx="1546">
                  <c:v>54.599999999988903</c:v>
                </c:pt>
                <c:pt idx="1547">
                  <c:v>54.699999999988897</c:v>
                </c:pt>
                <c:pt idx="1548">
                  <c:v>54.799999999988898</c:v>
                </c:pt>
                <c:pt idx="1549">
                  <c:v>54.8999999999889</c:v>
                </c:pt>
                <c:pt idx="1550">
                  <c:v>54.999999999988901</c:v>
                </c:pt>
                <c:pt idx="1551">
                  <c:v>55.099999999988903</c:v>
                </c:pt>
                <c:pt idx="1552">
                  <c:v>55.199999999988897</c:v>
                </c:pt>
                <c:pt idx="1553">
                  <c:v>55.299999999988898</c:v>
                </c:pt>
                <c:pt idx="1554">
                  <c:v>55.3999999999889</c:v>
                </c:pt>
                <c:pt idx="1555">
                  <c:v>55.499999999988802</c:v>
                </c:pt>
                <c:pt idx="1556">
                  <c:v>55.599999999988803</c:v>
                </c:pt>
                <c:pt idx="1557">
                  <c:v>55.699999999988798</c:v>
                </c:pt>
                <c:pt idx="1558">
                  <c:v>55.799999999988799</c:v>
                </c:pt>
                <c:pt idx="1559">
                  <c:v>55.8999999999888</c:v>
                </c:pt>
                <c:pt idx="1560">
                  <c:v>55.999999999988802</c:v>
                </c:pt>
                <c:pt idx="1561">
                  <c:v>56.099999999988803</c:v>
                </c:pt>
                <c:pt idx="1562">
                  <c:v>56.199999999988798</c:v>
                </c:pt>
                <c:pt idx="1563">
                  <c:v>56.299999999988799</c:v>
                </c:pt>
                <c:pt idx="1564">
                  <c:v>56.3999999999888</c:v>
                </c:pt>
                <c:pt idx="1565">
                  <c:v>56.499999999988702</c:v>
                </c:pt>
                <c:pt idx="1566">
                  <c:v>56.599999999988697</c:v>
                </c:pt>
                <c:pt idx="1567">
                  <c:v>56.699999999988698</c:v>
                </c:pt>
                <c:pt idx="1568">
                  <c:v>56.7999999999887</c:v>
                </c:pt>
                <c:pt idx="1569">
                  <c:v>56.899999999988701</c:v>
                </c:pt>
                <c:pt idx="1570">
                  <c:v>56.999999999988702</c:v>
                </c:pt>
                <c:pt idx="1571">
                  <c:v>57.099999999988697</c:v>
                </c:pt>
                <c:pt idx="1572">
                  <c:v>57.199999999988698</c:v>
                </c:pt>
                <c:pt idx="1573">
                  <c:v>57.2999999999887</c:v>
                </c:pt>
                <c:pt idx="1574">
                  <c:v>57.399999999988701</c:v>
                </c:pt>
                <c:pt idx="1575">
                  <c:v>57.499999999988603</c:v>
                </c:pt>
                <c:pt idx="1576">
                  <c:v>57.599999999988597</c:v>
                </c:pt>
                <c:pt idx="1577">
                  <c:v>57.699999999988599</c:v>
                </c:pt>
                <c:pt idx="1578">
                  <c:v>57.7999999999886</c:v>
                </c:pt>
                <c:pt idx="1579">
                  <c:v>57.899999999988601</c:v>
                </c:pt>
                <c:pt idx="1580">
                  <c:v>57.999999999988603</c:v>
                </c:pt>
                <c:pt idx="1581">
                  <c:v>58.099999999988597</c:v>
                </c:pt>
                <c:pt idx="1582">
                  <c:v>58.199999999988599</c:v>
                </c:pt>
                <c:pt idx="1583">
                  <c:v>58.2999999999886</c:v>
                </c:pt>
                <c:pt idx="1584">
                  <c:v>58.399999999988601</c:v>
                </c:pt>
                <c:pt idx="1585">
                  <c:v>58.499999999988503</c:v>
                </c:pt>
                <c:pt idx="1586">
                  <c:v>58.599999999988498</c:v>
                </c:pt>
                <c:pt idx="1587">
                  <c:v>58.699999999988499</c:v>
                </c:pt>
                <c:pt idx="1588">
                  <c:v>58.799999999988501</c:v>
                </c:pt>
                <c:pt idx="1589">
                  <c:v>58.899999999988502</c:v>
                </c:pt>
                <c:pt idx="1590">
                  <c:v>58.999999999988503</c:v>
                </c:pt>
                <c:pt idx="1591">
                  <c:v>59.099999999988498</c:v>
                </c:pt>
                <c:pt idx="1592">
                  <c:v>59.199999999988499</c:v>
                </c:pt>
                <c:pt idx="1593">
                  <c:v>59.299999999988501</c:v>
                </c:pt>
                <c:pt idx="1594">
                  <c:v>59.399999999988502</c:v>
                </c:pt>
                <c:pt idx="1595">
                  <c:v>59.499999999988503</c:v>
                </c:pt>
                <c:pt idx="1596">
                  <c:v>59.599999999988398</c:v>
                </c:pt>
                <c:pt idx="1597">
                  <c:v>59.6999999999884</c:v>
                </c:pt>
                <c:pt idx="1598">
                  <c:v>59.799999999988401</c:v>
                </c:pt>
                <c:pt idx="1599">
                  <c:v>59.899999999988403</c:v>
                </c:pt>
                <c:pt idx="1600">
                  <c:v>59.999999999988397</c:v>
                </c:pt>
                <c:pt idx="1601">
                  <c:v>60.099999999988398</c:v>
                </c:pt>
                <c:pt idx="1602">
                  <c:v>60.1999999999884</c:v>
                </c:pt>
                <c:pt idx="1603">
                  <c:v>60.299999999988401</c:v>
                </c:pt>
                <c:pt idx="1604">
                  <c:v>60.399999999988403</c:v>
                </c:pt>
                <c:pt idx="1605">
                  <c:v>60.499999999988397</c:v>
                </c:pt>
                <c:pt idx="1606">
                  <c:v>60.599999999988299</c:v>
                </c:pt>
                <c:pt idx="1607">
                  <c:v>60.6999999999883</c:v>
                </c:pt>
                <c:pt idx="1608">
                  <c:v>60.799999999988302</c:v>
                </c:pt>
                <c:pt idx="1609">
                  <c:v>60.899999999988303</c:v>
                </c:pt>
                <c:pt idx="1610">
                  <c:v>60.999999999988297</c:v>
                </c:pt>
                <c:pt idx="1611">
                  <c:v>61.099999999988299</c:v>
                </c:pt>
                <c:pt idx="1612">
                  <c:v>61.1999999999883</c:v>
                </c:pt>
                <c:pt idx="1613">
                  <c:v>61.299999999988302</c:v>
                </c:pt>
                <c:pt idx="1614">
                  <c:v>61.399999999988303</c:v>
                </c:pt>
                <c:pt idx="1615">
                  <c:v>61.499999999988297</c:v>
                </c:pt>
                <c:pt idx="1616">
                  <c:v>61.599999999988299</c:v>
                </c:pt>
                <c:pt idx="1617">
                  <c:v>61.699999999988201</c:v>
                </c:pt>
                <c:pt idx="1618">
                  <c:v>61.799999999988202</c:v>
                </c:pt>
                <c:pt idx="1619">
                  <c:v>61.899999999988196</c:v>
                </c:pt>
                <c:pt idx="1620">
                  <c:v>61.999999999988198</c:v>
                </c:pt>
                <c:pt idx="1621">
                  <c:v>62.099999999988199</c:v>
                </c:pt>
                <c:pt idx="1622">
                  <c:v>62.199999999988201</c:v>
                </c:pt>
                <c:pt idx="1623">
                  <c:v>62.299999999988202</c:v>
                </c:pt>
                <c:pt idx="1624">
                  <c:v>62.399999999988196</c:v>
                </c:pt>
                <c:pt idx="1625">
                  <c:v>62.499999999988198</c:v>
                </c:pt>
                <c:pt idx="1626">
                  <c:v>62.599999999988199</c:v>
                </c:pt>
                <c:pt idx="1627">
                  <c:v>62.699999999988101</c:v>
                </c:pt>
                <c:pt idx="1628">
                  <c:v>62.799999999988103</c:v>
                </c:pt>
                <c:pt idx="1629">
                  <c:v>62.899999999988097</c:v>
                </c:pt>
                <c:pt idx="1630">
                  <c:v>62.999999999988098</c:v>
                </c:pt>
                <c:pt idx="1631">
                  <c:v>63.0999999999881</c:v>
                </c:pt>
                <c:pt idx="1632">
                  <c:v>63.199999999988101</c:v>
                </c:pt>
                <c:pt idx="1633">
                  <c:v>63.299999999988103</c:v>
                </c:pt>
                <c:pt idx="1634">
                  <c:v>63.399999999988097</c:v>
                </c:pt>
                <c:pt idx="1635">
                  <c:v>63.499999999988098</c:v>
                </c:pt>
                <c:pt idx="1636">
                  <c:v>63.5999999999881</c:v>
                </c:pt>
                <c:pt idx="1637">
                  <c:v>63.699999999988002</c:v>
                </c:pt>
                <c:pt idx="1638">
                  <c:v>63.799999999988003</c:v>
                </c:pt>
                <c:pt idx="1639">
                  <c:v>63.899999999987998</c:v>
                </c:pt>
                <c:pt idx="1640">
                  <c:v>63.999999999987999</c:v>
                </c:pt>
                <c:pt idx="1641">
                  <c:v>64.099999999988</c:v>
                </c:pt>
                <c:pt idx="1642">
                  <c:v>64.199999999987995</c:v>
                </c:pt>
                <c:pt idx="1643">
                  <c:v>64.299999999988003</c:v>
                </c:pt>
                <c:pt idx="1644">
                  <c:v>64.399999999987998</c:v>
                </c:pt>
                <c:pt idx="1645">
                  <c:v>64.499999999988006</c:v>
                </c:pt>
                <c:pt idx="1646">
                  <c:v>64.599999999988</c:v>
                </c:pt>
                <c:pt idx="1647">
                  <c:v>64.699999999987895</c:v>
                </c:pt>
                <c:pt idx="1648">
                  <c:v>64.799999999987904</c:v>
                </c:pt>
                <c:pt idx="1649">
                  <c:v>64.899999999987898</c:v>
                </c:pt>
                <c:pt idx="1650">
                  <c:v>64.999999999987907</c:v>
                </c:pt>
                <c:pt idx="1651">
                  <c:v>65.099999999987901</c:v>
                </c:pt>
                <c:pt idx="1652">
                  <c:v>65.199999999987895</c:v>
                </c:pt>
                <c:pt idx="1653">
                  <c:v>65.299999999987904</c:v>
                </c:pt>
                <c:pt idx="1654">
                  <c:v>65.399999999987898</c:v>
                </c:pt>
                <c:pt idx="1655">
                  <c:v>65.499999999987907</c:v>
                </c:pt>
                <c:pt idx="1656">
                  <c:v>65.599999999987901</c:v>
                </c:pt>
                <c:pt idx="1657">
                  <c:v>65.699999999987895</c:v>
                </c:pt>
                <c:pt idx="1658">
                  <c:v>65.799999999987804</c:v>
                </c:pt>
                <c:pt idx="1659">
                  <c:v>65.899999999987799</c:v>
                </c:pt>
                <c:pt idx="1660">
                  <c:v>65.999999999987807</c:v>
                </c:pt>
                <c:pt idx="1661">
                  <c:v>66.099999999987801</c:v>
                </c:pt>
                <c:pt idx="1662">
                  <c:v>66.199999999987796</c:v>
                </c:pt>
                <c:pt idx="1663">
                  <c:v>66.299999999987804</c:v>
                </c:pt>
                <c:pt idx="1664">
                  <c:v>66.399999999987799</c:v>
                </c:pt>
                <c:pt idx="1665">
                  <c:v>66.499999999987807</c:v>
                </c:pt>
                <c:pt idx="1666">
                  <c:v>66.599999999987801</c:v>
                </c:pt>
                <c:pt idx="1667">
                  <c:v>66.699999999987796</c:v>
                </c:pt>
                <c:pt idx="1668">
                  <c:v>66.799999999987705</c:v>
                </c:pt>
                <c:pt idx="1669">
                  <c:v>66.899999999987699</c:v>
                </c:pt>
                <c:pt idx="1670">
                  <c:v>66.999999999987693</c:v>
                </c:pt>
                <c:pt idx="1671">
                  <c:v>67.099999999987702</c:v>
                </c:pt>
                <c:pt idx="1672">
                  <c:v>67.199999999987696</c:v>
                </c:pt>
                <c:pt idx="1673">
                  <c:v>67.299999999987705</c:v>
                </c:pt>
                <c:pt idx="1674">
                  <c:v>67.399999999987699</c:v>
                </c:pt>
                <c:pt idx="1675">
                  <c:v>67.499999999987693</c:v>
                </c:pt>
                <c:pt idx="1676">
                  <c:v>67.599999999987702</c:v>
                </c:pt>
                <c:pt idx="1677">
                  <c:v>67.699999999987696</c:v>
                </c:pt>
                <c:pt idx="1678">
                  <c:v>67.799999999987705</c:v>
                </c:pt>
                <c:pt idx="1679">
                  <c:v>67.8999999999876</c:v>
                </c:pt>
                <c:pt idx="1680">
                  <c:v>67.999999999987594</c:v>
                </c:pt>
                <c:pt idx="1681">
                  <c:v>68.099999999987602</c:v>
                </c:pt>
                <c:pt idx="1682">
                  <c:v>68.199999999987597</c:v>
                </c:pt>
                <c:pt idx="1683">
                  <c:v>68.299999999987605</c:v>
                </c:pt>
                <c:pt idx="1684">
                  <c:v>68.3999999999876</c:v>
                </c:pt>
                <c:pt idx="1685">
                  <c:v>68.499999999987594</c:v>
                </c:pt>
                <c:pt idx="1686">
                  <c:v>68.599999999987602</c:v>
                </c:pt>
                <c:pt idx="1687">
                  <c:v>68.699999999987597</c:v>
                </c:pt>
                <c:pt idx="1688">
                  <c:v>68.799999999987605</c:v>
                </c:pt>
                <c:pt idx="1689">
                  <c:v>68.8999999999875</c:v>
                </c:pt>
                <c:pt idx="1690">
                  <c:v>68.999999999987494</c:v>
                </c:pt>
                <c:pt idx="1691">
                  <c:v>69.099999999987503</c:v>
                </c:pt>
                <c:pt idx="1692">
                  <c:v>69.199999999987497</c:v>
                </c:pt>
                <c:pt idx="1693">
                  <c:v>69.299999999987506</c:v>
                </c:pt>
                <c:pt idx="1694">
                  <c:v>69.3999999999875</c:v>
                </c:pt>
                <c:pt idx="1695">
                  <c:v>69.499999999987494</c:v>
                </c:pt>
                <c:pt idx="1696">
                  <c:v>69.599999999987503</c:v>
                </c:pt>
                <c:pt idx="1697">
                  <c:v>69.699999999987497</c:v>
                </c:pt>
                <c:pt idx="1698">
                  <c:v>69.799999999987506</c:v>
                </c:pt>
                <c:pt idx="1699">
                  <c:v>69.8999999999875</c:v>
                </c:pt>
                <c:pt idx="1700">
                  <c:v>69.999999999987395</c:v>
                </c:pt>
                <c:pt idx="1701">
                  <c:v>70.099999999987403</c:v>
                </c:pt>
                <c:pt idx="1702">
                  <c:v>70.199999999987398</c:v>
                </c:pt>
                <c:pt idx="1703">
                  <c:v>70.299999999987406</c:v>
                </c:pt>
                <c:pt idx="1704">
                  <c:v>70.399999999987401</c:v>
                </c:pt>
                <c:pt idx="1705">
                  <c:v>70.499999999987395</c:v>
                </c:pt>
                <c:pt idx="1706">
                  <c:v>70.599999999987403</c:v>
                </c:pt>
                <c:pt idx="1707">
                  <c:v>70.699999999987398</c:v>
                </c:pt>
                <c:pt idx="1708">
                  <c:v>70.799999999987406</c:v>
                </c:pt>
                <c:pt idx="1709">
                  <c:v>70.899999999987401</c:v>
                </c:pt>
                <c:pt idx="1710">
                  <c:v>70.999999999987295</c:v>
                </c:pt>
                <c:pt idx="1711">
                  <c:v>71.099999999987304</c:v>
                </c:pt>
                <c:pt idx="1712">
                  <c:v>71.199999999987298</c:v>
                </c:pt>
                <c:pt idx="1713">
                  <c:v>71.299999999987307</c:v>
                </c:pt>
                <c:pt idx="1714">
                  <c:v>71.399999999987301</c:v>
                </c:pt>
                <c:pt idx="1715">
                  <c:v>71.499999999987295</c:v>
                </c:pt>
                <c:pt idx="1716">
                  <c:v>71.599999999987304</c:v>
                </c:pt>
                <c:pt idx="1717">
                  <c:v>71.699999999987298</c:v>
                </c:pt>
                <c:pt idx="1718">
                  <c:v>71.799999999987307</c:v>
                </c:pt>
                <c:pt idx="1719">
                  <c:v>71.899999999987301</c:v>
                </c:pt>
                <c:pt idx="1720">
                  <c:v>71.999999999987196</c:v>
                </c:pt>
                <c:pt idx="1721">
                  <c:v>72.099999999987205</c:v>
                </c:pt>
                <c:pt idx="1722">
                  <c:v>72.199999999987199</c:v>
                </c:pt>
                <c:pt idx="1723">
                  <c:v>72.299999999987193</c:v>
                </c:pt>
                <c:pt idx="1724">
                  <c:v>72.399999999987202</c:v>
                </c:pt>
                <c:pt idx="1725">
                  <c:v>72.499999999987196</c:v>
                </c:pt>
                <c:pt idx="1726">
                  <c:v>72.599999999987205</c:v>
                </c:pt>
                <c:pt idx="1727">
                  <c:v>72.699999999987199</c:v>
                </c:pt>
                <c:pt idx="1728">
                  <c:v>72.799999999987193</c:v>
                </c:pt>
                <c:pt idx="1729">
                  <c:v>72.899999999987202</c:v>
                </c:pt>
                <c:pt idx="1730">
                  <c:v>72.999999999987097</c:v>
                </c:pt>
                <c:pt idx="1731">
                  <c:v>73.099999999987105</c:v>
                </c:pt>
                <c:pt idx="1732">
                  <c:v>73.199999999987099</c:v>
                </c:pt>
                <c:pt idx="1733">
                  <c:v>73.299999999987094</c:v>
                </c:pt>
                <c:pt idx="1734">
                  <c:v>73.399999999987102</c:v>
                </c:pt>
                <c:pt idx="1735">
                  <c:v>73.499999999987097</c:v>
                </c:pt>
                <c:pt idx="1736">
                  <c:v>73.599999999987105</c:v>
                </c:pt>
                <c:pt idx="1737">
                  <c:v>73.699999999987099</c:v>
                </c:pt>
                <c:pt idx="1738">
                  <c:v>73.799999999987094</c:v>
                </c:pt>
                <c:pt idx="1739">
                  <c:v>73.899999999987102</c:v>
                </c:pt>
                <c:pt idx="1740">
                  <c:v>73.999999999986997</c:v>
                </c:pt>
                <c:pt idx="1741">
                  <c:v>74.099999999987006</c:v>
                </c:pt>
                <c:pt idx="1742">
                  <c:v>74.199999999987</c:v>
                </c:pt>
                <c:pt idx="1743">
                  <c:v>74.299999999986994</c:v>
                </c:pt>
                <c:pt idx="1744">
                  <c:v>74.399999999987003</c:v>
                </c:pt>
                <c:pt idx="1745">
                  <c:v>74.499999999986997</c:v>
                </c:pt>
                <c:pt idx="1746">
                  <c:v>74.599999999987006</c:v>
                </c:pt>
                <c:pt idx="1747">
                  <c:v>74.699999999987</c:v>
                </c:pt>
                <c:pt idx="1748">
                  <c:v>74.799999999986994</c:v>
                </c:pt>
                <c:pt idx="1749">
                  <c:v>74.899999999987003</c:v>
                </c:pt>
                <c:pt idx="1750">
                  <c:v>74.999999999986898</c:v>
                </c:pt>
                <c:pt idx="1751">
                  <c:v>75.099999999986906</c:v>
                </c:pt>
                <c:pt idx="1752">
                  <c:v>75.1999999999869</c:v>
                </c:pt>
                <c:pt idx="1753">
                  <c:v>75.299999999986895</c:v>
                </c:pt>
                <c:pt idx="1754">
                  <c:v>75.399999999986903</c:v>
                </c:pt>
                <c:pt idx="1755">
                  <c:v>75.499999999986898</c:v>
                </c:pt>
                <c:pt idx="1756">
                  <c:v>75.599999999986906</c:v>
                </c:pt>
                <c:pt idx="1757">
                  <c:v>75.6999999999869</c:v>
                </c:pt>
                <c:pt idx="1758">
                  <c:v>75.799999999986895</c:v>
                </c:pt>
                <c:pt idx="1759">
                  <c:v>75.899999999986903</c:v>
                </c:pt>
                <c:pt idx="1760">
                  <c:v>75.999999999986798</c:v>
                </c:pt>
                <c:pt idx="1761">
                  <c:v>76.099999999986807</c:v>
                </c:pt>
                <c:pt idx="1762">
                  <c:v>76.199999999986801</c:v>
                </c:pt>
                <c:pt idx="1763">
                  <c:v>76.299999999986795</c:v>
                </c:pt>
                <c:pt idx="1764">
                  <c:v>76.399999999986804</c:v>
                </c:pt>
                <c:pt idx="1765">
                  <c:v>76.499999999986798</c:v>
                </c:pt>
                <c:pt idx="1766">
                  <c:v>76.599999999986807</c:v>
                </c:pt>
                <c:pt idx="1767">
                  <c:v>76.699999999986801</c:v>
                </c:pt>
                <c:pt idx="1768">
                  <c:v>76.799999999986795</c:v>
                </c:pt>
                <c:pt idx="1769">
                  <c:v>76.899999999986804</c:v>
                </c:pt>
                <c:pt idx="1770">
                  <c:v>76.999999999986798</c:v>
                </c:pt>
                <c:pt idx="1771">
                  <c:v>77.099999999986693</c:v>
                </c:pt>
                <c:pt idx="1772">
                  <c:v>77.199999999986701</c:v>
                </c:pt>
                <c:pt idx="1773">
                  <c:v>77.299999999986696</c:v>
                </c:pt>
                <c:pt idx="1774">
                  <c:v>77.399999999986704</c:v>
                </c:pt>
                <c:pt idx="1775">
                  <c:v>77.499999999986699</c:v>
                </c:pt>
                <c:pt idx="1776">
                  <c:v>77.599999999986693</c:v>
                </c:pt>
                <c:pt idx="1777">
                  <c:v>77.699999999986701</c:v>
                </c:pt>
                <c:pt idx="1778">
                  <c:v>77.799999999986696</c:v>
                </c:pt>
                <c:pt idx="1779">
                  <c:v>77.899999999986704</c:v>
                </c:pt>
                <c:pt idx="1780">
                  <c:v>77.999999999986699</c:v>
                </c:pt>
                <c:pt idx="1781">
                  <c:v>78.099999999986693</c:v>
                </c:pt>
                <c:pt idx="1782">
                  <c:v>78.199999999986602</c:v>
                </c:pt>
                <c:pt idx="1783">
                  <c:v>78.299999999986596</c:v>
                </c:pt>
                <c:pt idx="1784">
                  <c:v>78.399999999986605</c:v>
                </c:pt>
                <c:pt idx="1785">
                  <c:v>78.499999999986599</c:v>
                </c:pt>
                <c:pt idx="1786">
                  <c:v>78.599999999986593</c:v>
                </c:pt>
                <c:pt idx="1787">
                  <c:v>78.699999999986602</c:v>
                </c:pt>
                <c:pt idx="1788">
                  <c:v>78.799999999986596</c:v>
                </c:pt>
                <c:pt idx="1789">
                  <c:v>78.899999999986605</c:v>
                </c:pt>
                <c:pt idx="1790">
                  <c:v>78.999999999986599</c:v>
                </c:pt>
                <c:pt idx="1791">
                  <c:v>79.099999999986593</c:v>
                </c:pt>
                <c:pt idx="1792">
                  <c:v>79.199999999986503</c:v>
                </c:pt>
                <c:pt idx="1793">
                  <c:v>79.299999999986497</c:v>
                </c:pt>
                <c:pt idx="1794">
                  <c:v>79.399999999986505</c:v>
                </c:pt>
                <c:pt idx="1795">
                  <c:v>79.4999999999865</c:v>
                </c:pt>
                <c:pt idx="1796">
                  <c:v>79.599999999986494</c:v>
                </c:pt>
                <c:pt idx="1797">
                  <c:v>79.699999999986503</c:v>
                </c:pt>
                <c:pt idx="1798">
                  <c:v>79.799999999986497</c:v>
                </c:pt>
                <c:pt idx="1799">
                  <c:v>79.899999999986505</c:v>
                </c:pt>
                <c:pt idx="1800">
                  <c:v>79.9999999999865</c:v>
                </c:pt>
                <c:pt idx="1801">
                  <c:v>80.099999999986494</c:v>
                </c:pt>
                <c:pt idx="1802">
                  <c:v>80.199999999986503</c:v>
                </c:pt>
                <c:pt idx="1803">
                  <c:v>80.299999999986397</c:v>
                </c:pt>
                <c:pt idx="1804">
                  <c:v>80.399999999986406</c:v>
                </c:pt>
                <c:pt idx="1805">
                  <c:v>80.4999999999864</c:v>
                </c:pt>
                <c:pt idx="1806">
                  <c:v>80.599999999986395</c:v>
                </c:pt>
                <c:pt idx="1807">
                  <c:v>80.699999999986403</c:v>
                </c:pt>
                <c:pt idx="1808">
                  <c:v>80.799999999986397</c:v>
                </c:pt>
                <c:pt idx="1809">
                  <c:v>80.899999999986406</c:v>
                </c:pt>
                <c:pt idx="1810">
                  <c:v>80.9999999999864</c:v>
                </c:pt>
                <c:pt idx="1811">
                  <c:v>81.099999999986395</c:v>
                </c:pt>
                <c:pt idx="1812">
                  <c:v>81.199999999986403</c:v>
                </c:pt>
                <c:pt idx="1813">
                  <c:v>81.299999999986298</c:v>
                </c:pt>
                <c:pt idx="1814">
                  <c:v>81.399999999986306</c:v>
                </c:pt>
                <c:pt idx="1815">
                  <c:v>81.499999999986301</c:v>
                </c:pt>
                <c:pt idx="1816">
                  <c:v>81.599999999986295</c:v>
                </c:pt>
                <c:pt idx="1817">
                  <c:v>81.699999999986304</c:v>
                </c:pt>
                <c:pt idx="1818">
                  <c:v>81.799999999986298</c:v>
                </c:pt>
                <c:pt idx="1819">
                  <c:v>81.899999999986306</c:v>
                </c:pt>
                <c:pt idx="1820">
                  <c:v>81.999999999986301</c:v>
                </c:pt>
                <c:pt idx="1821">
                  <c:v>82.099999999986295</c:v>
                </c:pt>
                <c:pt idx="1822">
                  <c:v>82.199999999986304</c:v>
                </c:pt>
                <c:pt idx="1823">
                  <c:v>82.299999999986198</c:v>
                </c:pt>
                <c:pt idx="1824">
                  <c:v>82.399999999986207</c:v>
                </c:pt>
                <c:pt idx="1825">
                  <c:v>82.499999999986201</c:v>
                </c:pt>
                <c:pt idx="1826">
                  <c:v>82.599999999986196</c:v>
                </c:pt>
                <c:pt idx="1827">
                  <c:v>82.699999999986204</c:v>
                </c:pt>
                <c:pt idx="1828">
                  <c:v>82.799999999986198</c:v>
                </c:pt>
                <c:pt idx="1829">
                  <c:v>82.899999999986207</c:v>
                </c:pt>
                <c:pt idx="1830">
                  <c:v>82.999999999986201</c:v>
                </c:pt>
                <c:pt idx="1831">
                  <c:v>83.099999999986196</c:v>
                </c:pt>
                <c:pt idx="1832">
                  <c:v>83.199999999986204</c:v>
                </c:pt>
                <c:pt idx="1833">
                  <c:v>83.299999999986099</c:v>
                </c:pt>
                <c:pt idx="1834">
                  <c:v>83.399999999986093</c:v>
                </c:pt>
                <c:pt idx="1835">
                  <c:v>83.499999999986102</c:v>
                </c:pt>
                <c:pt idx="1836">
                  <c:v>83.599999999986096</c:v>
                </c:pt>
                <c:pt idx="1837">
                  <c:v>83.699999999986105</c:v>
                </c:pt>
                <c:pt idx="1838">
                  <c:v>83.799999999986099</c:v>
                </c:pt>
                <c:pt idx="1839">
                  <c:v>83.899999999986093</c:v>
                </c:pt>
                <c:pt idx="1840">
                  <c:v>83.999999999986102</c:v>
                </c:pt>
                <c:pt idx="1841">
                  <c:v>84.099999999986096</c:v>
                </c:pt>
                <c:pt idx="1842">
                  <c:v>84.199999999986105</c:v>
                </c:pt>
                <c:pt idx="1843">
                  <c:v>84.299999999986099</c:v>
                </c:pt>
                <c:pt idx="1844">
                  <c:v>84.399999999985994</c:v>
                </c:pt>
                <c:pt idx="1845">
                  <c:v>84.499999999986002</c:v>
                </c:pt>
                <c:pt idx="1846">
                  <c:v>84.599999999985997</c:v>
                </c:pt>
                <c:pt idx="1847">
                  <c:v>84.699999999986005</c:v>
                </c:pt>
                <c:pt idx="1848">
                  <c:v>84.799999999985999</c:v>
                </c:pt>
                <c:pt idx="1849">
                  <c:v>84.899999999985994</c:v>
                </c:pt>
                <c:pt idx="1850">
                  <c:v>84.999999999986002</c:v>
                </c:pt>
                <c:pt idx="1851">
                  <c:v>85.099999999985997</c:v>
                </c:pt>
                <c:pt idx="1852">
                  <c:v>85.199999999986005</c:v>
                </c:pt>
                <c:pt idx="1853">
                  <c:v>85.299999999985999</c:v>
                </c:pt>
                <c:pt idx="1854">
                  <c:v>85.399999999985894</c:v>
                </c:pt>
                <c:pt idx="1855">
                  <c:v>85.499999999985903</c:v>
                </c:pt>
                <c:pt idx="1856">
                  <c:v>85.599999999985897</c:v>
                </c:pt>
                <c:pt idx="1857">
                  <c:v>85.699999999985906</c:v>
                </c:pt>
                <c:pt idx="1858">
                  <c:v>85.7999999999859</c:v>
                </c:pt>
                <c:pt idx="1859">
                  <c:v>85.899999999985894</c:v>
                </c:pt>
                <c:pt idx="1860">
                  <c:v>85.999999999985903</c:v>
                </c:pt>
                <c:pt idx="1861">
                  <c:v>86.099999999985897</c:v>
                </c:pt>
                <c:pt idx="1862">
                  <c:v>86.199999999985906</c:v>
                </c:pt>
                <c:pt idx="1863">
                  <c:v>86.2999999999859</c:v>
                </c:pt>
                <c:pt idx="1864">
                  <c:v>86.399999999985795</c:v>
                </c:pt>
                <c:pt idx="1865">
                  <c:v>86.499999999985803</c:v>
                </c:pt>
                <c:pt idx="1866">
                  <c:v>86.599999999985798</c:v>
                </c:pt>
                <c:pt idx="1867">
                  <c:v>86.699999999985806</c:v>
                </c:pt>
                <c:pt idx="1868">
                  <c:v>86.799999999985801</c:v>
                </c:pt>
                <c:pt idx="1869">
                  <c:v>86.899999999985795</c:v>
                </c:pt>
                <c:pt idx="1870">
                  <c:v>86.999999999985803</c:v>
                </c:pt>
                <c:pt idx="1871">
                  <c:v>87.099999999985798</c:v>
                </c:pt>
                <c:pt idx="1872">
                  <c:v>87.199999999985806</c:v>
                </c:pt>
                <c:pt idx="1873">
                  <c:v>87.299999999985801</c:v>
                </c:pt>
                <c:pt idx="1874">
                  <c:v>87.399999999985695</c:v>
                </c:pt>
                <c:pt idx="1875">
                  <c:v>87.499999999985704</c:v>
                </c:pt>
                <c:pt idx="1876">
                  <c:v>87.599999999985698</c:v>
                </c:pt>
                <c:pt idx="1877">
                  <c:v>87.699999999985707</c:v>
                </c:pt>
                <c:pt idx="1878">
                  <c:v>87.799999999985701</c:v>
                </c:pt>
                <c:pt idx="1879">
                  <c:v>87.899999999985695</c:v>
                </c:pt>
                <c:pt idx="1880">
                  <c:v>87.999999999985704</c:v>
                </c:pt>
                <c:pt idx="1881">
                  <c:v>88.099999999985698</c:v>
                </c:pt>
                <c:pt idx="1882">
                  <c:v>88.199999999985707</c:v>
                </c:pt>
                <c:pt idx="1883">
                  <c:v>88.299999999985701</c:v>
                </c:pt>
                <c:pt idx="1884">
                  <c:v>88.399999999985695</c:v>
                </c:pt>
                <c:pt idx="1885">
                  <c:v>88.499999999985604</c:v>
                </c:pt>
                <c:pt idx="1886">
                  <c:v>88.599999999985599</c:v>
                </c:pt>
                <c:pt idx="1887">
                  <c:v>88.699999999985593</c:v>
                </c:pt>
                <c:pt idx="1888">
                  <c:v>88.799999999985602</c:v>
                </c:pt>
                <c:pt idx="1889">
                  <c:v>88.899999999985596</c:v>
                </c:pt>
                <c:pt idx="1890">
                  <c:v>88.999999999985604</c:v>
                </c:pt>
                <c:pt idx="1891">
                  <c:v>89.099999999985599</c:v>
                </c:pt>
                <c:pt idx="1892">
                  <c:v>89.199999999985593</c:v>
                </c:pt>
                <c:pt idx="1893">
                  <c:v>89.299999999985602</c:v>
                </c:pt>
                <c:pt idx="1894">
                  <c:v>89.399999999985596</c:v>
                </c:pt>
                <c:pt idx="1895">
                  <c:v>89.499999999985505</c:v>
                </c:pt>
                <c:pt idx="1896">
                  <c:v>89.599999999985499</c:v>
                </c:pt>
                <c:pt idx="1897">
                  <c:v>89.699999999985494</c:v>
                </c:pt>
                <c:pt idx="1898">
                  <c:v>89.799999999985502</c:v>
                </c:pt>
                <c:pt idx="1899">
                  <c:v>89.899999999985496</c:v>
                </c:pt>
                <c:pt idx="1900">
                  <c:v>89.999999999985505</c:v>
                </c:pt>
                <c:pt idx="1901">
                  <c:v>90.099999999985499</c:v>
                </c:pt>
                <c:pt idx="1902">
                  <c:v>90.199999999985494</c:v>
                </c:pt>
                <c:pt idx="1903">
                  <c:v>90.299999999985502</c:v>
                </c:pt>
                <c:pt idx="1904">
                  <c:v>90.399999999985496</c:v>
                </c:pt>
                <c:pt idx="1905">
                  <c:v>90.499999999985505</c:v>
                </c:pt>
                <c:pt idx="1906">
                  <c:v>90.5999999999854</c:v>
                </c:pt>
                <c:pt idx="1907">
                  <c:v>90.699999999985394</c:v>
                </c:pt>
                <c:pt idx="1908">
                  <c:v>90.799999999985403</c:v>
                </c:pt>
                <c:pt idx="1909">
                  <c:v>90.899999999985397</c:v>
                </c:pt>
                <c:pt idx="1910">
                  <c:v>90.999999999985405</c:v>
                </c:pt>
                <c:pt idx="1911">
                  <c:v>91.0999999999854</c:v>
                </c:pt>
                <c:pt idx="1912">
                  <c:v>91.199999999985394</c:v>
                </c:pt>
                <c:pt idx="1913">
                  <c:v>91.299999999985403</c:v>
                </c:pt>
                <c:pt idx="1914">
                  <c:v>91.399999999985397</c:v>
                </c:pt>
                <c:pt idx="1915">
                  <c:v>91.499999999985405</c:v>
                </c:pt>
                <c:pt idx="1916">
                  <c:v>91.5999999999854</c:v>
                </c:pt>
                <c:pt idx="1917">
                  <c:v>91.699999999985295</c:v>
                </c:pt>
                <c:pt idx="1918">
                  <c:v>91.799999999985303</c:v>
                </c:pt>
                <c:pt idx="1919">
                  <c:v>91.899999999985297</c:v>
                </c:pt>
                <c:pt idx="1920">
                  <c:v>91.999999999985306</c:v>
                </c:pt>
                <c:pt idx="1921">
                  <c:v>92.0999999999853</c:v>
                </c:pt>
                <c:pt idx="1922">
                  <c:v>92.199999999985295</c:v>
                </c:pt>
                <c:pt idx="1923">
                  <c:v>92.299999999985303</c:v>
                </c:pt>
                <c:pt idx="1924">
                  <c:v>92.399999999985297</c:v>
                </c:pt>
                <c:pt idx="1925">
                  <c:v>92.499999999985306</c:v>
                </c:pt>
                <c:pt idx="1926">
                  <c:v>92.5999999999853</c:v>
                </c:pt>
                <c:pt idx="1927">
                  <c:v>92.699999999985195</c:v>
                </c:pt>
                <c:pt idx="1928">
                  <c:v>92.799999999985204</c:v>
                </c:pt>
                <c:pt idx="1929">
                  <c:v>92.899999999985198</c:v>
                </c:pt>
                <c:pt idx="1930">
                  <c:v>92.999999999985207</c:v>
                </c:pt>
                <c:pt idx="1931">
                  <c:v>93.099999999985201</c:v>
                </c:pt>
                <c:pt idx="1932">
                  <c:v>93.199999999985195</c:v>
                </c:pt>
                <c:pt idx="1933">
                  <c:v>93.299999999985204</c:v>
                </c:pt>
                <c:pt idx="1934">
                  <c:v>93.399999999985198</c:v>
                </c:pt>
                <c:pt idx="1935">
                  <c:v>93.499999999985207</c:v>
                </c:pt>
                <c:pt idx="1936">
                  <c:v>93.599999999985201</c:v>
                </c:pt>
                <c:pt idx="1937">
                  <c:v>93.699999999985096</c:v>
                </c:pt>
                <c:pt idx="1938">
                  <c:v>93.799999999985104</c:v>
                </c:pt>
                <c:pt idx="1939">
                  <c:v>93.899999999985098</c:v>
                </c:pt>
                <c:pt idx="1940">
                  <c:v>93.999999999985107</c:v>
                </c:pt>
                <c:pt idx="1941">
                  <c:v>94.099999999985101</c:v>
                </c:pt>
                <c:pt idx="1942">
                  <c:v>94.199999999985096</c:v>
                </c:pt>
                <c:pt idx="1943">
                  <c:v>94.299999999985104</c:v>
                </c:pt>
                <c:pt idx="1944">
                  <c:v>94.399999999985098</c:v>
                </c:pt>
                <c:pt idx="1945">
                  <c:v>94.499999999985107</c:v>
                </c:pt>
                <c:pt idx="1946">
                  <c:v>94.599999999985101</c:v>
                </c:pt>
                <c:pt idx="1947">
                  <c:v>94.699999999984996</c:v>
                </c:pt>
                <c:pt idx="1948">
                  <c:v>94.799999999985005</c:v>
                </c:pt>
                <c:pt idx="1949">
                  <c:v>94.899999999984999</c:v>
                </c:pt>
                <c:pt idx="1950">
                  <c:v>94.999999999984993</c:v>
                </c:pt>
                <c:pt idx="1951">
                  <c:v>95.099999999985002</c:v>
                </c:pt>
                <c:pt idx="1952">
                  <c:v>95.199999999984996</c:v>
                </c:pt>
                <c:pt idx="1953">
                  <c:v>95.299999999985005</c:v>
                </c:pt>
                <c:pt idx="1954">
                  <c:v>95.399999999984999</c:v>
                </c:pt>
                <c:pt idx="1955">
                  <c:v>95.499999999984993</c:v>
                </c:pt>
                <c:pt idx="1956">
                  <c:v>95.599999999985002</c:v>
                </c:pt>
                <c:pt idx="1957">
                  <c:v>95.699999999984897</c:v>
                </c:pt>
                <c:pt idx="1958">
                  <c:v>95.799999999984905</c:v>
                </c:pt>
                <c:pt idx="1959">
                  <c:v>95.8999999999849</c:v>
                </c:pt>
                <c:pt idx="1960">
                  <c:v>95.999999999984894</c:v>
                </c:pt>
                <c:pt idx="1961">
                  <c:v>96.099999999984902</c:v>
                </c:pt>
                <c:pt idx="1962">
                  <c:v>96.199999999984897</c:v>
                </c:pt>
                <c:pt idx="1963">
                  <c:v>96.299999999984905</c:v>
                </c:pt>
                <c:pt idx="1964">
                  <c:v>96.3999999999849</c:v>
                </c:pt>
                <c:pt idx="1965">
                  <c:v>96.499999999984894</c:v>
                </c:pt>
                <c:pt idx="1966">
                  <c:v>96.599999999984902</c:v>
                </c:pt>
                <c:pt idx="1967">
                  <c:v>96.699999999984797</c:v>
                </c:pt>
                <c:pt idx="1968">
                  <c:v>96.799999999984806</c:v>
                </c:pt>
                <c:pt idx="1969">
                  <c:v>96.8999999999848</c:v>
                </c:pt>
                <c:pt idx="1970">
                  <c:v>96.999999999984794</c:v>
                </c:pt>
                <c:pt idx="1971">
                  <c:v>97.099999999984803</c:v>
                </c:pt>
                <c:pt idx="1972">
                  <c:v>97.199999999984797</c:v>
                </c:pt>
                <c:pt idx="1973">
                  <c:v>97.299999999984806</c:v>
                </c:pt>
                <c:pt idx="1974">
                  <c:v>97.3999999999848</c:v>
                </c:pt>
                <c:pt idx="1975">
                  <c:v>97.499999999984794</c:v>
                </c:pt>
                <c:pt idx="1976">
                  <c:v>97.599999999984803</c:v>
                </c:pt>
                <c:pt idx="1977">
                  <c:v>97.699999999984698</c:v>
                </c:pt>
                <c:pt idx="1978">
                  <c:v>97.799999999984706</c:v>
                </c:pt>
                <c:pt idx="1979">
                  <c:v>97.899999999984701</c:v>
                </c:pt>
                <c:pt idx="1980">
                  <c:v>97.999999999984695</c:v>
                </c:pt>
                <c:pt idx="1981">
                  <c:v>98.099999999984703</c:v>
                </c:pt>
                <c:pt idx="1982">
                  <c:v>98.199999999984698</c:v>
                </c:pt>
                <c:pt idx="1983">
                  <c:v>98.299999999984706</c:v>
                </c:pt>
                <c:pt idx="1984">
                  <c:v>98.399999999984701</c:v>
                </c:pt>
                <c:pt idx="1985">
                  <c:v>98.499999999984695</c:v>
                </c:pt>
                <c:pt idx="1986">
                  <c:v>98.599999999984703</c:v>
                </c:pt>
                <c:pt idx="1987">
                  <c:v>98.699999999984698</c:v>
                </c:pt>
                <c:pt idx="1988">
                  <c:v>98.799999999984607</c:v>
                </c:pt>
                <c:pt idx="1989">
                  <c:v>98.899999999984601</c:v>
                </c:pt>
                <c:pt idx="1990">
                  <c:v>98.999999999984595</c:v>
                </c:pt>
                <c:pt idx="1991">
                  <c:v>99.099999999984604</c:v>
                </c:pt>
                <c:pt idx="1992">
                  <c:v>99.199999999984598</c:v>
                </c:pt>
                <c:pt idx="1993">
                  <c:v>99.299999999984607</c:v>
                </c:pt>
                <c:pt idx="1994">
                  <c:v>99.399999999984601</c:v>
                </c:pt>
                <c:pt idx="1995">
                  <c:v>99.499999999984595</c:v>
                </c:pt>
                <c:pt idx="1996">
                  <c:v>99.599999999984604</c:v>
                </c:pt>
                <c:pt idx="1997">
                  <c:v>99.699999999984598</c:v>
                </c:pt>
                <c:pt idx="1998">
                  <c:v>99.799999999984607</c:v>
                </c:pt>
                <c:pt idx="1999">
                  <c:v>99.899999999984502</c:v>
                </c:pt>
                <c:pt idx="2000">
                  <c:v>99.999999999984496</c:v>
                </c:pt>
              </c:numCache>
            </c:numRef>
          </c:xVal>
          <c:yVal>
            <c:numRef>
              <c:f>calc!$C$2:$C$2002</c:f>
              <c:numCache>
                <c:formatCode>General</c:formatCode>
                <c:ptCount val="2001"/>
                <c:pt idx="0">
                  <c:v>20000</c:v>
                </c:pt>
                <c:pt idx="1">
                  <c:v>19960.020000000004</c:v>
                </c:pt>
                <c:pt idx="2">
                  <c:v>19920.079999999998</c:v>
                </c:pt>
                <c:pt idx="3">
                  <c:v>19880.18</c:v>
                </c:pt>
                <c:pt idx="4">
                  <c:v>19840.319999999996</c:v>
                </c:pt>
                <c:pt idx="5">
                  <c:v>19800.5</c:v>
                </c:pt>
                <c:pt idx="6">
                  <c:v>19760.72</c:v>
                </c:pt>
                <c:pt idx="7">
                  <c:v>19720.98</c:v>
                </c:pt>
                <c:pt idx="8">
                  <c:v>19681.280000000002</c:v>
                </c:pt>
                <c:pt idx="9">
                  <c:v>19641.620000000035</c:v>
                </c:pt>
                <c:pt idx="10">
                  <c:v>19602.00000000004</c:v>
                </c:pt>
                <c:pt idx="11">
                  <c:v>19562.420000000042</c:v>
                </c:pt>
                <c:pt idx="12">
                  <c:v>19522.880000000037</c:v>
                </c:pt>
                <c:pt idx="13">
                  <c:v>19483.380000000041</c:v>
                </c:pt>
                <c:pt idx="14">
                  <c:v>19443.920000000038</c:v>
                </c:pt>
                <c:pt idx="15">
                  <c:v>19404.50000000004</c:v>
                </c:pt>
                <c:pt idx="16">
                  <c:v>19365.120000000043</c:v>
                </c:pt>
                <c:pt idx="17">
                  <c:v>19325.780000000039</c:v>
                </c:pt>
                <c:pt idx="18">
                  <c:v>19286.48000000004</c:v>
                </c:pt>
                <c:pt idx="19">
                  <c:v>19247.220000000038</c:v>
                </c:pt>
                <c:pt idx="20">
                  <c:v>19208.00000000004</c:v>
                </c:pt>
                <c:pt idx="21">
                  <c:v>19168.82000000004</c:v>
                </c:pt>
                <c:pt idx="22">
                  <c:v>19129.680000000037</c:v>
                </c:pt>
                <c:pt idx="23">
                  <c:v>19090.580000000042</c:v>
                </c:pt>
                <c:pt idx="24">
                  <c:v>19051.520000000037</c:v>
                </c:pt>
                <c:pt idx="25">
                  <c:v>19012.50000000004</c:v>
                </c:pt>
                <c:pt idx="26">
                  <c:v>18973.52000000004</c:v>
                </c:pt>
                <c:pt idx="27">
                  <c:v>18934.580000000078</c:v>
                </c:pt>
                <c:pt idx="28">
                  <c:v>18895.680000000077</c:v>
                </c:pt>
                <c:pt idx="29">
                  <c:v>18856.820000000076</c:v>
                </c:pt>
                <c:pt idx="30">
                  <c:v>18818.000000000076</c:v>
                </c:pt>
                <c:pt idx="31">
                  <c:v>18779.220000000078</c:v>
                </c:pt>
                <c:pt idx="32">
                  <c:v>18740.480000000076</c:v>
                </c:pt>
                <c:pt idx="33">
                  <c:v>18701.780000000079</c:v>
                </c:pt>
                <c:pt idx="34">
                  <c:v>18663.120000000075</c:v>
                </c:pt>
                <c:pt idx="35">
                  <c:v>18624.500000000076</c:v>
                </c:pt>
                <c:pt idx="36">
                  <c:v>18585.920000000078</c:v>
                </c:pt>
                <c:pt idx="37">
                  <c:v>18547.380000000074</c:v>
                </c:pt>
                <c:pt idx="38">
                  <c:v>18508.880000000077</c:v>
                </c:pt>
                <c:pt idx="39">
                  <c:v>18470.420000000075</c:v>
                </c:pt>
                <c:pt idx="40">
                  <c:v>18432.000000000076</c:v>
                </c:pt>
                <c:pt idx="41">
                  <c:v>18393.620000000079</c:v>
                </c:pt>
                <c:pt idx="42">
                  <c:v>18355.280000000075</c:v>
                </c:pt>
                <c:pt idx="43">
                  <c:v>18316.980000000076</c:v>
                </c:pt>
                <c:pt idx="44">
                  <c:v>18278.720000000118</c:v>
                </c:pt>
                <c:pt idx="45">
                  <c:v>18240.500000000113</c:v>
                </c:pt>
                <c:pt idx="46">
                  <c:v>18202.320000000116</c:v>
                </c:pt>
                <c:pt idx="47">
                  <c:v>18164.180000000113</c:v>
                </c:pt>
                <c:pt idx="48">
                  <c:v>18126.080000000115</c:v>
                </c:pt>
                <c:pt idx="49">
                  <c:v>18088.020000000117</c:v>
                </c:pt>
                <c:pt idx="50">
                  <c:v>18050.000000000113</c:v>
                </c:pt>
                <c:pt idx="51">
                  <c:v>18012.020000000117</c:v>
                </c:pt>
                <c:pt idx="52">
                  <c:v>17974.080000000111</c:v>
                </c:pt>
                <c:pt idx="53">
                  <c:v>17936.180000000113</c:v>
                </c:pt>
                <c:pt idx="54">
                  <c:v>17898.320000000116</c:v>
                </c:pt>
                <c:pt idx="55">
                  <c:v>17860.500000000113</c:v>
                </c:pt>
                <c:pt idx="56">
                  <c:v>17822.720000000114</c:v>
                </c:pt>
                <c:pt idx="57">
                  <c:v>17784.980000000112</c:v>
                </c:pt>
                <c:pt idx="58">
                  <c:v>17747.280000000115</c:v>
                </c:pt>
                <c:pt idx="59">
                  <c:v>17709.620000000115</c:v>
                </c:pt>
                <c:pt idx="60">
                  <c:v>17672.000000000113</c:v>
                </c:pt>
                <c:pt idx="61">
                  <c:v>17634.420000000115</c:v>
                </c:pt>
                <c:pt idx="62">
                  <c:v>17596.880000000147</c:v>
                </c:pt>
                <c:pt idx="63">
                  <c:v>17559.38000000015</c:v>
                </c:pt>
                <c:pt idx="64">
                  <c:v>17521.920000000151</c:v>
                </c:pt>
                <c:pt idx="65">
                  <c:v>17484.500000000149</c:v>
                </c:pt>
                <c:pt idx="66">
                  <c:v>17447.120000000152</c:v>
                </c:pt>
                <c:pt idx="67">
                  <c:v>17409.780000000148</c:v>
                </c:pt>
                <c:pt idx="68">
                  <c:v>17372.480000000149</c:v>
                </c:pt>
                <c:pt idx="69">
                  <c:v>17335.22000000015</c:v>
                </c:pt>
                <c:pt idx="70">
                  <c:v>17298.000000000149</c:v>
                </c:pt>
                <c:pt idx="71">
                  <c:v>17260.820000000149</c:v>
                </c:pt>
                <c:pt idx="72">
                  <c:v>17223.680000000146</c:v>
                </c:pt>
                <c:pt idx="73">
                  <c:v>17186.580000000147</c:v>
                </c:pt>
                <c:pt idx="74">
                  <c:v>17149.52000000015</c:v>
                </c:pt>
                <c:pt idx="75">
                  <c:v>17112.500000000146</c:v>
                </c:pt>
                <c:pt idx="76">
                  <c:v>17075.52000000015</c:v>
                </c:pt>
                <c:pt idx="77">
                  <c:v>17038.580000000147</c:v>
                </c:pt>
                <c:pt idx="78">
                  <c:v>17001.680000000149</c:v>
                </c:pt>
                <c:pt idx="79">
                  <c:v>16964.820000000149</c:v>
                </c:pt>
                <c:pt idx="80">
                  <c:v>16928.000000000182</c:v>
                </c:pt>
                <c:pt idx="81">
                  <c:v>16891.220000000187</c:v>
                </c:pt>
                <c:pt idx="82">
                  <c:v>16854.480000000181</c:v>
                </c:pt>
                <c:pt idx="83">
                  <c:v>16817.780000000184</c:v>
                </c:pt>
                <c:pt idx="84">
                  <c:v>16781.120000000185</c:v>
                </c:pt>
                <c:pt idx="85">
                  <c:v>16744.500000000182</c:v>
                </c:pt>
                <c:pt idx="86">
                  <c:v>16707.920000000184</c:v>
                </c:pt>
                <c:pt idx="87">
                  <c:v>16671.380000000179</c:v>
                </c:pt>
                <c:pt idx="88">
                  <c:v>16634.880000000183</c:v>
                </c:pt>
                <c:pt idx="89">
                  <c:v>16598.420000000184</c:v>
                </c:pt>
                <c:pt idx="90">
                  <c:v>16562.000000000182</c:v>
                </c:pt>
                <c:pt idx="91">
                  <c:v>16525.620000000185</c:v>
                </c:pt>
                <c:pt idx="92">
                  <c:v>16489.280000000181</c:v>
                </c:pt>
                <c:pt idx="93">
                  <c:v>16452.980000000181</c:v>
                </c:pt>
                <c:pt idx="94">
                  <c:v>16416.720000000183</c:v>
                </c:pt>
                <c:pt idx="95">
                  <c:v>16380.50000000018</c:v>
                </c:pt>
                <c:pt idx="96">
                  <c:v>16344.320000000182</c:v>
                </c:pt>
                <c:pt idx="97">
                  <c:v>16308.180000000215</c:v>
                </c:pt>
                <c:pt idx="98">
                  <c:v>16272.080000000216</c:v>
                </c:pt>
                <c:pt idx="99">
                  <c:v>16236.020000000219</c:v>
                </c:pt>
                <c:pt idx="100">
                  <c:v>16200.000000000215</c:v>
                </c:pt>
                <c:pt idx="101">
                  <c:v>16164.020000000217</c:v>
                </c:pt>
                <c:pt idx="102">
                  <c:v>16128.080000000213</c:v>
                </c:pt>
                <c:pt idx="103">
                  <c:v>16092.180000000215</c:v>
                </c:pt>
                <c:pt idx="104">
                  <c:v>16056.320000000216</c:v>
                </c:pt>
                <c:pt idx="105">
                  <c:v>16020.500000000213</c:v>
                </c:pt>
                <c:pt idx="106">
                  <c:v>15984.720000000216</c:v>
                </c:pt>
                <c:pt idx="107">
                  <c:v>15948.980000000212</c:v>
                </c:pt>
                <c:pt idx="108">
                  <c:v>15913.280000000213</c:v>
                </c:pt>
                <c:pt idx="109">
                  <c:v>15877.620000000215</c:v>
                </c:pt>
                <c:pt idx="110">
                  <c:v>15842.000000000213</c:v>
                </c:pt>
                <c:pt idx="111">
                  <c:v>15806.420000000215</c:v>
                </c:pt>
                <c:pt idx="112">
                  <c:v>15770.88000000021</c:v>
                </c:pt>
                <c:pt idx="113">
                  <c:v>15735.380000000212</c:v>
                </c:pt>
                <c:pt idx="114">
                  <c:v>15699.920000000215</c:v>
                </c:pt>
                <c:pt idx="115">
                  <c:v>15664.500000000247</c:v>
                </c:pt>
                <c:pt idx="116">
                  <c:v>15629.120000000248</c:v>
                </c:pt>
                <c:pt idx="117">
                  <c:v>15593.780000000244</c:v>
                </c:pt>
                <c:pt idx="118">
                  <c:v>15558.480000000247</c:v>
                </c:pt>
                <c:pt idx="119">
                  <c:v>15523.220000000249</c:v>
                </c:pt>
                <c:pt idx="120">
                  <c:v>15488.000000000246</c:v>
                </c:pt>
                <c:pt idx="121">
                  <c:v>15452.820000000247</c:v>
                </c:pt>
                <c:pt idx="122">
                  <c:v>15417.680000000244</c:v>
                </c:pt>
                <c:pt idx="123">
                  <c:v>15382.580000000245</c:v>
                </c:pt>
                <c:pt idx="124">
                  <c:v>15347.520000000248</c:v>
                </c:pt>
                <c:pt idx="125">
                  <c:v>15312.500000000244</c:v>
                </c:pt>
                <c:pt idx="126">
                  <c:v>15277.520000000246</c:v>
                </c:pt>
                <c:pt idx="127">
                  <c:v>15242.580000000242</c:v>
                </c:pt>
                <c:pt idx="128">
                  <c:v>15207.680000000244</c:v>
                </c:pt>
                <c:pt idx="129">
                  <c:v>15172.820000000245</c:v>
                </c:pt>
                <c:pt idx="130">
                  <c:v>15138.000000000242</c:v>
                </c:pt>
                <c:pt idx="131">
                  <c:v>15103.220000000245</c:v>
                </c:pt>
                <c:pt idx="132">
                  <c:v>15068.480000000276</c:v>
                </c:pt>
                <c:pt idx="133">
                  <c:v>15033.780000000277</c:v>
                </c:pt>
                <c:pt idx="134">
                  <c:v>14999.120000000279</c:v>
                </c:pt>
                <c:pt idx="135">
                  <c:v>14964.500000000275</c:v>
                </c:pt>
                <c:pt idx="136">
                  <c:v>14929.920000000277</c:v>
                </c:pt>
                <c:pt idx="137">
                  <c:v>14895.380000000274</c:v>
                </c:pt>
                <c:pt idx="138">
                  <c:v>14860.880000000276</c:v>
                </c:pt>
                <c:pt idx="139">
                  <c:v>14826.420000000277</c:v>
                </c:pt>
                <c:pt idx="140">
                  <c:v>14792.000000000273</c:v>
                </c:pt>
                <c:pt idx="141">
                  <c:v>14757.620000000275</c:v>
                </c:pt>
                <c:pt idx="142">
                  <c:v>14723.280000000272</c:v>
                </c:pt>
                <c:pt idx="143">
                  <c:v>14688.980000000274</c:v>
                </c:pt>
                <c:pt idx="144">
                  <c:v>14654.720000000276</c:v>
                </c:pt>
                <c:pt idx="145">
                  <c:v>14620.500000000273</c:v>
                </c:pt>
                <c:pt idx="146">
                  <c:v>14586.320000000274</c:v>
                </c:pt>
                <c:pt idx="147">
                  <c:v>14552.180000000271</c:v>
                </c:pt>
                <c:pt idx="148">
                  <c:v>14518.080000000273</c:v>
                </c:pt>
                <c:pt idx="149">
                  <c:v>14484.020000000273</c:v>
                </c:pt>
                <c:pt idx="150">
                  <c:v>14450.000000000304</c:v>
                </c:pt>
                <c:pt idx="151">
                  <c:v>14416.020000000306</c:v>
                </c:pt>
                <c:pt idx="152">
                  <c:v>14382.080000000307</c:v>
                </c:pt>
                <c:pt idx="153">
                  <c:v>14348.180000000304</c:v>
                </c:pt>
                <c:pt idx="154">
                  <c:v>14314.320000000305</c:v>
                </c:pt>
                <c:pt idx="155">
                  <c:v>14280.500000000302</c:v>
                </c:pt>
                <c:pt idx="156">
                  <c:v>14246.720000000305</c:v>
                </c:pt>
                <c:pt idx="157">
                  <c:v>14212.980000000305</c:v>
                </c:pt>
                <c:pt idx="158">
                  <c:v>14179.280000000303</c:v>
                </c:pt>
                <c:pt idx="159">
                  <c:v>14145.620000000305</c:v>
                </c:pt>
                <c:pt idx="160">
                  <c:v>14112.0000000003</c:v>
                </c:pt>
                <c:pt idx="161">
                  <c:v>14078.420000000302</c:v>
                </c:pt>
                <c:pt idx="162">
                  <c:v>14044.880000000305</c:v>
                </c:pt>
                <c:pt idx="163">
                  <c:v>14011.380000000301</c:v>
                </c:pt>
                <c:pt idx="164">
                  <c:v>13977.920000000302</c:v>
                </c:pt>
                <c:pt idx="165">
                  <c:v>13944.500000000298</c:v>
                </c:pt>
                <c:pt idx="166">
                  <c:v>13911.120000000301</c:v>
                </c:pt>
                <c:pt idx="167">
                  <c:v>13877.780000000303</c:v>
                </c:pt>
                <c:pt idx="168">
                  <c:v>13844.480000000332</c:v>
                </c:pt>
                <c:pt idx="169">
                  <c:v>13811.220000000334</c:v>
                </c:pt>
                <c:pt idx="170">
                  <c:v>13778.000000000331</c:v>
                </c:pt>
                <c:pt idx="171">
                  <c:v>13744.820000000333</c:v>
                </c:pt>
                <c:pt idx="172">
                  <c:v>13711.680000000333</c:v>
                </c:pt>
                <c:pt idx="173">
                  <c:v>13678.580000000329</c:v>
                </c:pt>
                <c:pt idx="174">
                  <c:v>13645.520000000331</c:v>
                </c:pt>
                <c:pt idx="175">
                  <c:v>13612.500000000327</c:v>
                </c:pt>
                <c:pt idx="176">
                  <c:v>13579.52000000033</c:v>
                </c:pt>
                <c:pt idx="177">
                  <c:v>13546.580000000331</c:v>
                </c:pt>
                <c:pt idx="178">
                  <c:v>13513.680000000328</c:v>
                </c:pt>
                <c:pt idx="179">
                  <c:v>13480.820000000329</c:v>
                </c:pt>
                <c:pt idx="180">
                  <c:v>13448.000000000326</c:v>
                </c:pt>
                <c:pt idx="181">
                  <c:v>13415.220000000329</c:v>
                </c:pt>
                <c:pt idx="182">
                  <c:v>13382.480000000329</c:v>
                </c:pt>
                <c:pt idx="183">
                  <c:v>13349.780000000326</c:v>
                </c:pt>
                <c:pt idx="184">
                  <c:v>13317.120000000328</c:v>
                </c:pt>
                <c:pt idx="185">
                  <c:v>13284.500000000357</c:v>
                </c:pt>
                <c:pt idx="186">
                  <c:v>13251.920000000358</c:v>
                </c:pt>
                <c:pt idx="187">
                  <c:v>13219.380000000359</c:v>
                </c:pt>
                <c:pt idx="188">
                  <c:v>13186.880000000356</c:v>
                </c:pt>
                <c:pt idx="189">
                  <c:v>13154.420000000358</c:v>
                </c:pt>
                <c:pt idx="190">
                  <c:v>13122.000000000355</c:v>
                </c:pt>
                <c:pt idx="191">
                  <c:v>13089.620000000356</c:v>
                </c:pt>
                <c:pt idx="192">
                  <c:v>13057.280000000357</c:v>
                </c:pt>
                <c:pt idx="193">
                  <c:v>13024.980000000354</c:v>
                </c:pt>
                <c:pt idx="194">
                  <c:v>12992.720000000356</c:v>
                </c:pt>
                <c:pt idx="195">
                  <c:v>12960.500000000353</c:v>
                </c:pt>
                <c:pt idx="196">
                  <c:v>12928.320000000354</c:v>
                </c:pt>
                <c:pt idx="197">
                  <c:v>12896.180000000355</c:v>
                </c:pt>
                <c:pt idx="198">
                  <c:v>12864.080000000353</c:v>
                </c:pt>
                <c:pt idx="199">
                  <c:v>12832.020000000353</c:v>
                </c:pt>
                <c:pt idx="200">
                  <c:v>12800.000000000349</c:v>
                </c:pt>
                <c:pt idx="201">
                  <c:v>12768.020000000352</c:v>
                </c:pt>
                <c:pt idx="202">
                  <c:v>12736.080000000353</c:v>
                </c:pt>
                <c:pt idx="203">
                  <c:v>12704.180000000382</c:v>
                </c:pt>
                <c:pt idx="204">
                  <c:v>12672.320000000384</c:v>
                </c:pt>
                <c:pt idx="205">
                  <c:v>12640.50000000038</c:v>
                </c:pt>
                <c:pt idx="206">
                  <c:v>12608.720000000381</c:v>
                </c:pt>
                <c:pt idx="207">
                  <c:v>12576.980000000382</c:v>
                </c:pt>
                <c:pt idx="208">
                  <c:v>12545.280000000379</c:v>
                </c:pt>
                <c:pt idx="209">
                  <c:v>12513.620000000381</c:v>
                </c:pt>
                <c:pt idx="210">
                  <c:v>12482.000000000377</c:v>
                </c:pt>
                <c:pt idx="211">
                  <c:v>12450.420000000378</c:v>
                </c:pt>
                <c:pt idx="212">
                  <c:v>12418.880000000379</c:v>
                </c:pt>
                <c:pt idx="213">
                  <c:v>12387.380000000378</c:v>
                </c:pt>
                <c:pt idx="214">
                  <c:v>12355.920000000378</c:v>
                </c:pt>
                <c:pt idx="215">
                  <c:v>12324.500000000375</c:v>
                </c:pt>
                <c:pt idx="216">
                  <c:v>12293.120000000376</c:v>
                </c:pt>
                <c:pt idx="217">
                  <c:v>12261.780000000377</c:v>
                </c:pt>
                <c:pt idx="218">
                  <c:v>12230.480000000374</c:v>
                </c:pt>
                <c:pt idx="219">
                  <c:v>12199.220000000376</c:v>
                </c:pt>
                <c:pt idx="220">
                  <c:v>12168.000000000404</c:v>
                </c:pt>
                <c:pt idx="221">
                  <c:v>12136.820000000405</c:v>
                </c:pt>
                <c:pt idx="222">
                  <c:v>12105.680000000406</c:v>
                </c:pt>
                <c:pt idx="223">
                  <c:v>12074.580000000402</c:v>
                </c:pt>
                <c:pt idx="224">
                  <c:v>12043.520000000404</c:v>
                </c:pt>
                <c:pt idx="225">
                  <c:v>12012.5000000004</c:v>
                </c:pt>
                <c:pt idx="226">
                  <c:v>11981.520000000402</c:v>
                </c:pt>
                <c:pt idx="227">
                  <c:v>11950.580000000404</c:v>
                </c:pt>
                <c:pt idx="228">
                  <c:v>11919.6800000004</c:v>
                </c:pt>
                <c:pt idx="229">
                  <c:v>11888.820000000402</c:v>
                </c:pt>
                <c:pt idx="230">
                  <c:v>11858.000000000398</c:v>
                </c:pt>
                <c:pt idx="231">
                  <c:v>11827.2200000004</c:v>
                </c:pt>
                <c:pt idx="232">
                  <c:v>11796.480000000402</c:v>
                </c:pt>
                <c:pt idx="233">
                  <c:v>11765.780000000397</c:v>
                </c:pt>
                <c:pt idx="234">
                  <c:v>11735.120000000399</c:v>
                </c:pt>
                <c:pt idx="235">
                  <c:v>11704.500000000397</c:v>
                </c:pt>
                <c:pt idx="236">
                  <c:v>11673.920000000397</c:v>
                </c:pt>
                <c:pt idx="237">
                  <c:v>11643.380000000398</c:v>
                </c:pt>
                <c:pt idx="238">
                  <c:v>11612.880000000425</c:v>
                </c:pt>
                <c:pt idx="239">
                  <c:v>11582.420000000426</c:v>
                </c:pt>
                <c:pt idx="240">
                  <c:v>11552.000000000427</c:v>
                </c:pt>
                <c:pt idx="241">
                  <c:v>11521.620000000425</c:v>
                </c:pt>
                <c:pt idx="242">
                  <c:v>11491.280000000426</c:v>
                </c:pt>
                <c:pt idx="243">
                  <c:v>11460.980000000423</c:v>
                </c:pt>
                <c:pt idx="244">
                  <c:v>11430.720000000423</c:v>
                </c:pt>
                <c:pt idx="245">
                  <c:v>11400.500000000426</c:v>
                </c:pt>
                <c:pt idx="246">
                  <c:v>11370.320000000422</c:v>
                </c:pt>
                <c:pt idx="247">
                  <c:v>11340.180000000422</c:v>
                </c:pt>
                <c:pt idx="248">
                  <c:v>11310.08000000042</c:v>
                </c:pt>
                <c:pt idx="249">
                  <c:v>11280.020000000421</c:v>
                </c:pt>
                <c:pt idx="250">
                  <c:v>11250.000000000422</c:v>
                </c:pt>
                <c:pt idx="251">
                  <c:v>11220.020000000419</c:v>
                </c:pt>
                <c:pt idx="252">
                  <c:v>11190.08000000042</c:v>
                </c:pt>
                <c:pt idx="253">
                  <c:v>11160.180000000417</c:v>
                </c:pt>
                <c:pt idx="254">
                  <c:v>11130.320000000418</c:v>
                </c:pt>
                <c:pt idx="255">
                  <c:v>11100.500000000418</c:v>
                </c:pt>
                <c:pt idx="256">
                  <c:v>11070.720000000445</c:v>
                </c:pt>
                <c:pt idx="257">
                  <c:v>11040.980000000447</c:v>
                </c:pt>
                <c:pt idx="258">
                  <c:v>11011.280000000444</c:v>
                </c:pt>
                <c:pt idx="259">
                  <c:v>10981.620000000445</c:v>
                </c:pt>
                <c:pt idx="260">
                  <c:v>10952.000000000446</c:v>
                </c:pt>
                <c:pt idx="261">
                  <c:v>10922.420000000442</c:v>
                </c:pt>
                <c:pt idx="262">
                  <c:v>10892.880000000443</c:v>
                </c:pt>
                <c:pt idx="263">
                  <c:v>10863.380000000441</c:v>
                </c:pt>
                <c:pt idx="264">
                  <c:v>10833.920000000442</c:v>
                </c:pt>
                <c:pt idx="265">
                  <c:v>10804.500000000442</c:v>
                </c:pt>
                <c:pt idx="266">
                  <c:v>10775.120000000439</c:v>
                </c:pt>
                <c:pt idx="267">
                  <c:v>10745.780000000441</c:v>
                </c:pt>
                <c:pt idx="268">
                  <c:v>10716.480000000438</c:v>
                </c:pt>
                <c:pt idx="269">
                  <c:v>10687.22000000044</c:v>
                </c:pt>
                <c:pt idx="270">
                  <c:v>10658.00000000044</c:v>
                </c:pt>
                <c:pt idx="271">
                  <c:v>10628.820000000436</c:v>
                </c:pt>
                <c:pt idx="272">
                  <c:v>10599.680000000439</c:v>
                </c:pt>
                <c:pt idx="273">
                  <c:v>10570.580000000464</c:v>
                </c:pt>
                <c:pt idx="274">
                  <c:v>10541.520000000464</c:v>
                </c:pt>
                <c:pt idx="275">
                  <c:v>10512.500000000466</c:v>
                </c:pt>
                <c:pt idx="276">
                  <c:v>10483.520000000462</c:v>
                </c:pt>
                <c:pt idx="277">
                  <c:v>10454.580000000464</c:v>
                </c:pt>
                <c:pt idx="278">
                  <c:v>10425.68000000046</c:v>
                </c:pt>
                <c:pt idx="279">
                  <c:v>10396.820000000462</c:v>
                </c:pt>
                <c:pt idx="280">
                  <c:v>10368.000000000462</c:v>
                </c:pt>
                <c:pt idx="281">
                  <c:v>10339.22000000046</c:v>
                </c:pt>
                <c:pt idx="282">
                  <c:v>10310.48000000046</c:v>
                </c:pt>
                <c:pt idx="283">
                  <c:v>10281.780000000457</c:v>
                </c:pt>
                <c:pt idx="284">
                  <c:v>10253.120000000459</c:v>
                </c:pt>
                <c:pt idx="285">
                  <c:v>10224.500000000458</c:v>
                </c:pt>
                <c:pt idx="286">
                  <c:v>10195.920000000457</c:v>
                </c:pt>
                <c:pt idx="287">
                  <c:v>10167.380000000458</c:v>
                </c:pt>
                <c:pt idx="288">
                  <c:v>10138.880000000454</c:v>
                </c:pt>
                <c:pt idx="289">
                  <c:v>10110.420000000455</c:v>
                </c:pt>
                <c:pt idx="290">
                  <c:v>10082.000000000457</c:v>
                </c:pt>
                <c:pt idx="291">
                  <c:v>10053.620000000481</c:v>
                </c:pt>
                <c:pt idx="292">
                  <c:v>10025.280000000483</c:v>
                </c:pt>
                <c:pt idx="293">
                  <c:v>9996.9800000004798</c:v>
                </c:pt>
                <c:pt idx="294">
                  <c:v>9968.7200000004796</c:v>
                </c:pt>
                <c:pt idx="295">
                  <c:v>9940.5000000004802</c:v>
                </c:pt>
                <c:pt idx="296">
                  <c:v>9912.3200000004781</c:v>
                </c:pt>
                <c:pt idx="297">
                  <c:v>9884.1800000004787</c:v>
                </c:pt>
                <c:pt idx="298">
                  <c:v>9856.0800000004765</c:v>
                </c:pt>
                <c:pt idx="299">
                  <c:v>9828.020000000477</c:v>
                </c:pt>
                <c:pt idx="300">
                  <c:v>9800.0000000004766</c:v>
                </c:pt>
                <c:pt idx="301">
                  <c:v>9772.0200000004752</c:v>
                </c:pt>
                <c:pt idx="302">
                  <c:v>9744.0800000004747</c:v>
                </c:pt>
                <c:pt idx="303">
                  <c:v>9716.1800000004714</c:v>
                </c:pt>
                <c:pt idx="304">
                  <c:v>9688.3200000004726</c:v>
                </c:pt>
                <c:pt idx="305">
                  <c:v>9660.5000000004748</c:v>
                </c:pt>
                <c:pt idx="306">
                  <c:v>9632.7200000004705</c:v>
                </c:pt>
                <c:pt idx="307">
                  <c:v>9604.9800000004725</c:v>
                </c:pt>
                <c:pt idx="308">
                  <c:v>9577.2800000004972</c:v>
                </c:pt>
                <c:pt idx="309">
                  <c:v>9549.6200000004974</c:v>
                </c:pt>
                <c:pt idx="310">
                  <c:v>9522.0000000004984</c:v>
                </c:pt>
                <c:pt idx="311">
                  <c:v>9494.4200000004948</c:v>
                </c:pt>
                <c:pt idx="312">
                  <c:v>9466.8800000004958</c:v>
                </c:pt>
                <c:pt idx="313">
                  <c:v>9439.3800000004921</c:v>
                </c:pt>
                <c:pt idx="314">
                  <c:v>9411.920000000493</c:v>
                </c:pt>
                <c:pt idx="315">
                  <c:v>9384.5000000004948</c:v>
                </c:pt>
                <c:pt idx="316">
                  <c:v>9357.1200000004919</c:v>
                </c:pt>
                <c:pt idx="317">
                  <c:v>9329.7800000004918</c:v>
                </c:pt>
                <c:pt idx="318">
                  <c:v>9302.4800000004889</c:v>
                </c:pt>
                <c:pt idx="319">
                  <c:v>9275.2200000004905</c:v>
                </c:pt>
                <c:pt idx="320">
                  <c:v>9248.0000000004911</c:v>
                </c:pt>
                <c:pt idx="321">
                  <c:v>9220.8200000004872</c:v>
                </c:pt>
                <c:pt idx="322">
                  <c:v>9193.6800000004878</c:v>
                </c:pt>
                <c:pt idx="323">
                  <c:v>9166.5800000004856</c:v>
                </c:pt>
                <c:pt idx="324">
                  <c:v>9139.5200000004861</c:v>
                </c:pt>
                <c:pt idx="325">
                  <c:v>9112.5000000004875</c:v>
                </c:pt>
                <c:pt idx="326">
                  <c:v>9085.5200000005116</c:v>
                </c:pt>
                <c:pt idx="327">
                  <c:v>9058.5800000005111</c:v>
                </c:pt>
                <c:pt idx="328">
                  <c:v>9031.6800000005132</c:v>
                </c:pt>
                <c:pt idx="329">
                  <c:v>9004.820000000509</c:v>
                </c:pt>
                <c:pt idx="330">
                  <c:v>8978.0000000005111</c:v>
                </c:pt>
                <c:pt idx="331">
                  <c:v>8951.2200000005068</c:v>
                </c:pt>
                <c:pt idx="332">
                  <c:v>8924.4800000005089</c:v>
                </c:pt>
                <c:pt idx="333">
                  <c:v>8897.7800000005082</c:v>
                </c:pt>
                <c:pt idx="334">
                  <c:v>8871.1200000005065</c:v>
                </c:pt>
                <c:pt idx="335">
                  <c:v>8844.5000000005057</c:v>
                </c:pt>
                <c:pt idx="336">
                  <c:v>8817.9200000005039</c:v>
                </c:pt>
                <c:pt idx="337">
                  <c:v>8791.3800000005049</c:v>
                </c:pt>
                <c:pt idx="338">
                  <c:v>8764.8800000005049</c:v>
                </c:pt>
                <c:pt idx="339">
                  <c:v>8738.4200000005021</c:v>
                </c:pt>
                <c:pt idx="340">
                  <c:v>8712.000000000502</c:v>
                </c:pt>
                <c:pt idx="341">
                  <c:v>8685.6200000004992</c:v>
                </c:pt>
                <c:pt idx="342">
                  <c:v>8659.2800000005009</c:v>
                </c:pt>
                <c:pt idx="343">
                  <c:v>8632.9800000005016</c:v>
                </c:pt>
                <c:pt idx="344">
                  <c:v>8606.720000000525</c:v>
                </c:pt>
                <c:pt idx="345">
                  <c:v>8580.5000000005257</c:v>
                </c:pt>
                <c:pt idx="346">
                  <c:v>8554.3200000005218</c:v>
                </c:pt>
                <c:pt idx="347">
                  <c:v>8528.1800000005223</c:v>
                </c:pt>
                <c:pt idx="348">
                  <c:v>8502.0800000005238</c:v>
                </c:pt>
                <c:pt idx="349">
                  <c:v>8476.0200000005207</c:v>
                </c:pt>
                <c:pt idx="350">
                  <c:v>8450.0000000005202</c:v>
                </c:pt>
                <c:pt idx="351">
                  <c:v>8424.0200000005188</c:v>
                </c:pt>
                <c:pt idx="352">
                  <c:v>8398.0800000005183</c:v>
                </c:pt>
                <c:pt idx="353">
                  <c:v>8372.1800000005187</c:v>
                </c:pt>
                <c:pt idx="354">
                  <c:v>8346.3200000005163</c:v>
                </c:pt>
                <c:pt idx="355">
                  <c:v>8320.5000000005166</c:v>
                </c:pt>
                <c:pt idx="356">
                  <c:v>8294.7200000005141</c:v>
                </c:pt>
                <c:pt idx="357">
                  <c:v>8268.9800000005143</c:v>
                </c:pt>
                <c:pt idx="358">
                  <c:v>8243.2800000005154</c:v>
                </c:pt>
                <c:pt idx="359">
                  <c:v>8217.6200000005119</c:v>
                </c:pt>
                <c:pt idx="360">
                  <c:v>8192.000000000513</c:v>
                </c:pt>
                <c:pt idx="361">
                  <c:v>8166.4200000005376</c:v>
                </c:pt>
                <c:pt idx="362">
                  <c:v>8140.8800000005358</c:v>
                </c:pt>
                <c:pt idx="363">
                  <c:v>8115.3800000005349</c:v>
                </c:pt>
                <c:pt idx="364">
                  <c:v>8089.9200000005339</c:v>
                </c:pt>
                <c:pt idx="365">
                  <c:v>8064.5000000005339</c:v>
                </c:pt>
                <c:pt idx="366">
                  <c:v>8039.1200000005329</c:v>
                </c:pt>
                <c:pt idx="367">
                  <c:v>8013.7800000005318</c:v>
                </c:pt>
                <c:pt idx="368">
                  <c:v>7988.4800000005307</c:v>
                </c:pt>
                <c:pt idx="369">
                  <c:v>7963.2200000005296</c:v>
                </c:pt>
                <c:pt idx="370">
                  <c:v>7938.0000000005302</c:v>
                </c:pt>
                <c:pt idx="371">
                  <c:v>7912.820000000529</c:v>
                </c:pt>
                <c:pt idx="372">
                  <c:v>7887.6800000005278</c:v>
                </c:pt>
                <c:pt idx="373">
                  <c:v>7862.5800000005265</c:v>
                </c:pt>
                <c:pt idx="374">
                  <c:v>7837.5200000005252</c:v>
                </c:pt>
                <c:pt idx="375">
                  <c:v>7812.5000000005257</c:v>
                </c:pt>
                <c:pt idx="376">
                  <c:v>7787.5200000005243</c:v>
                </c:pt>
                <c:pt idx="377">
                  <c:v>7762.5800000005238</c:v>
                </c:pt>
                <c:pt idx="378">
                  <c:v>7737.6800000005223</c:v>
                </c:pt>
                <c:pt idx="379">
                  <c:v>7712.8200000005454</c:v>
                </c:pt>
                <c:pt idx="380">
                  <c:v>7688.0000000005466</c:v>
                </c:pt>
                <c:pt idx="381">
                  <c:v>7663.220000000545</c:v>
                </c:pt>
                <c:pt idx="382">
                  <c:v>7638.4800000005434</c:v>
                </c:pt>
                <c:pt idx="383">
                  <c:v>7613.7800000005427</c:v>
                </c:pt>
                <c:pt idx="384">
                  <c:v>7589.120000000541</c:v>
                </c:pt>
                <c:pt idx="385">
                  <c:v>7564.5000000005421</c:v>
                </c:pt>
                <c:pt idx="386">
                  <c:v>7539.9200000005403</c:v>
                </c:pt>
                <c:pt idx="387">
                  <c:v>7515.3800000005394</c:v>
                </c:pt>
                <c:pt idx="388">
                  <c:v>7490.8800000005385</c:v>
                </c:pt>
                <c:pt idx="389">
                  <c:v>7466.4200000005367</c:v>
                </c:pt>
                <c:pt idx="390">
                  <c:v>7442.0000000005375</c:v>
                </c:pt>
                <c:pt idx="391">
                  <c:v>7417.6200000005365</c:v>
                </c:pt>
                <c:pt idx="392">
                  <c:v>7393.2800000005354</c:v>
                </c:pt>
                <c:pt idx="393">
                  <c:v>7368.9800000005334</c:v>
                </c:pt>
                <c:pt idx="394">
                  <c:v>7344.7200000005323</c:v>
                </c:pt>
                <c:pt idx="395">
                  <c:v>7320.500000000533</c:v>
                </c:pt>
                <c:pt idx="396">
                  <c:v>7296.3200000005554</c:v>
                </c:pt>
                <c:pt idx="397">
                  <c:v>7272.1800000005542</c:v>
                </c:pt>
                <c:pt idx="398">
                  <c:v>7248.0800000005529</c:v>
                </c:pt>
                <c:pt idx="399">
                  <c:v>7224.0200000005525</c:v>
                </c:pt>
                <c:pt idx="400">
                  <c:v>7200.000000000553</c:v>
                </c:pt>
                <c:pt idx="401">
                  <c:v>7176.0200000005516</c:v>
                </c:pt>
                <c:pt idx="402">
                  <c:v>7152.0800000005502</c:v>
                </c:pt>
                <c:pt idx="403">
                  <c:v>7128.1800000005487</c:v>
                </c:pt>
                <c:pt idx="404">
                  <c:v>7104.3200000005472</c:v>
                </c:pt>
                <c:pt idx="405">
                  <c:v>7080.5000000005475</c:v>
                </c:pt>
                <c:pt idx="406">
                  <c:v>7056.7200000005469</c:v>
                </c:pt>
                <c:pt idx="407">
                  <c:v>7032.9800000005453</c:v>
                </c:pt>
                <c:pt idx="408">
                  <c:v>7009.2800000005445</c:v>
                </c:pt>
                <c:pt idx="409">
                  <c:v>6985.6200000005429</c:v>
                </c:pt>
                <c:pt idx="410">
                  <c:v>6962.000000000543</c:v>
                </c:pt>
                <c:pt idx="411">
                  <c:v>6938.4200000005421</c:v>
                </c:pt>
                <c:pt idx="412">
                  <c:v>6914.8800000005403</c:v>
                </c:pt>
                <c:pt idx="413">
                  <c:v>6891.3800000005394</c:v>
                </c:pt>
                <c:pt idx="414">
                  <c:v>6867.920000000563</c:v>
                </c:pt>
                <c:pt idx="415">
                  <c:v>6844.5000000005621</c:v>
                </c:pt>
                <c:pt idx="416">
                  <c:v>6821.120000000561</c:v>
                </c:pt>
                <c:pt idx="417">
                  <c:v>6797.7800000005591</c:v>
                </c:pt>
                <c:pt idx="418">
                  <c:v>6774.480000000558</c:v>
                </c:pt>
                <c:pt idx="419">
                  <c:v>6751.2200000005587</c:v>
                </c:pt>
                <c:pt idx="420">
                  <c:v>6728.0000000005575</c:v>
                </c:pt>
                <c:pt idx="421">
                  <c:v>6704.8200000005563</c:v>
                </c:pt>
                <c:pt idx="422">
                  <c:v>6681.6800000005542</c:v>
                </c:pt>
                <c:pt idx="423">
                  <c:v>6658.5800000005529</c:v>
                </c:pt>
                <c:pt idx="424">
                  <c:v>6635.5200000005534</c:v>
                </c:pt>
                <c:pt idx="425">
                  <c:v>6612.5000000005521</c:v>
                </c:pt>
                <c:pt idx="426">
                  <c:v>6589.5200000005507</c:v>
                </c:pt>
                <c:pt idx="427">
                  <c:v>6566.5800000005502</c:v>
                </c:pt>
                <c:pt idx="428">
                  <c:v>6543.6800000005487</c:v>
                </c:pt>
                <c:pt idx="429">
                  <c:v>6520.820000000549</c:v>
                </c:pt>
                <c:pt idx="430">
                  <c:v>6498.0000000005475</c:v>
                </c:pt>
                <c:pt idx="431">
                  <c:v>6475.220000000546</c:v>
                </c:pt>
                <c:pt idx="432">
                  <c:v>6452.480000000568</c:v>
                </c:pt>
                <c:pt idx="433">
                  <c:v>6429.7800000005664</c:v>
                </c:pt>
                <c:pt idx="434">
                  <c:v>6407.1200000005665</c:v>
                </c:pt>
                <c:pt idx="435">
                  <c:v>6384.5000000005657</c:v>
                </c:pt>
                <c:pt idx="436">
                  <c:v>6361.920000000564</c:v>
                </c:pt>
                <c:pt idx="437">
                  <c:v>6339.3800000005622</c:v>
                </c:pt>
                <c:pt idx="438">
                  <c:v>6316.8800000005613</c:v>
                </c:pt>
                <c:pt idx="439">
                  <c:v>6294.4200000005612</c:v>
                </c:pt>
                <c:pt idx="440">
                  <c:v>6272.0000000005602</c:v>
                </c:pt>
                <c:pt idx="441">
                  <c:v>6249.6200000005592</c:v>
                </c:pt>
                <c:pt idx="442">
                  <c:v>6227.2800000005573</c:v>
                </c:pt>
                <c:pt idx="443">
                  <c:v>6204.9800000005562</c:v>
                </c:pt>
                <c:pt idx="444">
                  <c:v>6182.7200000005569</c:v>
                </c:pt>
                <c:pt idx="445">
                  <c:v>6160.5000000005548</c:v>
                </c:pt>
                <c:pt idx="446">
                  <c:v>6138.3200000005536</c:v>
                </c:pt>
                <c:pt idx="447">
                  <c:v>6116.1800000005524</c:v>
                </c:pt>
                <c:pt idx="448">
                  <c:v>6094.0800000005511</c:v>
                </c:pt>
                <c:pt idx="449">
                  <c:v>6072.0200000005734</c:v>
                </c:pt>
                <c:pt idx="450">
                  <c:v>6050.0000000005721</c:v>
                </c:pt>
                <c:pt idx="451">
                  <c:v>6028.0200000005707</c:v>
                </c:pt>
                <c:pt idx="452">
                  <c:v>6006.0800000005693</c:v>
                </c:pt>
                <c:pt idx="453">
                  <c:v>5984.1800000005696</c:v>
                </c:pt>
                <c:pt idx="454">
                  <c:v>5962.3200000005681</c:v>
                </c:pt>
                <c:pt idx="455">
                  <c:v>5940.5000000005666</c:v>
                </c:pt>
                <c:pt idx="456">
                  <c:v>5918.720000000566</c:v>
                </c:pt>
                <c:pt idx="457">
                  <c:v>5896.9800000005644</c:v>
                </c:pt>
                <c:pt idx="458">
                  <c:v>5875.2800000005645</c:v>
                </c:pt>
                <c:pt idx="459">
                  <c:v>5853.6200000005629</c:v>
                </c:pt>
                <c:pt idx="460">
                  <c:v>5832.0000000005621</c:v>
                </c:pt>
                <c:pt idx="461">
                  <c:v>5810.4200000005603</c:v>
                </c:pt>
                <c:pt idx="462">
                  <c:v>5788.8800000005594</c:v>
                </c:pt>
                <c:pt idx="463">
                  <c:v>5767.3800000005594</c:v>
                </c:pt>
                <c:pt idx="464">
                  <c:v>5745.9200000005576</c:v>
                </c:pt>
                <c:pt idx="465">
                  <c:v>5724.5000000005566</c:v>
                </c:pt>
                <c:pt idx="466">
                  <c:v>5703.1200000005556</c:v>
                </c:pt>
                <c:pt idx="467">
                  <c:v>5681.7800000005755</c:v>
                </c:pt>
                <c:pt idx="468">
                  <c:v>5660.4800000005753</c:v>
                </c:pt>
                <c:pt idx="469">
                  <c:v>5639.2200000005741</c:v>
                </c:pt>
                <c:pt idx="470">
                  <c:v>5618.0000000005721</c:v>
                </c:pt>
                <c:pt idx="471">
                  <c:v>5596.8200000005709</c:v>
                </c:pt>
                <c:pt idx="472">
                  <c:v>5575.6800000005696</c:v>
                </c:pt>
                <c:pt idx="473">
                  <c:v>5554.5800000005702</c:v>
                </c:pt>
                <c:pt idx="474">
                  <c:v>5533.520000000568</c:v>
                </c:pt>
                <c:pt idx="475">
                  <c:v>5512.5000000005666</c:v>
                </c:pt>
                <c:pt idx="476">
                  <c:v>5491.5200000005652</c:v>
                </c:pt>
                <c:pt idx="477">
                  <c:v>5470.5800000005638</c:v>
                </c:pt>
                <c:pt idx="478">
                  <c:v>5449.6800000005642</c:v>
                </c:pt>
                <c:pt idx="479">
                  <c:v>5428.8200000005627</c:v>
                </c:pt>
                <c:pt idx="480">
                  <c:v>5408.0000000005621</c:v>
                </c:pt>
                <c:pt idx="481">
                  <c:v>5387.2200000005605</c:v>
                </c:pt>
                <c:pt idx="482">
                  <c:v>5366.4800000005589</c:v>
                </c:pt>
                <c:pt idx="483">
                  <c:v>5345.7800000005591</c:v>
                </c:pt>
                <c:pt idx="484">
                  <c:v>5325.1200000005783</c:v>
                </c:pt>
                <c:pt idx="485">
                  <c:v>5304.5000000005766</c:v>
                </c:pt>
                <c:pt idx="486">
                  <c:v>5283.9200000005749</c:v>
                </c:pt>
                <c:pt idx="487">
                  <c:v>5263.380000000574</c:v>
                </c:pt>
                <c:pt idx="488">
                  <c:v>5242.880000000574</c:v>
                </c:pt>
                <c:pt idx="489">
                  <c:v>5222.4200000005721</c:v>
                </c:pt>
                <c:pt idx="490">
                  <c:v>5202.0000000005712</c:v>
                </c:pt>
                <c:pt idx="491">
                  <c:v>5181.6200000005701</c:v>
                </c:pt>
                <c:pt idx="492">
                  <c:v>5161.2800000005682</c:v>
                </c:pt>
                <c:pt idx="493">
                  <c:v>5140.980000000568</c:v>
                </c:pt>
                <c:pt idx="494">
                  <c:v>5120.7200000005669</c:v>
                </c:pt>
                <c:pt idx="495">
                  <c:v>5100.5000000005657</c:v>
                </c:pt>
                <c:pt idx="496">
                  <c:v>5080.3200000005645</c:v>
                </c:pt>
                <c:pt idx="497">
                  <c:v>5060.1800000005624</c:v>
                </c:pt>
                <c:pt idx="498">
                  <c:v>5040.0800000005629</c:v>
                </c:pt>
                <c:pt idx="499">
                  <c:v>5020.0200000005616</c:v>
                </c:pt>
                <c:pt idx="500">
                  <c:v>5000.0000000005602</c:v>
                </c:pt>
                <c:pt idx="501">
                  <c:v>4980.0200000005589</c:v>
                </c:pt>
                <c:pt idx="502">
                  <c:v>4960.0800000005784</c:v>
                </c:pt>
                <c:pt idx="503">
                  <c:v>4940.1800000005769</c:v>
                </c:pt>
                <c:pt idx="504">
                  <c:v>4920.3200000005754</c:v>
                </c:pt>
                <c:pt idx="505">
                  <c:v>4900.5000000005739</c:v>
                </c:pt>
                <c:pt idx="506">
                  <c:v>4880.7200000005723</c:v>
                </c:pt>
                <c:pt idx="507">
                  <c:v>4860.9800000005725</c:v>
                </c:pt>
                <c:pt idx="508">
                  <c:v>4841.2800000005709</c:v>
                </c:pt>
                <c:pt idx="509">
                  <c:v>4821.6200000005692</c:v>
                </c:pt>
                <c:pt idx="510">
                  <c:v>4802.0000000005684</c:v>
                </c:pt>
                <c:pt idx="511">
                  <c:v>4782.4200000005667</c:v>
                </c:pt>
                <c:pt idx="512">
                  <c:v>4762.8800000005667</c:v>
                </c:pt>
                <c:pt idx="513">
                  <c:v>4743.3800000005649</c:v>
                </c:pt>
                <c:pt idx="514">
                  <c:v>4723.920000000564</c:v>
                </c:pt>
                <c:pt idx="515">
                  <c:v>4704.5000000005621</c:v>
                </c:pt>
                <c:pt idx="516">
                  <c:v>4685.120000000561</c:v>
                </c:pt>
                <c:pt idx="517">
                  <c:v>4665.7800000005609</c:v>
                </c:pt>
                <c:pt idx="518">
                  <c:v>4646.4800000005598</c:v>
                </c:pt>
                <c:pt idx="519">
                  <c:v>4627.2200000005769</c:v>
                </c:pt>
                <c:pt idx="520">
                  <c:v>4608.0000000005757</c:v>
                </c:pt>
                <c:pt idx="521">
                  <c:v>4588.8200000005745</c:v>
                </c:pt>
                <c:pt idx="522">
                  <c:v>4569.6800000005742</c:v>
                </c:pt>
                <c:pt idx="523">
                  <c:v>4550.5800000005729</c:v>
                </c:pt>
                <c:pt idx="524">
                  <c:v>4531.5200000005716</c:v>
                </c:pt>
                <c:pt idx="525">
                  <c:v>4512.5000000005693</c:v>
                </c:pt>
                <c:pt idx="526">
                  <c:v>4493.520000000568</c:v>
                </c:pt>
                <c:pt idx="527">
                  <c:v>4474.5800000005684</c:v>
                </c:pt>
                <c:pt idx="528">
                  <c:v>4455.6800000005669</c:v>
                </c:pt>
                <c:pt idx="529">
                  <c:v>4436.8200000005654</c:v>
                </c:pt>
                <c:pt idx="530">
                  <c:v>4418.0000000005639</c:v>
                </c:pt>
                <c:pt idx="531">
                  <c:v>4399.2200000005623</c:v>
                </c:pt>
                <c:pt idx="532">
                  <c:v>4380.4800000005625</c:v>
                </c:pt>
                <c:pt idx="533">
                  <c:v>4361.7800000005609</c:v>
                </c:pt>
                <c:pt idx="534">
                  <c:v>4343.1200000005592</c:v>
                </c:pt>
                <c:pt idx="535">
                  <c:v>4324.5000000005575</c:v>
                </c:pt>
                <c:pt idx="536">
                  <c:v>4305.9200000005567</c:v>
                </c:pt>
                <c:pt idx="537">
                  <c:v>4287.3800000005749</c:v>
                </c:pt>
                <c:pt idx="538">
                  <c:v>4268.8800000005731</c:v>
                </c:pt>
                <c:pt idx="539">
                  <c:v>4250.4200000005712</c:v>
                </c:pt>
                <c:pt idx="540">
                  <c:v>4232.0000000005703</c:v>
                </c:pt>
                <c:pt idx="541">
                  <c:v>4213.6200000005683</c:v>
                </c:pt>
                <c:pt idx="542">
                  <c:v>4195.2800000005682</c:v>
                </c:pt>
                <c:pt idx="543">
                  <c:v>4176.9800000005671</c:v>
                </c:pt>
                <c:pt idx="544">
                  <c:v>4158.7200000005651</c:v>
                </c:pt>
                <c:pt idx="545">
                  <c:v>4140.5000000005639</c:v>
                </c:pt>
                <c:pt idx="546">
                  <c:v>4122.3200000005627</c:v>
                </c:pt>
                <c:pt idx="547">
                  <c:v>4104.1800000005624</c:v>
                </c:pt>
                <c:pt idx="548">
                  <c:v>4086.0800000005606</c:v>
                </c:pt>
                <c:pt idx="549">
                  <c:v>4068.0200000005593</c:v>
                </c:pt>
                <c:pt idx="550">
                  <c:v>4050.0000000005575</c:v>
                </c:pt>
                <c:pt idx="551">
                  <c:v>4032.0200000005561</c:v>
                </c:pt>
                <c:pt idx="552">
                  <c:v>4014.0800000005561</c:v>
                </c:pt>
                <c:pt idx="553">
                  <c:v>3996.1800000005546</c:v>
                </c:pt>
                <c:pt idx="554">
                  <c:v>3978.3200000005531</c:v>
                </c:pt>
                <c:pt idx="555">
                  <c:v>3960.5000000005693</c:v>
                </c:pt>
                <c:pt idx="556">
                  <c:v>3942.7200000005687</c:v>
                </c:pt>
                <c:pt idx="557">
                  <c:v>3924.9800000005675</c:v>
                </c:pt>
                <c:pt idx="558">
                  <c:v>3907.2800000005659</c:v>
                </c:pt>
                <c:pt idx="559">
                  <c:v>3889.6200000005642</c:v>
                </c:pt>
                <c:pt idx="560">
                  <c:v>3872.000000000563</c:v>
                </c:pt>
                <c:pt idx="561">
                  <c:v>3854.4200000005626</c:v>
                </c:pt>
                <c:pt idx="562">
                  <c:v>3836.8800000005608</c:v>
                </c:pt>
                <c:pt idx="563">
                  <c:v>3819.3800000005594</c:v>
                </c:pt>
                <c:pt idx="564">
                  <c:v>3801.920000000558</c:v>
                </c:pt>
                <c:pt idx="565">
                  <c:v>3784.5000000005562</c:v>
                </c:pt>
                <c:pt idx="566">
                  <c:v>3767.120000000556</c:v>
                </c:pt>
                <c:pt idx="567">
                  <c:v>3749.7800000005545</c:v>
                </c:pt>
                <c:pt idx="568">
                  <c:v>3732.480000000553</c:v>
                </c:pt>
                <c:pt idx="569">
                  <c:v>3715.2200000005514</c:v>
                </c:pt>
                <c:pt idx="570">
                  <c:v>3698.0000000005498</c:v>
                </c:pt>
                <c:pt idx="571">
                  <c:v>3680.8200000005495</c:v>
                </c:pt>
                <c:pt idx="572">
                  <c:v>3663.6800000005651</c:v>
                </c:pt>
                <c:pt idx="573">
                  <c:v>3646.5800000005638</c:v>
                </c:pt>
                <c:pt idx="574">
                  <c:v>3629.520000000562</c:v>
                </c:pt>
                <c:pt idx="575">
                  <c:v>3612.5000000005602</c:v>
                </c:pt>
                <c:pt idx="576">
                  <c:v>3595.5200000005602</c:v>
                </c:pt>
                <c:pt idx="577">
                  <c:v>3578.5800000005584</c:v>
                </c:pt>
                <c:pt idx="578">
                  <c:v>3561.6800000005569</c:v>
                </c:pt>
                <c:pt idx="579">
                  <c:v>3544.8200000005554</c:v>
                </c:pt>
                <c:pt idx="580">
                  <c:v>3528.0000000005539</c:v>
                </c:pt>
                <c:pt idx="581">
                  <c:v>3511.2200000005537</c:v>
                </c:pt>
                <c:pt idx="582">
                  <c:v>3494.4800000005521</c:v>
                </c:pt>
                <c:pt idx="583">
                  <c:v>3477.7800000005504</c:v>
                </c:pt>
                <c:pt idx="584">
                  <c:v>3461.1200000005488</c:v>
                </c:pt>
                <c:pt idx="585">
                  <c:v>3444.5000000005475</c:v>
                </c:pt>
                <c:pt idx="586">
                  <c:v>3427.9200000005471</c:v>
                </c:pt>
                <c:pt idx="587">
                  <c:v>3411.3800000005454</c:v>
                </c:pt>
                <c:pt idx="588">
                  <c:v>3394.880000000544</c:v>
                </c:pt>
                <c:pt idx="589">
                  <c:v>3378.4200000005421</c:v>
                </c:pt>
                <c:pt idx="590">
                  <c:v>3362.000000000558</c:v>
                </c:pt>
                <c:pt idx="591">
                  <c:v>3345.6200000005565</c:v>
                </c:pt>
                <c:pt idx="592">
                  <c:v>3329.280000000555</c:v>
                </c:pt>
                <c:pt idx="593">
                  <c:v>3312.9800000005534</c:v>
                </c:pt>
                <c:pt idx="594">
                  <c:v>3296.7200000005519</c:v>
                </c:pt>
                <c:pt idx="595">
                  <c:v>3280.5000000005512</c:v>
                </c:pt>
                <c:pt idx="596">
                  <c:v>3264.32000000055</c:v>
                </c:pt>
                <c:pt idx="597">
                  <c:v>3248.1800000005483</c:v>
                </c:pt>
                <c:pt idx="598">
                  <c:v>3232.0800000005465</c:v>
                </c:pt>
                <c:pt idx="599">
                  <c:v>3216.0200000005452</c:v>
                </c:pt>
                <c:pt idx="600">
                  <c:v>3200.0000000005448</c:v>
                </c:pt>
                <c:pt idx="601">
                  <c:v>3184.020000000543</c:v>
                </c:pt>
                <c:pt idx="602">
                  <c:v>3168.0800000005415</c:v>
                </c:pt>
                <c:pt idx="603">
                  <c:v>3152.1800000005396</c:v>
                </c:pt>
                <c:pt idx="604">
                  <c:v>3136.3200000005381</c:v>
                </c:pt>
                <c:pt idx="605">
                  <c:v>3120.500000000538</c:v>
                </c:pt>
                <c:pt idx="606">
                  <c:v>3104.7200000005359</c:v>
                </c:pt>
                <c:pt idx="607">
                  <c:v>3088.9800000005503</c:v>
                </c:pt>
                <c:pt idx="608">
                  <c:v>3073.2800000005486</c:v>
                </c:pt>
                <c:pt idx="609">
                  <c:v>3057.620000000547</c:v>
                </c:pt>
                <c:pt idx="610">
                  <c:v>3042.0000000005466</c:v>
                </c:pt>
                <c:pt idx="611">
                  <c:v>3026.4200000005449</c:v>
                </c:pt>
                <c:pt idx="612">
                  <c:v>3010.8800000005431</c:v>
                </c:pt>
                <c:pt idx="613">
                  <c:v>2995.3800000005417</c:v>
                </c:pt>
                <c:pt idx="614">
                  <c:v>2979.9200000005399</c:v>
                </c:pt>
                <c:pt idx="615">
                  <c:v>2964.5000000005393</c:v>
                </c:pt>
                <c:pt idx="616">
                  <c:v>2949.1200000005379</c:v>
                </c:pt>
                <c:pt idx="617">
                  <c:v>2933.7800000005363</c:v>
                </c:pt>
                <c:pt idx="618">
                  <c:v>2918.4800000005348</c:v>
                </c:pt>
                <c:pt idx="619">
                  <c:v>2903.2200000005328</c:v>
                </c:pt>
                <c:pt idx="620">
                  <c:v>2888.0000000005325</c:v>
                </c:pt>
                <c:pt idx="621">
                  <c:v>2872.8200000005309</c:v>
                </c:pt>
                <c:pt idx="622">
                  <c:v>2857.6800000005292</c:v>
                </c:pt>
                <c:pt idx="623">
                  <c:v>2842.5800000005274</c:v>
                </c:pt>
                <c:pt idx="624">
                  <c:v>2827.5200000005261</c:v>
                </c:pt>
                <c:pt idx="625">
                  <c:v>2812.5000000005402</c:v>
                </c:pt>
                <c:pt idx="626">
                  <c:v>2797.5200000005389</c:v>
                </c:pt>
                <c:pt idx="627">
                  <c:v>2782.580000000537</c:v>
                </c:pt>
                <c:pt idx="628">
                  <c:v>2767.6800000005355</c:v>
                </c:pt>
                <c:pt idx="629">
                  <c:v>2752.8200000005336</c:v>
                </c:pt>
                <c:pt idx="630">
                  <c:v>2738.000000000533</c:v>
                </c:pt>
                <c:pt idx="631">
                  <c:v>2723.2200000005314</c:v>
                </c:pt>
                <c:pt idx="632">
                  <c:v>2708.4800000005298</c:v>
                </c:pt>
                <c:pt idx="633">
                  <c:v>2693.7800000005282</c:v>
                </c:pt>
                <c:pt idx="634">
                  <c:v>2679.1200000005265</c:v>
                </c:pt>
                <c:pt idx="635">
                  <c:v>2664.5000000005261</c:v>
                </c:pt>
                <c:pt idx="636">
                  <c:v>2649.9200000005244</c:v>
                </c:pt>
                <c:pt idx="637">
                  <c:v>2635.3800000005226</c:v>
                </c:pt>
                <c:pt idx="638">
                  <c:v>2620.8800000005208</c:v>
                </c:pt>
                <c:pt idx="639">
                  <c:v>2606.4200000005194</c:v>
                </c:pt>
                <c:pt idx="640">
                  <c:v>2592.0000000005189</c:v>
                </c:pt>
                <c:pt idx="641">
                  <c:v>2577.6200000005169</c:v>
                </c:pt>
                <c:pt idx="642">
                  <c:v>2563.2800000005154</c:v>
                </c:pt>
                <c:pt idx="643">
                  <c:v>2548.980000000528</c:v>
                </c:pt>
                <c:pt idx="644">
                  <c:v>2534.7200000005273</c:v>
                </c:pt>
                <c:pt idx="645">
                  <c:v>2520.5000000005257</c:v>
                </c:pt>
                <c:pt idx="646">
                  <c:v>2506.320000000524</c:v>
                </c:pt>
                <c:pt idx="647">
                  <c:v>2492.1800000005223</c:v>
                </c:pt>
                <c:pt idx="648">
                  <c:v>2478.0800000005206</c:v>
                </c:pt>
                <c:pt idx="649">
                  <c:v>2464.0200000005198</c:v>
                </c:pt>
                <c:pt idx="650">
                  <c:v>2450.0000000005184</c:v>
                </c:pt>
                <c:pt idx="651">
                  <c:v>2436.0200000005166</c:v>
                </c:pt>
                <c:pt idx="652">
                  <c:v>2422.0800000005147</c:v>
                </c:pt>
                <c:pt idx="653">
                  <c:v>2408.1800000005132</c:v>
                </c:pt>
                <c:pt idx="654">
                  <c:v>2394.3200000005127</c:v>
                </c:pt>
                <c:pt idx="655">
                  <c:v>2380.5000000005107</c:v>
                </c:pt>
                <c:pt idx="656">
                  <c:v>2366.7200000005091</c:v>
                </c:pt>
                <c:pt idx="657">
                  <c:v>2352.9800000005075</c:v>
                </c:pt>
                <c:pt idx="658">
                  <c:v>2339.2800000005059</c:v>
                </c:pt>
                <c:pt idx="659">
                  <c:v>2325.6200000005051</c:v>
                </c:pt>
                <c:pt idx="660">
                  <c:v>2312.000000000517</c:v>
                </c:pt>
                <c:pt idx="661">
                  <c:v>2298.4200000005153</c:v>
                </c:pt>
                <c:pt idx="662">
                  <c:v>2284.8800000005135</c:v>
                </c:pt>
                <c:pt idx="663">
                  <c:v>2271.3800000005117</c:v>
                </c:pt>
                <c:pt idx="664">
                  <c:v>2257.9200000005112</c:v>
                </c:pt>
                <c:pt idx="665">
                  <c:v>2244.5000000005093</c:v>
                </c:pt>
                <c:pt idx="666">
                  <c:v>2231.1200000005078</c:v>
                </c:pt>
                <c:pt idx="667">
                  <c:v>2217.7800000005059</c:v>
                </c:pt>
                <c:pt idx="668">
                  <c:v>2204.4800000005043</c:v>
                </c:pt>
                <c:pt idx="669">
                  <c:v>2191.2200000005037</c:v>
                </c:pt>
                <c:pt idx="670">
                  <c:v>2178.0000000005016</c:v>
                </c:pt>
                <c:pt idx="671">
                  <c:v>2164.8200000004999</c:v>
                </c:pt>
                <c:pt idx="672">
                  <c:v>2151.6800000004982</c:v>
                </c:pt>
                <c:pt idx="673">
                  <c:v>2138.5800000004965</c:v>
                </c:pt>
                <c:pt idx="674">
                  <c:v>2125.5200000004961</c:v>
                </c:pt>
                <c:pt idx="675">
                  <c:v>2112.5000000004943</c:v>
                </c:pt>
                <c:pt idx="676">
                  <c:v>2099.5200000004925</c:v>
                </c:pt>
                <c:pt idx="677">
                  <c:v>2086.5800000004906</c:v>
                </c:pt>
                <c:pt idx="678">
                  <c:v>2073.6800000005019</c:v>
                </c:pt>
                <c:pt idx="679">
                  <c:v>2060.8200000005008</c:v>
                </c:pt>
                <c:pt idx="680">
                  <c:v>2048.0000000004993</c:v>
                </c:pt>
                <c:pt idx="681">
                  <c:v>2035.2200000004975</c:v>
                </c:pt>
                <c:pt idx="682">
                  <c:v>2022.4800000004964</c:v>
                </c:pt>
                <c:pt idx="683">
                  <c:v>2009.7800000004945</c:v>
                </c:pt>
                <c:pt idx="684">
                  <c:v>1997.1200000004928</c:v>
                </c:pt>
                <c:pt idx="685">
                  <c:v>1984.5000000004916</c:v>
                </c:pt>
                <c:pt idx="686">
                  <c:v>1971.9200000004898</c:v>
                </c:pt>
                <c:pt idx="687">
                  <c:v>1959.3800000004885</c:v>
                </c:pt>
                <c:pt idx="688">
                  <c:v>1946.8800000004867</c:v>
                </c:pt>
                <c:pt idx="689">
                  <c:v>1934.4200000004851</c:v>
                </c:pt>
                <c:pt idx="690">
                  <c:v>1922.0000000004836</c:v>
                </c:pt>
                <c:pt idx="691">
                  <c:v>1909.6200000004819</c:v>
                </c:pt>
                <c:pt idx="692">
                  <c:v>1897.2800000004806</c:v>
                </c:pt>
                <c:pt idx="693">
                  <c:v>1884.9800000004789</c:v>
                </c:pt>
                <c:pt idx="694">
                  <c:v>1872.7200000004773</c:v>
                </c:pt>
                <c:pt idx="695">
                  <c:v>1860.5000000004879</c:v>
                </c:pt>
                <c:pt idx="696">
                  <c:v>1848.3200000004863</c:v>
                </c:pt>
                <c:pt idx="697">
                  <c:v>1836.1800000004848</c:v>
                </c:pt>
                <c:pt idx="698">
                  <c:v>1824.0800000004831</c:v>
                </c:pt>
                <c:pt idx="699">
                  <c:v>1812.0200000004818</c:v>
                </c:pt>
                <c:pt idx="700">
                  <c:v>1800.00000000048</c:v>
                </c:pt>
                <c:pt idx="701">
                  <c:v>1788.0200000004784</c:v>
                </c:pt>
                <c:pt idx="702">
                  <c:v>1776.080000000477</c:v>
                </c:pt>
                <c:pt idx="703">
                  <c:v>1764.180000000475</c:v>
                </c:pt>
                <c:pt idx="704">
                  <c:v>1752.3200000004738</c:v>
                </c:pt>
                <c:pt idx="705">
                  <c:v>1740.500000000472</c:v>
                </c:pt>
                <c:pt idx="706">
                  <c:v>1728.7200000004702</c:v>
                </c:pt>
                <c:pt idx="707">
                  <c:v>1716.9800000004689</c:v>
                </c:pt>
                <c:pt idx="708">
                  <c:v>1705.2800000004672</c:v>
                </c:pt>
                <c:pt idx="709">
                  <c:v>1693.6200000004658</c:v>
                </c:pt>
                <c:pt idx="710">
                  <c:v>1682.0000000004641</c:v>
                </c:pt>
                <c:pt idx="711">
                  <c:v>1670.4200000004623</c:v>
                </c:pt>
                <c:pt idx="712">
                  <c:v>1658.880000000461</c:v>
                </c:pt>
                <c:pt idx="713">
                  <c:v>1647.3800000004705</c:v>
                </c:pt>
                <c:pt idx="714">
                  <c:v>1635.9200000004691</c:v>
                </c:pt>
                <c:pt idx="715">
                  <c:v>1624.5000000004675</c:v>
                </c:pt>
                <c:pt idx="716">
                  <c:v>1613.1200000004656</c:v>
                </c:pt>
                <c:pt idx="717">
                  <c:v>1601.7800000004643</c:v>
                </c:pt>
                <c:pt idx="718">
                  <c:v>1590.4800000004623</c:v>
                </c:pt>
                <c:pt idx="719">
                  <c:v>1579.2200000004609</c:v>
                </c:pt>
                <c:pt idx="720">
                  <c:v>1568.0000000004593</c:v>
                </c:pt>
                <c:pt idx="721">
                  <c:v>1556.8200000004574</c:v>
                </c:pt>
                <c:pt idx="722">
                  <c:v>1545.6800000004559</c:v>
                </c:pt>
                <c:pt idx="723">
                  <c:v>1534.5800000004542</c:v>
                </c:pt>
                <c:pt idx="724">
                  <c:v>1523.5200000004527</c:v>
                </c:pt>
                <c:pt idx="725">
                  <c:v>1512.5000000004509</c:v>
                </c:pt>
                <c:pt idx="726">
                  <c:v>1501.5200000004493</c:v>
                </c:pt>
                <c:pt idx="727">
                  <c:v>1490.5800000004479</c:v>
                </c:pt>
                <c:pt idx="728">
                  <c:v>1479.6800000004459</c:v>
                </c:pt>
                <c:pt idx="729">
                  <c:v>1468.8200000004447</c:v>
                </c:pt>
                <c:pt idx="730">
                  <c:v>1458.0000000004427</c:v>
                </c:pt>
                <c:pt idx="731">
                  <c:v>1447.220000000452</c:v>
                </c:pt>
                <c:pt idx="732">
                  <c:v>1436.4800000004502</c:v>
                </c:pt>
                <c:pt idx="733">
                  <c:v>1425.7800000004484</c:v>
                </c:pt>
                <c:pt idx="734">
                  <c:v>1415.1200000004469</c:v>
                </c:pt>
                <c:pt idx="735">
                  <c:v>1404.5000000004452</c:v>
                </c:pt>
                <c:pt idx="736">
                  <c:v>1393.9200000004437</c:v>
                </c:pt>
                <c:pt idx="737">
                  <c:v>1383.3800000004419</c:v>
                </c:pt>
                <c:pt idx="738">
                  <c:v>1372.8800000004401</c:v>
                </c:pt>
                <c:pt idx="739">
                  <c:v>1362.4200000004384</c:v>
                </c:pt>
                <c:pt idx="740">
                  <c:v>1352.0000000004368</c:v>
                </c:pt>
                <c:pt idx="741">
                  <c:v>1341.6200000004353</c:v>
                </c:pt>
                <c:pt idx="742">
                  <c:v>1331.2800000004333</c:v>
                </c:pt>
                <c:pt idx="743">
                  <c:v>1320.9800000004316</c:v>
                </c:pt>
                <c:pt idx="744">
                  <c:v>1310.7200000004302</c:v>
                </c:pt>
                <c:pt idx="745">
                  <c:v>1300.5000000004284</c:v>
                </c:pt>
                <c:pt idx="746">
                  <c:v>1290.3200000004269</c:v>
                </c:pt>
                <c:pt idx="747">
                  <c:v>1280.180000000425</c:v>
                </c:pt>
                <c:pt idx="748">
                  <c:v>1270.0800000004335</c:v>
                </c:pt>
                <c:pt idx="749">
                  <c:v>1260.0200000004318</c:v>
                </c:pt>
                <c:pt idx="750">
                  <c:v>1250.00000000043</c:v>
                </c:pt>
                <c:pt idx="751">
                  <c:v>1240.0200000004284</c:v>
                </c:pt>
                <c:pt idx="752">
                  <c:v>1230.0800000004265</c:v>
                </c:pt>
                <c:pt idx="753">
                  <c:v>1220.180000000425</c:v>
                </c:pt>
                <c:pt idx="754">
                  <c:v>1210.3200000004231</c:v>
                </c:pt>
                <c:pt idx="755">
                  <c:v>1200.5000000004213</c:v>
                </c:pt>
                <c:pt idx="756">
                  <c:v>1190.7200000004198</c:v>
                </c:pt>
                <c:pt idx="757">
                  <c:v>1180.9800000004179</c:v>
                </c:pt>
                <c:pt idx="758">
                  <c:v>1171.2800000004163</c:v>
                </c:pt>
                <c:pt idx="759">
                  <c:v>1161.6200000004146</c:v>
                </c:pt>
                <c:pt idx="760">
                  <c:v>1152.0000000004127</c:v>
                </c:pt>
                <c:pt idx="761">
                  <c:v>1142.4200000004112</c:v>
                </c:pt>
                <c:pt idx="762">
                  <c:v>1132.8800000004094</c:v>
                </c:pt>
                <c:pt idx="763">
                  <c:v>1123.3800000004078</c:v>
                </c:pt>
                <c:pt idx="764">
                  <c:v>1113.9200000004059</c:v>
                </c:pt>
                <c:pt idx="765">
                  <c:v>1104.500000000404</c:v>
                </c:pt>
                <c:pt idx="766">
                  <c:v>1095.1200000004119</c:v>
                </c:pt>
                <c:pt idx="767">
                  <c:v>1085.7800000004099</c:v>
                </c:pt>
                <c:pt idx="768">
                  <c:v>1076.4800000004084</c:v>
                </c:pt>
                <c:pt idx="769">
                  <c:v>1067.2200000004066</c:v>
                </c:pt>
                <c:pt idx="770">
                  <c:v>1058.0000000004047</c:v>
                </c:pt>
                <c:pt idx="771">
                  <c:v>1048.8200000004031</c:v>
                </c:pt>
                <c:pt idx="772">
                  <c:v>1039.6800000004012</c:v>
                </c:pt>
                <c:pt idx="773">
                  <c:v>1030.5800000003997</c:v>
                </c:pt>
                <c:pt idx="774">
                  <c:v>1021.5200000003978</c:v>
                </c:pt>
                <c:pt idx="775">
                  <c:v>1012.5000000003959</c:v>
                </c:pt>
                <c:pt idx="776">
                  <c:v>1003.5200000003942</c:v>
                </c:pt>
                <c:pt idx="777">
                  <c:v>994.58000000039237</c:v>
                </c:pt>
                <c:pt idx="778">
                  <c:v>985.68000000039081</c:v>
                </c:pt>
                <c:pt idx="779">
                  <c:v>976.82000000038897</c:v>
                </c:pt>
                <c:pt idx="780">
                  <c:v>968.00000000038699</c:v>
                </c:pt>
                <c:pt idx="781">
                  <c:v>959.22000000038543</c:v>
                </c:pt>
                <c:pt idx="782">
                  <c:v>950.4800000003836</c:v>
                </c:pt>
                <c:pt idx="783">
                  <c:v>941.7800000003906</c:v>
                </c:pt>
                <c:pt idx="784">
                  <c:v>933.1200000003887</c:v>
                </c:pt>
                <c:pt idx="785">
                  <c:v>924.5000000003871</c:v>
                </c:pt>
                <c:pt idx="786">
                  <c:v>915.92000000038524</c:v>
                </c:pt>
                <c:pt idx="787">
                  <c:v>907.38000000038323</c:v>
                </c:pt>
                <c:pt idx="788">
                  <c:v>898.88000000038164</c:v>
                </c:pt>
                <c:pt idx="789">
                  <c:v>890.42000000037967</c:v>
                </c:pt>
                <c:pt idx="790">
                  <c:v>882.00000000037812</c:v>
                </c:pt>
                <c:pt idx="791">
                  <c:v>873.62000000037619</c:v>
                </c:pt>
                <c:pt idx="792">
                  <c:v>865.28000000037423</c:v>
                </c:pt>
                <c:pt idx="793">
                  <c:v>856.98000000037268</c:v>
                </c:pt>
                <c:pt idx="794">
                  <c:v>848.72000000037076</c:v>
                </c:pt>
                <c:pt idx="795">
                  <c:v>840.50000000036914</c:v>
                </c:pt>
                <c:pt idx="796">
                  <c:v>832.32000000036714</c:v>
                </c:pt>
                <c:pt idx="797">
                  <c:v>824.18000000036523</c:v>
                </c:pt>
                <c:pt idx="798">
                  <c:v>816.08000000036361</c:v>
                </c:pt>
                <c:pt idx="799">
                  <c:v>808.02000000036173</c:v>
                </c:pt>
                <c:pt idx="800">
                  <c:v>800.00000000036016</c:v>
                </c:pt>
                <c:pt idx="801">
                  <c:v>792.02000000036605</c:v>
                </c:pt>
                <c:pt idx="802">
                  <c:v>784.08000000036441</c:v>
                </c:pt>
                <c:pt idx="803">
                  <c:v>776.1800000003625</c:v>
                </c:pt>
                <c:pt idx="804">
                  <c:v>768.32000000036055</c:v>
                </c:pt>
                <c:pt idx="805">
                  <c:v>760.50000000035891</c:v>
                </c:pt>
                <c:pt idx="806">
                  <c:v>752.72000000035689</c:v>
                </c:pt>
                <c:pt idx="807">
                  <c:v>744.98000000035529</c:v>
                </c:pt>
                <c:pt idx="808">
                  <c:v>737.28000000035331</c:v>
                </c:pt>
                <c:pt idx="809">
                  <c:v>729.6200000003513</c:v>
                </c:pt>
                <c:pt idx="810">
                  <c:v>722.0000000003497</c:v>
                </c:pt>
                <c:pt idx="811">
                  <c:v>714.42000000034773</c:v>
                </c:pt>
                <c:pt idx="812">
                  <c:v>706.88000000034606</c:v>
                </c:pt>
                <c:pt idx="813">
                  <c:v>699.38000000034413</c:v>
                </c:pt>
                <c:pt idx="814">
                  <c:v>691.92000000034216</c:v>
                </c:pt>
                <c:pt idx="815">
                  <c:v>684.50000000034049</c:v>
                </c:pt>
                <c:pt idx="816">
                  <c:v>677.12000000033856</c:v>
                </c:pt>
                <c:pt idx="817">
                  <c:v>669.78000000033683</c:v>
                </c:pt>
                <c:pt idx="818">
                  <c:v>662.48000000033494</c:v>
                </c:pt>
                <c:pt idx="819">
                  <c:v>655.22000000034041</c:v>
                </c:pt>
                <c:pt idx="820">
                  <c:v>648.00000000033845</c:v>
                </c:pt>
                <c:pt idx="821">
                  <c:v>640.82000000033645</c:v>
                </c:pt>
                <c:pt idx="822">
                  <c:v>633.68000000033476</c:v>
                </c:pt>
                <c:pt idx="823">
                  <c:v>626.58000000033269</c:v>
                </c:pt>
                <c:pt idx="824">
                  <c:v>619.52000000033104</c:v>
                </c:pt>
                <c:pt idx="825">
                  <c:v>612.50000000032901</c:v>
                </c:pt>
                <c:pt idx="826">
                  <c:v>605.52000000032706</c:v>
                </c:pt>
                <c:pt idx="827">
                  <c:v>598.5800000003253</c:v>
                </c:pt>
                <c:pt idx="828">
                  <c:v>591.68000000032328</c:v>
                </c:pt>
                <c:pt idx="829">
                  <c:v>584.82000000032156</c:v>
                </c:pt>
                <c:pt idx="830">
                  <c:v>578.00000000031957</c:v>
                </c:pt>
                <c:pt idx="831">
                  <c:v>571.22000000031767</c:v>
                </c:pt>
                <c:pt idx="832">
                  <c:v>564.48000000031595</c:v>
                </c:pt>
                <c:pt idx="833">
                  <c:v>557.78000000031398</c:v>
                </c:pt>
                <c:pt idx="834">
                  <c:v>551.12000000031219</c:v>
                </c:pt>
                <c:pt idx="835">
                  <c:v>544.50000000031025</c:v>
                </c:pt>
                <c:pt idx="836">
                  <c:v>537.92000000031476</c:v>
                </c:pt>
                <c:pt idx="837">
                  <c:v>531.38000000031298</c:v>
                </c:pt>
                <c:pt idx="838">
                  <c:v>524.88000000031093</c:v>
                </c:pt>
                <c:pt idx="839">
                  <c:v>518.42000000030919</c:v>
                </c:pt>
                <c:pt idx="840">
                  <c:v>512.00000000030718</c:v>
                </c:pt>
                <c:pt idx="841">
                  <c:v>505.62000000030531</c:v>
                </c:pt>
                <c:pt idx="842">
                  <c:v>499.2800000003034</c:v>
                </c:pt>
                <c:pt idx="843">
                  <c:v>492.98000000030152</c:v>
                </c:pt>
                <c:pt idx="844">
                  <c:v>486.72000000029948</c:v>
                </c:pt>
                <c:pt idx="845">
                  <c:v>480.50000000029758</c:v>
                </c:pt>
                <c:pt idx="846">
                  <c:v>474.32000000029569</c:v>
                </c:pt>
                <c:pt idx="847">
                  <c:v>468.18000000029377</c:v>
                </c:pt>
                <c:pt idx="848">
                  <c:v>462.08000000029188</c:v>
                </c:pt>
                <c:pt idx="849">
                  <c:v>456.02000000028988</c:v>
                </c:pt>
                <c:pt idx="850">
                  <c:v>450.00000000028797</c:v>
                </c:pt>
                <c:pt idx="851">
                  <c:v>444.02000000028607</c:v>
                </c:pt>
                <c:pt idx="852">
                  <c:v>438.0800000002842</c:v>
                </c:pt>
                <c:pt idx="853">
                  <c:v>432.18000000028229</c:v>
                </c:pt>
                <c:pt idx="854">
                  <c:v>426.3200000002862</c:v>
                </c:pt>
                <c:pt idx="855">
                  <c:v>420.50000000028416</c:v>
                </c:pt>
                <c:pt idx="856">
                  <c:v>414.7200000002822</c:v>
                </c:pt>
                <c:pt idx="857">
                  <c:v>408.98000000028026</c:v>
                </c:pt>
                <c:pt idx="858">
                  <c:v>403.28000000027833</c:v>
                </c:pt>
                <c:pt idx="859">
                  <c:v>397.62000000027638</c:v>
                </c:pt>
                <c:pt idx="860">
                  <c:v>392.00000000027433</c:v>
                </c:pt>
                <c:pt idx="861">
                  <c:v>386.42000000027241</c:v>
                </c:pt>
                <c:pt idx="862">
                  <c:v>380.88000000027046</c:v>
                </c:pt>
                <c:pt idx="863">
                  <c:v>375.38000000026852</c:v>
                </c:pt>
                <c:pt idx="864">
                  <c:v>369.92000000026661</c:v>
                </c:pt>
                <c:pt idx="865">
                  <c:v>364.50000000026455</c:v>
                </c:pt>
                <c:pt idx="866">
                  <c:v>359.12000000026262</c:v>
                </c:pt>
                <c:pt idx="867">
                  <c:v>353.78000000026066</c:v>
                </c:pt>
                <c:pt idx="868">
                  <c:v>348.48000000025871</c:v>
                </c:pt>
                <c:pt idx="869">
                  <c:v>343.22000000025679</c:v>
                </c:pt>
                <c:pt idx="870">
                  <c:v>338.00000000025477</c:v>
                </c:pt>
                <c:pt idx="871">
                  <c:v>332.82000000025806</c:v>
                </c:pt>
                <c:pt idx="872">
                  <c:v>327.68000000025597</c:v>
                </c:pt>
                <c:pt idx="873">
                  <c:v>322.58000000025396</c:v>
                </c:pt>
                <c:pt idx="874">
                  <c:v>317.52000000025203</c:v>
                </c:pt>
                <c:pt idx="875">
                  <c:v>312.50000000025</c:v>
                </c:pt>
                <c:pt idx="876">
                  <c:v>307.52000000024805</c:v>
                </c:pt>
                <c:pt idx="877">
                  <c:v>302.58000000024595</c:v>
                </c:pt>
                <c:pt idx="878">
                  <c:v>297.68000000024398</c:v>
                </c:pt>
                <c:pt idx="879">
                  <c:v>292.82000000024203</c:v>
                </c:pt>
                <c:pt idx="880">
                  <c:v>288.00000000023999</c:v>
                </c:pt>
                <c:pt idx="881">
                  <c:v>283.22000000023803</c:v>
                </c:pt>
                <c:pt idx="882">
                  <c:v>278.48000000023598</c:v>
                </c:pt>
                <c:pt idx="883">
                  <c:v>273.780000000234</c:v>
                </c:pt>
                <c:pt idx="884">
                  <c:v>269.12000000023198</c:v>
                </c:pt>
                <c:pt idx="885">
                  <c:v>264.50000000023005</c:v>
                </c:pt>
                <c:pt idx="886">
                  <c:v>259.92000000022801</c:v>
                </c:pt>
                <c:pt idx="887">
                  <c:v>255.38000000022598</c:v>
                </c:pt>
                <c:pt idx="888">
                  <c:v>250.88000000022399</c:v>
                </c:pt>
                <c:pt idx="889">
                  <c:v>246.42000000022642</c:v>
                </c:pt>
                <c:pt idx="890">
                  <c:v>242.00000000022439</c:v>
                </c:pt>
                <c:pt idx="891">
                  <c:v>237.62000000022238</c:v>
                </c:pt>
                <c:pt idx="892">
                  <c:v>233.28000000022035</c:v>
                </c:pt>
                <c:pt idx="893">
                  <c:v>228.98000000021824</c:v>
                </c:pt>
                <c:pt idx="894">
                  <c:v>224.72000000021623</c:v>
                </c:pt>
                <c:pt idx="895">
                  <c:v>220.50000000021419</c:v>
                </c:pt>
                <c:pt idx="896">
                  <c:v>216.32000000021216</c:v>
                </c:pt>
                <c:pt idx="897">
                  <c:v>212.18000000021016</c:v>
                </c:pt>
                <c:pt idx="898">
                  <c:v>208.08000000020806</c:v>
                </c:pt>
                <c:pt idx="899">
                  <c:v>204.02000000020601</c:v>
                </c:pt>
                <c:pt idx="900">
                  <c:v>200.00000000020401</c:v>
                </c:pt>
                <c:pt idx="901">
                  <c:v>196.02000000020155</c:v>
                </c:pt>
                <c:pt idx="902">
                  <c:v>192.08000000019993</c:v>
                </c:pt>
                <c:pt idx="903">
                  <c:v>188.18000000019785</c:v>
                </c:pt>
                <c:pt idx="904">
                  <c:v>184.32000000019582</c:v>
                </c:pt>
                <c:pt idx="905">
                  <c:v>180.50000000019381</c:v>
                </c:pt>
                <c:pt idx="906">
                  <c:v>176.72000000019591</c:v>
                </c:pt>
                <c:pt idx="907">
                  <c:v>172.98000000019346</c:v>
                </c:pt>
                <c:pt idx="908">
                  <c:v>169.28000000019136</c:v>
                </c:pt>
                <c:pt idx="909">
                  <c:v>165.62000000018932</c:v>
                </c:pt>
                <c:pt idx="910">
                  <c:v>162.00000000018719</c:v>
                </c:pt>
                <c:pt idx="911">
                  <c:v>158.4200000001855</c:v>
                </c:pt>
                <c:pt idx="912">
                  <c:v>154.88000000018303</c:v>
                </c:pt>
                <c:pt idx="913">
                  <c:v>151.38000000018098</c:v>
                </c:pt>
                <c:pt idx="914">
                  <c:v>147.9200000001789</c:v>
                </c:pt>
                <c:pt idx="915">
                  <c:v>144.50000000017678</c:v>
                </c:pt>
                <c:pt idx="916">
                  <c:v>141.12000000017508</c:v>
                </c:pt>
                <c:pt idx="917">
                  <c:v>137.78000000017263</c:v>
                </c:pt>
                <c:pt idx="918">
                  <c:v>134.48000000017058</c:v>
                </c:pt>
                <c:pt idx="919">
                  <c:v>131.22000000016851</c:v>
                </c:pt>
                <c:pt idx="920">
                  <c:v>128.00000000016638</c:v>
                </c:pt>
                <c:pt idx="921">
                  <c:v>124.82000000016465</c:v>
                </c:pt>
                <c:pt idx="922">
                  <c:v>121.68000000016224</c:v>
                </c:pt>
                <c:pt idx="923">
                  <c:v>118.58000000016014</c:v>
                </c:pt>
                <c:pt idx="924">
                  <c:v>115.52000000016081</c:v>
                </c:pt>
                <c:pt idx="925">
                  <c:v>112.50000000015899</c:v>
                </c:pt>
                <c:pt idx="926">
                  <c:v>109.52000000015717</c:v>
                </c:pt>
                <c:pt idx="927">
                  <c:v>106.58000000015475</c:v>
                </c:pt>
                <c:pt idx="928">
                  <c:v>103.68000000015263</c:v>
                </c:pt>
                <c:pt idx="929">
                  <c:v>100.82000000015023</c:v>
                </c:pt>
                <c:pt idx="930">
                  <c:v>98.00000000014839</c:v>
                </c:pt>
                <c:pt idx="931">
                  <c:v>95.220000000146555</c:v>
                </c:pt>
                <c:pt idx="932">
                  <c:v>92.480000000144145</c:v>
                </c:pt>
                <c:pt idx="933">
                  <c:v>89.780000000142039</c:v>
                </c:pt>
                <c:pt idx="934">
                  <c:v>87.12000000013964</c:v>
                </c:pt>
                <c:pt idx="935">
                  <c:v>84.500000000137788</c:v>
                </c:pt>
                <c:pt idx="936">
                  <c:v>81.920000000135929</c:v>
                </c:pt>
                <c:pt idx="937">
                  <c:v>79.380000000133549</c:v>
                </c:pt>
                <c:pt idx="938">
                  <c:v>76.880000000131432</c:v>
                </c:pt>
                <c:pt idx="939">
                  <c:v>74.420000000129065</c:v>
                </c:pt>
                <c:pt idx="940">
                  <c:v>72.000000000127187</c:v>
                </c:pt>
                <c:pt idx="941">
                  <c:v>69.620000000125316</c:v>
                </c:pt>
                <c:pt idx="942">
                  <c:v>67.280000000125284</c:v>
                </c:pt>
                <c:pt idx="943">
                  <c:v>64.980000000123127</c:v>
                </c:pt>
                <c:pt idx="944">
                  <c:v>62.720000000120734</c:v>
                </c:pt>
                <c:pt idx="945">
                  <c:v>60.500000000118803</c:v>
                </c:pt>
                <c:pt idx="946">
                  <c:v>58.320000000116863</c:v>
                </c:pt>
                <c:pt idx="947">
                  <c:v>56.180000000114482</c:v>
                </c:pt>
                <c:pt idx="948">
                  <c:v>54.080000000112328</c:v>
                </c:pt>
                <c:pt idx="949">
                  <c:v>52.020000000109953</c:v>
                </c:pt>
                <c:pt idx="950">
                  <c:v>50.000000000108002</c:v>
                </c:pt>
                <c:pt idx="951">
                  <c:v>48.020000000106037</c:v>
                </c:pt>
                <c:pt idx="952">
                  <c:v>46.080000000103681</c:v>
                </c:pt>
                <c:pt idx="953">
                  <c:v>44.180000000101529</c:v>
                </c:pt>
                <c:pt idx="954">
                  <c:v>42.320000000099178</c:v>
                </c:pt>
                <c:pt idx="955">
                  <c:v>40.500000000097202</c:v>
                </c:pt>
                <c:pt idx="956">
                  <c:v>38.720000000095219</c:v>
                </c:pt>
                <c:pt idx="957">
                  <c:v>36.980000000092879</c:v>
                </c:pt>
                <c:pt idx="958">
                  <c:v>35.280000000090723</c:v>
                </c:pt>
                <c:pt idx="959">
                  <c:v>33.620000000090045</c:v>
                </c:pt>
                <c:pt idx="960">
                  <c:v>32.000000000087994</c:v>
                </c:pt>
                <c:pt idx="961">
                  <c:v>30.42000000008596</c:v>
                </c:pt>
                <c:pt idx="962">
                  <c:v>28.880000000083598</c:v>
                </c:pt>
                <c:pt idx="963">
                  <c:v>27.380000000081395</c:v>
                </c:pt>
                <c:pt idx="964">
                  <c:v>25.920000000079053</c:v>
                </c:pt>
                <c:pt idx="965">
                  <c:v>24.500000000077002</c:v>
                </c:pt>
                <c:pt idx="966">
                  <c:v>23.120000000074938</c:v>
                </c:pt>
                <c:pt idx="967">
                  <c:v>21.780000000072597</c:v>
                </c:pt>
                <c:pt idx="968">
                  <c:v>20.480000000070397</c:v>
                </c:pt>
                <c:pt idx="969">
                  <c:v>19.220000000068076</c:v>
                </c:pt>
                <c:pt idx="970">
                  <c:v>18.000000000066002</c:v>
                </c:pt>
                <c:pt idx="971">
                  <c:v>16.820000000063917</c:v>
                </c:pt>
                <c:pt idx="972">
                  <c:v>15.680000000061598</c:v>
                </c:pt>
                <c:pt idx="973">
                  <c:v>14.580000000059398</c:v>
                </c:pt>
                <c:pt idx="974">
                  <c:v>13.520000000057095</c:v>
                </c:pt>
                <c:pt idx="975">
                  <c:v>12.500000000055</c:v>
                </c:pt>
                <c:pt idx="976">
                  <c:v>11.520000000052898</c:v>
                </c:pt>
                <c:pt idx="977">
                  <c:v>10.580000000051518</c:v>
                </c:pt>
                <c:pt idx="978">
                  <c:v>9.6800000000492812</c:v>
                </c:pt>
                <c:pt idx="979">
                  <c:v>8.8200000000469547</c:v>
                </c:pt>
                <c:pt idx="980">
                  <c:v>8.0000000000447997</c:v>
                </c:pt>
                <c:pt idx="981">
                  <c:v>7.2200000000425604</c:v>
                </c:pt>
                <c:pt idx="982">
                  <c:v>6.4800000000403202</c:v>
                </c:pt>
                <c:pt idx="983">
                  <c:v>5.7800000000380791</c:v>
                </c:pt>
                <c:pt idx="984">
                  <c:v>5.1200000000357768</c:v>
                </c:pt>
                <c:pt idx="985">
                  <c:v>4.5000000000335998</c:v>
                </c:pt>
                <c:pt idx="986">
                  <c:v>3.9200000000313606</c:v>
                </c:pt>
                <c:pt idx="987">
                  <c:v>3.3800000000291202</c:v>
                </c:pt>
                <c:pt idx="988">
                  <c:v>2.8800000000268797</c:v>
                </c:pt>
                <c:pt idx="989">
                  <c:v>2.4200000000245963</c:v>
                </c:pt>
                <c:pt idx="990">
                  <c:v>2.0000000000223999</c:v>
                </c:pt>
                <c:pt idx="991">
                  <c:v>1.620000000020178</c:v>
                </c:pt>
                <c:pt idx="992">
                  <c:v>1.2800000000179073</c:v>
                </c:pt>
                <c:pt idx="993">
                  <c:v>0.98000000001568566</c:v>
                </c:pt>
                <c:pt idx="994">
                  <c:v>0.72000000001369668</c:v>
                </c:pt>
                <c:pt idx="995">
                  <c:v>0.50000000001139799</c:v>
                </c:pt>
                <c:pt idx="996">
                  <c:v>0.32000000000912643</c:v>
                </c:pt>
                <c:pt idx="997">
                  <c:v>0.18000000000683519</c:v>
                </c:pt>
                <c:pt idx="998">
                  <c:v>8.0000000004560812E-2</c:v>
                </c:pt>
                <c:pt idx="999">
                  <c:v>2.0000000002282799E-2</c:v>
                </c:pt>
                <c:pt idx="1000">
                  <c:v>0</c:v>
                </c:pt>
                <c:pt idx="1001">
                  <c:v>1.9999999997598918E-2</c:v>
                </c:pt>
                <c:pt idx="1002">
                  <c:v>7.9999999995204796E-2</c:v>
                </c:pt>
                <c:pt idx="1003">
                  <c:v>0.1799999999928</c:v>
                </c:pt>
                <c:pt idx="1004">
                  <c:v>0.31999999999039042</c:v>
                </c:pt>
                <c:pt idx="1005">
                  <c:v>0.49999999998800604</c:v>
                </c:pt>
                <c:pt idx="1006">
                  <c:v>0.71999999998559283</c:v>
                </c:pt>
                <c:pt idx="1007">
                  <c:v>0.97999999998321674</c:v>
                </c:pt>
                <c:pt idx="1008">
                  <c:v>1.2799999999807998</c:v>
                </c:pt>
                <c:pt idx="1009">
                  <c:v>1.6199999999783785</c:v>
                </c:pt>
                <c:pt idx="1010">
                  <c:v>1.9999999999760121</c:v>
                </c:pt>
                <c:pt idx="1011">
                  <c:v>2.4199999999736002</c:v>
                </c:pt>
                <c:pt idx="1012">
                  <c:v>2.8799999999712482</c:v>
                </c:pt>
                <c:pt idx="1013">
                  <c:v>3.3799999999688</c:v>
                </c:pt>
                <c:pt idx="1014">
                  <c:v>3.9199999999663442</c:v>
                </c:pt>
                <c:pt idx="1015">
                  <c:v>4.4999999999639995</c:v>
                </c:pt>
                <c:pt idx="1016">
                  <c:v>5.1199999999615997</c:v>
                </c:pt>
                <c:pt idx="1017">
                  <c:v>5.7799999999592684</c:v>
                </c:pt>
                <c:pt idx="1018">
                  <c:v>6.4799999999567994</c:v>
                </c:pt>
                <c:pt idx="1019">
                  <c:v>7.2199999999543243</c:v>
                </c:pt>
                <c:pt idx="1020">
                  <c:v>7.9999999999519993</c:v>
                </c:pt>
                <c:pt idx="1021">
                  <c:v>8.8199999999495997</c:v>
                </c:pt>
                <c:pt idx="1022">
                  <c:v>9.6799999999472863</c:v>
                </c:pt>
                <c:pt idx="1023">
                  <c:v>10.579999999944802</c:v>
                </c:pt>
                <c:pt idx="1024">
                  <c:v>11.519999999942305</c:v>
                </c:pt>
                <c:pt idx="1025">
                  <c:v>12.499999999939799</c:v>
                </c:pt>
                <c:pt idx="1026">
                  <c:v>13.519999999937285</c:v>
                </c:pt>
                <c:pt idx="1027">
                  <c:v>14.579999999934769</c:v>
                </c:pt>
                <c:pt idx="1028">
                  <c:v>15.679999999932241</c:v>
                </c:pt>
                <c:pt idx="1029">
                  <c:v>16.819999999929703</c:v>
                </c:pt>
                <c:pt idx="1030">
                  <c:v>17.999999999927162</c:v>
                </c:pt>
                <c:pt idx="1031">
                  <c:v>19.21999999992461</c:v>
                </c:pt>
                <c:pt idx="1032">
                  <c:v>20.479999999922047</c:v>
                </c:pt>
                <c:pt idx="1033">
                  <c:v>21.779999999919479</c:v>
                </c:pt>
                <c:pt idx="1034">
                  <c:v>23.119999999916907</c:v>
                </c:pt>
                <c:pt idx="1035">
                  <c:v>24.499999999914319</c:v>
                </c:pt>
                <c:pt idx="1036">
                  <c:v>25.919999999911727</c:v>
                </c:pt>
                <c:pt idx="1037">
                  <c:v>27.379999999909131</c:v>
                </c:pt>
                <c:pt idx="1038">
                  <c:v>28.879999999906669</c:v>
                </c:pt>
                <c:pt idx="1039">
                  <c:v>30.419999999904064</c:v>
                </c:pt>
                <c:pt idx="1040">
                  <c:v>31.999999999901441</c:v>
                </c:pt>
                <c:pt idx="1041">
                  <c:v>33.619999999898816</c:v>
                </c:pt>
                <c:pt idx="1042">
                  <c:v>35.279999999896177</c:v>
                </c:pt>
                <c:pt idx="1043">
                  <c:v>36.979999999893536</c:v>
                </c:pt>
                <c:pt idx="1044">
                  <c:v>38.719999999890881</c:v>
                </c:pt>
                <c:pt idx="1045">
                  <c:v>40.499999999888217</c:v>
                </c:pt>
                <c:pt idx="1046">
                  <c:v>42.319999999885546</c:v>
                </c:pt>
                <c:pt idx="1047">
                  <c:v>44.179999999882867</c:v>
                </c:pt>
                <c:pt idx="1048">
                  <c:v>46.079999999880201</c:v>
                </c:pt>
                <c:pt idx="1049">
                  <c:v>48.019999999877506</c:v>
                </c:pt>
                <c:pt idx="1050">
                  <c:v>49.999999999874802</c:v>
                </c:pt>
                <c:pt idx="1051">
                  <c:v>52.019999999872091</c:v>
                </c:pt>
                <c:pt idx="1052">
                  <c:v>54.079999999869372</c:v>
                </c:pt>
                <c:pt idx="1053">
                  <c:v>56.179999999866645</c:v>
                </c:pt>
                <c:pt idx="1054">
                  <c:v>58.31999999986391</c:v>
                </c:pt>
                <c:pt idx="1055">
                  <c:v>60.499999999861188</c:v>
                </c:pt>
                <c:pt idx="1056">
                  <c:v>62.719999999858437</c:v>
                </c:pt>
                <c:pt idx="1057">
                  <c:v>64.979999999855679</c:v>
                </c:pt>
                <c:pt idx="1058">
                  <c:v>67.279999999852919</c:v>
                </c:pt>
                <c:pt idx="1059">
                  <c:v>69.619999999850137</c:v>
                </c:pt>
                <c:pt idx="1060">
                  <c:v>71.999999999847347</c:v>
                </c:pt>
                <c:pt idx="1061">
                  <c:v>74.419999999844563</c:v>
                </c:pt>
                <c:pt idx="1062">
                  <c:v>76.879999999841786</c:v>
                </c:pt>
                <c:pt idx="1063">
                  <c:v>79.379999999838972</c:v>
                </c:pt>
                <c:pt idx="1064">
                  <c:v>81.919999999836165</c:v>
                </c:pt>
                <c:pt idx="1065">
                  <c:v>84.499999999833335</c:v>
                </c:pt>
                <c:pt idx="1066">
                  <c:v>87.119999999830512</c:v>
                </c:pt>
                <c:pt idx="1067">
                  <c:v>89.779999999827666</c:v>
                </c:pt>
                <c:pt idx="1068">
                  <c:v>92.479999999824827</c:v>
                </c:pt>
                <c:pt idx="1069">
                  <c:v>95.219999999821994</c:v>
                </c:pt>
                <c:pt idx="1070">
                  <c:v>97.999999999819408</c:v>
                </c:pt>
                <c:pt idx="1071">
                  <c:v>100.81999999981653</c:v>
                </c:pt>
                <c:pt idx="1072">
                  <c:v>103.67999999981366</c:v>
                </c:pt>
                <c:pt idx="1073">
                  <c:v>106.57999999981078</c:v>
                </c:pt>
                <c:pt idx="1074">
                  <c:v>109.51999999980791</c:v>
                </c:pt>
                <c:pt idx="1075">
                  <c:v>112.49999999980501</c:v>
                </c:pt>
                <c:pt idx="1076">
                  <c:v>115.5199999998021</c:v>
                </c:pt>
                <c:pt idx="1077">
                  <c:v>118.57999999979918</c:v>
                </c:pt>
                <c:pt idx="1078">
                  <c:v>121.67999999979627</c:v>
                </c:pt>
                <c:pt idx="1079">
                  <c:v>124.81999999979332</c:v>
                </c:pt>
                <c:pt idx="1080">
                  <c:v>127.99999999979039</c:v>
                </c:pt>
                <c:pt idx="1081">
                  <c:v>131.21999999978743</c:v>
                </c:pt>
                <c:pt idx="1082">
                  <c:v>134.47999999978452</c:v>
                </c:pt>
                <c:pt idx="1083">
                  <c:v>137.77999999978152</c:v>
                </c:pt>
                <c:pt idx="1084">
                  <c:v>141.11999999977857</c:v>
                </c:pt>
                <c:pt idx="1085">
                  <c:v>144.49999999977564</c:v>
                </c:pt>
                <c:pt idx="1086">
                  <c:v>147.91999999977261</c:v>
                </c:pt>
                <c:pt idx="1087">
                  <c:v>151.37999999976964</c:v>
                </c:pt>
                <c:pt idx="1088">
                  <c:v>154.8799999997666</c:v>
                </c:pt>
                <c:pt idx="1089">
                  <c:v>158.41999999976363</c:v>
                </c:pt>
                <c:pt idx="1090">
                  <c:v>161.99999999976058</c:v>
                </c:pt>
                <c:pt idx="1091">
                  <c:v>165.61999999975757</c:v>
                </c:pt>
                <c:pt idx="1092">
                  <c:v>169.27999999975458</c:v>
                </c:pt>
                <c:pt idx="1093">
                  <c:v>172.9799999997515</c:v>
                </c:pt>
                <c:pt idx="1094">
                  <c:v>176.71999999974847</c:v>
                </c:pt>
                <c:pt idx="1095">
                  <c:v>180.4999999997454</c:v>
                </c:pt>
                <c:pt idx="1096">
                  <c:v>184.31999999974235</c:v>
                </c:pt>
                <c:pt idx="1097">
                  <c:v>188.17999999973924</c:v>
                </c:pt>
                <c:pt idx="1098">
                  <c:v>192.07999999973617</c:v>
                </c:pt>
                <c:pt idx="1099">
                  <c:v>196.01999999973313</c:v>
                </c:pt>
                <c:pt idx="1100">
                  <c:v>199.99999999972999</c:v>
                </c:pt>
                <c:pt idx="1101">
                  <c:v>204.01999999972526</c:v>
                </c:pt>
                <c:pt idx="1102">
                  <c:v>208.07999999972253</c:v>
                </c:pt>
                <c:pt idx="1103">
                  <c:v>212.17999999971988</c:v>
                </c:pt>
                <c:pt idx="1104">
                  <c:v>216.31999999971714</c:v>
                </c:pt>
                <c:pt idx="1105">
                  <c:v>220.49999999971442</c:v>
                </c:pt>
                <c:pt idx="1106">
                  <c:v>224.71999999971166</c:v>
                </c:pt>
                <c:pt idx="1107">
                  <c:v>228.97999999970892</c:v>
                </c:pt>
                <c:pt idx="1108">
                  <c:v>233.27999999970626</c:v>
                </c:pt>
                <c:pt idx="1109">
                  <c:v>237.61999999970354</c:v>
                </c:pt>
                <c:pt idx="1110">
                  <c:v>241.9999999997008</c:v>
                </c:pt>
                <c:pt idx="1111">
                  <c:v>246.41999999969806</c:v>
                </c:pt>
                <c:pt idx="1112">
                  <c:v>250.87999999969088</c:v>
                </c:pt>
                <c:pt idx="1113">
                  <c:v>255.3799999996881</c:v>
                </c:pt>
                <c:pt idx="1114">
                  <c:v>259.91999999968533</c:v>
                </c:pt>
                <c:pt idx="1115">
                  <c:v>264.49999999968264</c:v>
                </c:pt>
                <c:pt idx="1116">
                  <c:v>269.11999999967986</c:v>
                </c:pt>
                <c:pt idx="1117">
                  <c:v>273.7799999996771</c:v>
                </c:pt>
                <c:pt idx="1118">
                  <c:v>278.47999999967431</c:v>
                </c:pt>
                <c:pt idx="1119">
                  <c:v>283.21999999967153</c:v>
                </c:pt>
                <c:pt idx="1120">
                  <c:v>287.99999999966883</c:v>
                </c:pt>
                <c:pt idx="1121">
                  <c:v>292.81999999966126</c:v>
                </c:pt>
                <c:pt idx="1122">
                  <c:v>297.67999999965843</c:v>
                </c:pt>
                <c:pt idx="1123">
                  <c:v>302.57999999965563</c:v>
                </c:pt>
                <c:pt idx="1124">
                  <c:v>307.51999999965278</c:v>
                </c:pt>
                <c:pt idx="1125">
                  <c:v>312.49999999964996</c:v>
                </c:pt>
                <c:pt idx="1126">
                  <c:v>317.51999999964727</c:v>
                </c:pt>
                <c:pt idx="1127">
                  <c:v>322.57999999964443</c:v>
                </c:pt>
                <c:pt idx="1128">
                  <c:v>327.67999999964161</c:v>
                </c:pt>
                <c:pt idx="1129">
                  <c:v>332.81999999963881</c:v>
                </c:pt>
                <c:pt idx="1130">
                  <c:v>337.99999999963597</c:v>
                </c:pt>
                <c:pt idx="1131">
                  <c:v>343.21999999962793</c:v>
                </c:pt>
                <c:pt idx="1132">
                  <c:v>348.47999999962508</c:v>
                </c:pt>
                <c:pt idx="1133">
                  <c:v>353.77999999962231</c:v>
                </c:pt>
                <c:pt idx="1134">
                  <c:v>359.11999999961944</c:v>
                </c:pt>
                <c:pt idx="1135">
                  <c:v>364.49999999961659</c:v>
                </c:pt>
                <c:pt idx="1136">
                  <c:v>369.91999999961371</c:v>
                </c:pt>
                <c:pt idx="1137">
                  <c:v>375.3799999996109</c:v>
                </c:pt>
                <c:pt idx="1138">
                  <c:v>380.87999999960812</c:v>
                </c:pt>
                <c:pt idx="1139">
                  <c:v>386.41999999960524</c:v>
                </c:pt>
                <c:pt idx="1140">
                  <c:v>391.99999999960238</c:v>
                </c:pt>
                <c:pt idx="1141">
                  <c:v>397.61999999959392</c:v>
                </c:pt>
                <c:pt idx="1142">
                  <c:v>403.27999999959104</c:v>
                </c:pt>
                <c:pt idx="1143">
                  <c:v>408.97999999958813</c:v>
                </c:pt>
                <c:pt idx="1144">
                  <c:v>414.7199999995853</c:v>
                </c:pt>
                <c:pt idx="1145">
                  <c:v>420.49999999958243</c:v>
                </c:pt>
                <c:pt idx="1146">
                  <c:v>426.31999999957952</c:v>
                </c:pt>
                <c:pt idx="1147">
                  <c:v>432.17999999957664</c:v>
                </c:pt>
                <c:pt idx="1148">
                  <c:v>438.07999999957372</c:v>
                </c:pt>
                <c:pt idx="1149">
                  <c:v>444.01999999957093</c:v>
                </c:pt>
                <c:pt idx="1150">
                  <c:v>449.99999999956805</c:v>
                </c:pt>
                <c:pt idx="1151">
                  <c:v>456.01999999956513</c:v>
                </c:pt>
                <c:pt idx="1152">
                  <c:v>462.07999999955615</c:v>
                </c:pt>
                <c:pt idx="1153">
                  <c:v>468.17999999955322</c:v>
                </c:pt>
                <c:pt idx="1154">
                  <c:v>474.3199999995503</c:v>
                </c:pt>
                <c:pt idx="1155">
                  <c:v>480.49999999954736</c:v>
                </c:pt>
                <c:pt idx="1156">
                  <c:v>486.71999999954454</c:v>
                </c:pt>
                <c:pt idx="1157">
                  <c:v>492.97999999954158</c:v>
                </c:pt>
                <c:pt idx="1158">
                  <c:v>499.27999999953863</c:v>
                </c:pt>
                <c:pt idx="1159">
                  <c:v>505.61999999953571</c:v>
                </c:pt>
                <c:pt idx="1160">
                  <c:v>511.99999999953275</c:v>
                </c:pt>
                <c:pt idx="1161">
                  <c:v>518.41999999952986</c:v>
                </c:pt>
                <c:pt idx="1162">
                  <c:v>524.87999999952046</c:v>
                </c:pt>
                <c:pt idx="1163">
                  <c:v>531.37999999951751</c:v>
                </c:pt>
                <c:pt idx="1164">
                  <c:v>537.9199999995144</c:v>
                </c:pt>
                <c:pt idx="1165">
                  <c:v>544.4999999995116</c:v>
                </c:pt>
                <c:pt idx="1166">
                  <c:v>551.11999999950876</c:v>
                </c:pt>
                <c:pt idx="1167">
                  <c:v>557.77999999950566</c:v>
                </c:pt>
                <c:pt idx="1168">
                  <c:v>564.47999999950275</c:v>
                </c:pt>
                <c:pt idx="1169">
                  <c:v>571.21999999949969</c:v>
                </c:pt>
                <c:pt idx="1170">
                  <c:v>577.99999999949682</c:v>
                </c:pt>
                <c:pt idx="1171">
                  <c:v>584.81999999949392</c:v>
                </c:pt>
                <c:pt idx="1172">
                  <c:v>591.67999999948393</c:v>
                </c:pt>
                <c:pt idx="1173">
                  <c:v>598.57999999948106</c:v>
                </c:pt>
                <c:pt idx="1174">
                  <c:v>605.51999999947793</c:v>
                </c:pt>
                <c:pt idx="1175">
                  <c:v>612.49999999947499</c:v>
                </c:pt>
                <c:pt idx="1176">
                  <c:v>619.51999999947213</c:v>
                </c:pt>
                <c:pt idx="1177">
                  <c:v>626.57999999946901</c:v>
                </c:pt>
                <c:pt idx="1178">
                  <c:v>633.67999999946608</c:v>
                </c:pt>
                <c:pt idx="1179">
                  <c:v>640.81999999946288</c:v>
                </c:pt>
                <c:pt idx="1180">
                  <c:v>647.99999999945999</c:v>
                </c:pt>
                <c:pt idx="1181">
                  <c:v>655.21999999945717</c:v>
                </c:pt>
                <c:pt idx="1182">
                  <c:v>662.47999999945398</c:v>
                </c:pt>
                <c:pt idx="1183">
                  <c:v>669.77999999944382</c:v>
                </c:pt>
                <c:pt idx="1184">
                  <c:v>677.11999999944055</c:v>
                </c:pt>
                <c:pt idx="1185">
                  <c:v>684.4999999994377</c:v>
                </c:pt>
                <c:pt idx="1186">
                  <c:v>691.91999999943448</c:v>
                </c:pt>
                <c:pt idx="1187">
                  <c:v>699.37999999943156</c:v>
                </c:pt>
                <c:pt idx="1188">
                  <c:v>706.87999999942861</c:v>
                </c:pt>
                <c:pt idx="1189">
                  <c:v>714.41999999942539</c:v>
                </c:pt>
                <c:pt idx="1190">
                  <c:v>721.99999999942247</c:v>
                </c:pt>
                <c:pt idx="1191">
                  <c:v>729.61999999941929</c:v>
                </c:pt>
                <c:pt idx="1192">
                  <c:v>737.2799999994163</c:v>
                </c:pt>
                <c:pt idx="1193">
                  <c:v>744.97999999940544</c:v>
                </c:pt>
                <c:pt idx="1194">
                  <c:v>752.71999999940249</c:v>
                </c:pt>
                <c:pt idx="1195">
                  <c:v>760.49999999939951</c:v>
                </c:pt>
                <c:pt idx="1196">
                  <c:v>768.31999999939626</c:v>
                </c:pt>
                <c:pt idx="1197">
                  <c:v>776.17999999939332</c:v>
                </c:pt>
                <c:pt idx="1198">
                  <c:v>784.07999999939</c:v>
                </c:pt>
                <c:pt idx="1199">
                  <c:v>792.0199999993871</c:v>
                </c:pt>
                <c:pt idx="1200">
                  <c:v>799.99999999938404</c:v>
                </c:pt>
                <c:pt idx="1201">
                  <c:v>808.01999999938084</c:v>
                </c:pt>
                <c:pt idx="1202">
                  <c:v>816.07999999937783</c:v>
                </c:pt>
                <c:pt idx="1203">
                  <c:v>824.1799999993666</c:v>
                </c:pt>
                <c:pt idx="1204">
                  <c:v>832.31999999936352</c:v>
                </c:pt>
                <c:pt idx="1205">
                  <c:v>840.49999999936028</c:v>
                </c:pt>
                <c:pt idx="1206">
                  <c:v>848.71999999935724</c:v>
                </c:pt>
                <c:pt idx="1207">
                  <c:v>856.97999999935428</c:v>
                </c:pt>
                <c:pt idx="1208">
                  <c:v>865.27999999935093</c:v>
                </c:pt>
                <c:pt idx="1209">
                  <c:v>873.6199999993479</c:v>
                </c:pt>
                <c:pt idx="1210">
                  <c:v>881.99999999934471</c:v>
                </c:pt>
                <c:pt idx="1211">
                  <c:v>890.4199999993416</c:v>
                </c:pt>
                <c:pt idx="1212">
                  <c:v>898.87999999933868</c:v>
                </c:pt>
                <c:pt idx="1213">
                  <c:v>907.37999999933538</c:v>
                </c:pt>
                <c:pt idx="1214">
                  <c:v>915.91999999932386</c:v>
                </c:pt>
                <c:pt idx="1215">
                  <c:v>924.49999999932049</c:v>
                </c:pt>
                <c:pt idx="1216">
                  <c:v>933.11999999931743</c:v>
                </c:pt>
                <c:pt idx="1217">
                  <c:v>941.77999999931444</c:v>
                </c:pt>
                <c:pt idx="1218">
                  <c:v>950.47999999931108</c:v>
                </c:pt>
                <c:pt idx="1219">
                  <c:v>959.21999999930802</c:v>
                </c:pt>
                <c:pt idx="1220">
                  <c:v>967.99999999930469</c:v>
                </c:pt>
                <c:pt idx="1221">
                  <c:v>976.81999999930167</c:v>
                </c:pt>
                <c:pt idx="1222">
                  <c:v>985.67999999929862</c:v>
                </c:pt>
                <c:pt idx="1223">
                  <c:v>994.5799999992953</c:v>
                </c:pt>
                <c:pt idx="1224">
                  <c:v>1003.5199999992833</c:v>
                </c:pt>
                <c:pt idx="1225">
                  <c:v>1012.4999999992799</c:v>
                </c:pt>
                <c:pt idx="1226">
                  <c:v>1021.5199999992768</c:v>
                </c:pt>
                <c:pt idx="1227">
                  <c:v>1030.5799999992735</c:v>
                </c:pt>
                <c:pt idx="1228">
                  <c:v>1039.6799999992704</c:v>
                </c:pt>
                <c:pt idx="1229">
                  <c:v>1048.8199999992673</c:v>
                </c:pt>
                <c:pt idx="1230">
                  <c:v>1057.999999999264</c:v>
                </c:pt>
                <c:pt idx="1231">
                  <c:v>1067.2199999992608</c:v>
                </c:pt>
                <c:pt idx="1232">
                  <c:v>1076.4799999992574</c:v>
                </c:pt>
                <c:pt idx="1233">
                  <c:v>1085.7799999992544</c:v>
                </c:pt>
                <c:pt idx="1234">
                  <c:v>1095.1199999992416</c:v>
                </c:pt>
                <c:pt idx="1235">
                  <c:v>1104.4999999992385</c:v>
                </c:pt>
                <c:pt idx="1236">
                  <c:v>1113.9199999992354</c:v>
                </c:pt>
                <c:pt idx="1237">
                  <c:v>1123.379999999232</c:v>
                </c:pt>
                <c:pt idx="1238">
                  <c:v>1132.8799999992289</c:v>
                </c:pt>
                <c:pt idx="1239">
                  <c:v>1142.4199999992254</c:v>
                </c:pt>
                <c:pt idx="1240">
                  <c:v>1151.9999999992224</c:v>
                </c:pt>
                <c:pt idx="1241">
                  <c:v>1161.6199999992193</c:v>
                </c:pt>
                <c:pt idx="1242">
                  <c:v>1171.2799999992158</c:v>
                </c:pt>
                <c:pt idx="1243">
                  <c:v>1180.9799999992126</c:v>
                </c:pt>
                <c:pt idx="1244">
                  <c:v>1190.7199999991997</c:v>
                </c:pt>
                <c:pt idx="1245">
                  <c:v>1200.4999999991965</c:v>
                </c:pt>
                <c:pt idx="1246">
                  <c:v>1210.3199999991932</c:v>
                </c:pt>
                <c:pt idx="1247">
                  <c:v>1220.1799999991897</c:v>
                </c:pt>
                <c:pt idx="1248">
                  <c:v>1230.0799999991866</c:v>
                </c:pt>
                <c:pt idx="1249">
                  <c:v>1240.0199999991833</c:v>
                </c:pt>
                <c:pt idx="1250">
                  <c:v>1249.9999999991801</c:v>
                </c:pt>
                <c:pt idx="1251">
                  <c:v>1260.0199999991769</c:v>
                </c:pt>
                <c:pt idx="1252">
                  <c:v>1270.0799999991734</c:v>
                </c:pt>
                <c:pt idx="1253">
                  <c:v>1280.1799999991704</c:v>
                </c:pt>
                <c:pt idx="1254">
                  <c:v>1290.3199999991668</c:v>
                </c:pt>
                <c:pt idx="1255">
                  <c:v>1300.4999999991535</c:v>
                </c:pt>
                <c:pt idx="1256">
                  <c:v>1310.7199999991499</c:v>
                </c:pt>
                <c:pt idx="1257">
                  <c:v>1320.9799999991467</c:v>
                </c:pt>
                <c:pt idx="1258">
                  <c:v>1331.2799999991437</c:v>
                </c:pt>
                <c:pt idx="1259">
                  <c:v>1341.61999999914</c:v>
                </c:pt>
                <c:pt idx="1260">
                  <c:v>1351.9999999991369</c:v>
                </c:pt>
                <c:pt idx="1261">
                  <c:v>1362.4199999991333</c:v>
                </c:pt>
                <c:pt idx="1262">
                  <c:v>1372.8799999991302</c:v>
                </c:pt>
                <c:pt idx="1263">
                  <c:v>1383.379999999127</c:v>
                </c:pt>
                <c:pt idx="1264">
                  <c:v>1393.9199999991235</c:v>
                </c:pt>
                <c:pt idx="1265">
                  <c:v>1404.4999999991098</c:v>
                </c:pt>
                <c:pt idx="1266">
                  <c:v>1415.1199999991061</c:v>
                </c:pt>
                <c:pt idx="1267">
                  <c:v>1425.779999999103</c:v>
                </c:pt>
                <c:pt idx="1268">
                  <c:v>1436.4799999990994</c:v>
                </c:pt>
                <c:pt idx="1269">
                  <c:v>1447.2199999990962</c:v>
                </c:pt>
                <c:pt idx="1270">
                  <c:v>1457.999999999093</c:v>
                </c:pt>
                <c:pt idx="1271">
                  <c:v>1468.8199999990893</c:v>
                </c:pt>
                <c:pt idx="1272">
                  <c:v>1479.6799999990862</c:v>
                </c:pt>
                <c:pt idx="1273">
                  <c:v>1490.5799999990825</c:v>
                </c:pt>
                <c:pt idx="1274">
                  <c:v>1501.5199999990793</c:v>
                </c:pt>
                <c:pt idx="1275">
                  <c:v>1512.4999999990648</c:v>
                </c:pt>
                <c:pt idx="1276">
                  <c:v>1523.5199999990616</c:v>
                </c:pt>
                <c:pt idx="1277">
                  <c:v>1534.5799999990584</c:v>
                </c:pt>
                <c:pt idx="1278">
                  <c:v>1545.6799999990546</c:v>
                </c:pt>
                <c:pt idx="1279">
                  <c:v>1556.8199999990516</c:v>
                </c:pt>
                <c:pt idx="1280">
                  <c:v>1567.9999999990478</c:v>
                </c:pt>
                <c:pt idx="1281">
                  <c:v>1579.2199999990446</c:v>
                </c:pt>
                <c:pt idx="1282">
                  <c:v>1590.4799999990414</c:v>
                </c:pt>
                <c:pt idx="1283">
                  <c:v>1601.7799999990377</c:v>
                </c:pt>
                <c:pt idx="1284">
                  <c:v>1613.1199999990345</c:v>
                </c:pt>
                <c:pt idx="1285">
                  <c:v>1624.4999999990307</c:v>
                </c:pt>
                <c:pt idx="1286">
                  <c:v>1635.9199999990162</c:v>
                </c:pt>
                <c:pt idx="1287">
                  <c:v>1647.3799999990129</c:v>
                </c:pt>
                <c:pt idx="1288">
                  <c:v>1658.8799999990092</c:v>
                </c:pt>
                <c:pt idx="1289">
                  <c:v>1670.419999999006</c:v>
                </c:pt>
                <c:pt idx="1290">
                  <c:v>1681.9999999990023</c:v>
                </c:pt>
                <c:pt idx="1291">
                  <c:v>1693.619999998999</c:v>
                </c:pt>
                <c:pt idx="1292">
                  <c:v>1705.2799999989957</c:v>
                </c:pt>
                <c:pt idx="1293">
                  <c:v>1716.9799999989921</c:v>
                </c:pt>
                <c:pt idx="1294">
                  <c:v>1728.7199999989887</c:v>
                </c:pt>
                <c:pt idx="1295">
                  <c:v>1740.499999998985</c:v>
                </c:pt>
                <c:pt idx="1296">
                  <c:v>1752.3199999989699</c:v>
                </c:pt>
                <c:pt idx="1297">
                  <c:v>1764.1799999989662</c:v>
                </c:pt>
                <c:pt idx="1298">
                  <c:v>1776.0799999989629</c:v>
                </c:pt>
                <c:pt idx="1299">
                  <c:v>1788.0199999989597</c:v>
                </c:pt>
                <c:pt idx="1300">
                  <c:v>1799.9999999989559</c:v>
                </c:pt>
                <c:pt idx="1301">
                  <c:v>1812.0199999989527</c:v>
                </c:pt>
                <c:pt idx="1302">
                  <c:v>1824.0799999989488</c:v>
                </c:pt>
                <c:pt idx="1303">
                  <c:v>1836.1799999989455</c:v>
                </c:pt>
                <c:pt idx="1304">
                  <c:v>1848.3199999989422</c:v>
                </c:pt>
                <c:pt idx="1305">
                  <c:v>1860.4999999989386</c:v>
                </c:pt>
                <c:pt idx="1306">
                  <c:v>1872.719999998923</c:v>
                </c:pt>
                <c:pt idx="1307">
                  <c:v>1884.9799999989193</c:v>
                </c:pt>
                <c:pt idx="1308">
                  <c:v>1897.2799999989159</c:v>
                </c:pt>
                <c:pt idx="1309">
                  <c:v>1909.6199999989121</c:v>
                </c:pt>
                <c:pt idx="1310">
                  <c:v>1921.9999999989088</c:v>
                </c:pt>
                <c:pt idx="1311">
                  <c:v>1934.4199999989055</c:v>
                </c:pt>
                <c:pt idx="1312">
                  <c:v>1946.8799999989017</c:v>
                </c:pt>
                <c:pt idx="1313">
                  <c:v>1959.3799999988983</c:v>
                </c:pt>
                <c:pt idx="1314">
                  <c:v>1971.9199999988946</c:v>
                </c:pt>
                <c:pt idx="1315">
                  <c:v>1984.4999999988911</c:v>
                </c:pt>
                <c:pt idx="1316">
                  <c:v>1997.1199999988878</c:v>
                </c:pt>
                <c:pt idx="1317">
                  <c:v>2009.7799999988715</c:v>
                </c:pt>
                <c:pt idx="1318">
                  <c:v>2022.4799999988682</c:v>
                </c:pt>
                <c:pt idx="1319">
                  <c:v>2035.2199999988643</c:v>
                </c:pt>
                <c:pt idx="1320">
                  <c:v>2047.9999999988609</c:v>
                </c:pt>
                <c:pt idx="1321">
                  <c:v>2060.8199999988569</c:v>
                </c:pt>
                <c:pt idx="1322">
                  <c:v>2073.6799999988539</c:v>
                </c:pt>
                <c:pt idx="1323">
                  <c:v>2086.5799999988503</c:v>
                </c:pt>
                <c:pt idx="1324">
                  <c:v>2099.5199999988467</c:v>
                </c:pt>
                <c:pt idx="1325">
                  <c:v>2112.4999999988427</c:v>
                </c:pt>
                <c:pt idx="1326">
                  <c:v>2125.519999998839</c:v>
                </c:pt>
                <c:pt idx="1327">
                  <c:v>2138.579999998823</c:v>
                </c:pt>
                <c:pt idx="1328">
                  <c:v>2151.6799999988193</c:v>
                </c:pt>
                <c:pt idx="1329">
                  <c:v>2164.819999998816</c:v>
                </c:pt>
                <c:pt idx="1330">
                  <c:v>2177.9999999988117</c:v>
                </c:pt>
                <c:pt idx="1331">
                  <c:v>2191.2199999988084</c:v>
                </c:pt>
                <c:pt idx="1332">
                  <c:v>2204.4799999988049</c:v>
                </c:pt>
                <c:pt idx="1333">
                  <c:v>2217.7799999988015</c:v>
                </c:pt>
                <c:pt idx="1334">
                  <c:v>2231.119999998798</c:v>
                </c:pt>
                <c:pt idx="1335">
                  <c:v>2244.4999999987936</c:v>
                </c:pt>
                <c:pt idx="1336">
                  <c:v>2257.9199999987904</c:v>
                </c:pt>
                <c:pt idx="1337">
                  <c:v>2271.3799999987868</c:v>
                </c:pt>
                <c:pt idx="1338">
                  <c:v>2284.87999999877</c:v>
                </c:pt>
                <c:pt idx="1339">
                  <c:v>2298.4199999987654</c:v>
                </c:pt>
                <c:pt idx="1340">
                  <c:v>2311.9999999987622</c:v>
                </c:pt>
                <c:pt idx="1341">
                  <c:v>2325.6199999987589</c:v>
                </c:pt>
                <c:pt idx="1342">
                  <c:v>2339.2799999987551</c:v>
                </c:pt>
                <c:pt idx="1343">
                  <c:v>2352.9799999987517</c:v>
                </c:pt>
                <c:pt idx="1344">
                  <c:v>2366.7199999987474</c:v>
                </c:pt>
                <c:pt idx="1345">
                  <c:v>2380.499999998744</c:v>
                </c:pt>
                <c:pt idx="1346">
                  <c:v>2394.3199999987405</c:v>
                </c:pt>
                <c:pt idx="1347">
                  <c:v>2408.179999998737</c:v>
                </c:pt>
                <c:pt idx="1348">
                  <c:v>2422.0799999987198</c:v>
                </c:pt>
                <c:pt idx="1349">
                  <c:v>2436.0199999987153</c:v>
                </c:pt>
                <c:pt idx="1350">
                  <c:v>2449.9999999987117</c:v>
                </c:pt>
                <c:pt idx="1351">
                  <c:v>2464.0199999987085</c:v>
                </c:pt>
                <c:pt idx="1352">
                  <c:v>2478.0799999987048</c:v>
                </c:pt>
                <c:pt idx="1353">
                  <c:v>2492.1799999987015</c:v>
                </c:pt>
                <c:pt idx="1354">
                  <c:v>2506.3199999986969</c:v>
                </c:pt>
                <c:pt idx="1355">
                  <c:v>2520.4999999986935</c:v>
                </c:pt>
                <c:pt idx="1356">
                  <c:v>2534.7199999986901</c:v>
                </c:pt>
                <c:pt idx="1357">
                  <c:v>2548.9799999986863</c:v>
                </c:pt>
                <c:pt idx="1358">
                  <c:v>2563.2799999986687</c:v>
                </c:pt>
                <c:pt idx="1359">
                  <c:v>2577.6199999986643</c:v>
                </c:pt>
                <c:pt idx="1360">
                  <c:v>2591.9999999986608</c:v>
                </c:pt>
                <c:pt idx="1361">
                  <c:v>2606.4199999986572</c:v>
                </c:pt>
                <c:pt idx="1362">
                  <c:v>2620.8799999986536</c:v>
                </c:pt>
                <c:pt idx="1363">
                  <c:v>2635.37999999865</c:v>
                </c:pt>
                <c:pt idx="1364">
                  <c:v>2649.9199999986454</c:v>
                </c:pt>
                <c:pt idx="1365">
                  <c:v>2664.4999999986421</c:v>
                </c:pt>
                <c:pt idx="1366">
                  <c:v>2679.1199999986384</c:v>
                </c:pt>
                <c:pt idx="1367">
                  <c:v>2693.779999998635</c:v>
                </c:pt>
                <c:pt idx="1368">
                  <c:v>2708.4799999986158</c:v>
                </c:pt>
                <c:pt idx="1369">
                  <c:v>2723.2199999986124</c:v>
                </c:pt>
                <c:pt idx="1370">
                  <c:v>2737.9999999986089</c:v>
                </c:pt>
                <c:pt idx="1371">
                  <c:v>2752.819999998605</c:v>
                </c:pt>
                <c:pt idx="1372">
                  <c:v>2767.6799999986015</c:v>
                </c:pt>
                <c:pt idx="1373">
                  <c:v>2782.579999998597</c:v>
                </c:pt>
                <c:pt idx="1374">
                  <c:v>2797.5199999985934</c:v>
                </c:pt>
                <c:pt idx="1375">
                  <c:v>2812.4999999985898</c:v>
                </c:pt>
                <c:pt idx="1376">
                  <c:v>2827.5199999985862</c:v>
                </c:pt>
                <c:pt idx="1377">
                  <c:v>2842.5799999985829</c:v>
                </c:pt>
                <c:pt idx="1378">
                  <c:v>2857.6799999985783</c:v>
                </c:pt>
                <c:pt idx="1379">
                  <c:v>2872.8199999985595</c:v>
                </c:pt>
                <c:pt idx="1380">
                  <c:v>2887.9999999985562</c:v>
                </c:pt>
                <c:pt idx="1381">
                  <c:v>2903.2199999985523</c:v>
                </c:pt>
                <c:pt idx="1382">
                  <c:v>2918.4799999985489</c:v>
                </c:pt>
                <c:pt idx="1383">
                  <c:v>2933.7799999985441</c:v>
                </c:pt>
                <c:pt idx="1384">
                  <c:v>2949.1199999985406</c:v>
                </c:pt>
                <c:pt idx="1385">
                  <c:v>2964.4999999985371</c:v>
                </c:pt>
                <c:pt idx="1386">
                  <c:v>2979.9199999985335</c:v>
                </c:pt>
                <c:pt idx="1387">
                  <c:v>2995.3799999985299</c:v>
                </c:pt>
                <c:pt idx="1388">
                  <c:v>3010.8799999985254</c:v>
                </c:pt>
                <c:pt idx="1389">
                  <c:v>3026.4199999985217</c:v>
                </c:pt>
                <c:pt idx="1390">
                  <c:v>3041.9999999985025</c:v>
                </c:pt>
                <c:pt idx="1391">
                  <c:v>3057.6199999984988</c:v>
                </c:pt>
                <c:pt idx="1392">
                  <c:v>3073.2799999984954</c:v>
                </c:pt>
                <c:pt idx="1393">
                  <c:v>3088.9799999984907</c:v>
                </c:pt>
                <c:pt idx="1394">
                  <c:v>3104.7199999984869</c:v>
                </c:pt>
                <c:pt idx="1395">
                  <c:v>3120.4999999984834</c:v>
                </c:pt>
                <c:pt idx="1396">
                  <c:v>3136.3199999984795</c:v>
                </c:pt>
                <c:pt idx="1397">
                  <c:v>3152.179999998476</c:v>
                </c:pt>
                <c:pt idx="1398">
                  <c:v>3168.0799999984715</c:v>
                </c:pt>
                <c:pt idx="1399">
                  <c:v>3184.0199999984675</c:v>
                </c:pt>
                <c:pt idx="1400">
                  <c:v>3199.9999999984484</c:v>
                </c:pt>
                <c:pt idx="1401">
                  <c:v>3216.0199999984447</c:v>
                </c:pt>
                <c:pt idx="1402">
                  <c:v>3232.0799999984397</c:v>
                </c:pt>
                <c:pt idx="1403">
                  <c:v>3248.179999998436</c:v>
                </c:pt>
                <c:pt idx="1404">
                  <c:v>3264.3199999984326</c:v>
                </c:pt>
                <c:pt idx="1405">
                  <c:v>3280.4999999984288</c:v>
                </c:pt>
                <c:pt idx="1406">
                  <c:v>3296.719999998425</c:v>
                </c:pt>
                <c:pt idx="1407">
                  <c:v>3312.9799999984202</c:v>
                </c:pt>
                <c:pt idx="1408">
                  <c:v>3329.2799999984168</c:v>
                </c:pt>
                <c:pt idx="1409">
                  <c:v>3345.6199999984128</c:v>
                </c:pt>
                <c:pt idx="1410">
                  <c:v>3361.9999999983929</c:v>
                </c:pt>
                <c:pt idx="1411">
                  <c:v>3378.4199999983894</c:v>
                </c:pt>
                <c:pt idx="1412">
                  <c:v>3394.8799999983844</c:v>
                </c:pt>
                <c:pt idx="1413">
                  <c:v>3411.3799999983808</c:v>
                </c:pt>
                <c:pt idx="1414">
                  <c:v>3427.9199999983771</c:v>
                </c:pt>
                <c:pt idx="1415">
                  <c:v>3444.4999999983734</c:v>
                </c:pt>
                <c:pt idx="1416">
                  <c:v>3461.1199999983696</c:v>
                </c:pt>
                <c:pt idx="1417">
                  <c:v>3477.7799999983649</c:v>
                </c:pt>
                <c:pt idx="1418">
                  <c:v>3494.4799999983611</c:v>
                </c:pt>
                <c:pt idx="1419">
                  <c:v>3511.2199999983577</c:v>
                </c:pt>
                <c:pt idx="1420">
                  <c:v>3527.999999998337</c:v>
                </c:pt>
                <c:pt idx="1421">
                  <c:v>3544.8199999983322</c:v>
                </c:pt>
                <c:pt idx="1422">
                  <c:v>3561.6799999983286</c:v>
                </c:pt>
                <c:pt idx="1423">
                  <c:v>3578.5799999983246</c:v>
                </c:pt>
                <c:pt idx="1424">
                  <c:v>3595.5199999983211</c:v>
                </c:pt>
                <c:pt idx="1425">
                  <c:v>3612.4999999983174</c:v>
                </c:pt>
                <c:pt idx="1426">
                  <c:v>3629.5199999983124</c:v>
                </c:pt>
                <c:pt idx="1427">
                  <c:v>3646.5799999983087</c:v>
                </c:pt>
                <c:pt idx="1428">
                  <c:v>3663.679999998305</c:v>
                </c:pt>
                <c:pt idx="1429">
                  <c:v>3680.8199999983012</c:v>
                </c:pt>
                <c:pt idx="1430">
                  <c:v>3697.9999999982806</c:v>
                </c:pt>
                <c:pt idx="1431">
                  <c:v>3715.2199999982754</c:v>
                </c:pt>
                <c:pt idx="1432">
                  <c:v>3732.4799999982715</c:v>
                </c:pt>
                <c:pt idx="1433">
                  <c:v>3749.7799999982681</c:v>
                </c:pt>
                <c:pt idx="1434">
                  <c:v>3767.1199999982641</c:v>
                </c:pt>
                <c:pt idx="1435">
                  <c:v>3784.4999999982606</c:v>
                </c:pt>
                <c:pt idx="1436">
                  <c:v>3801.9199999982557</c:v>
                </c:pt>
                <c:pt idx="1437">
                  <c:v>3819.3799999982516</c:v>
                </c:pt>
                <c:pt idx="1438">
                  <c:v>3836.879999998248</c:v>
                </c:pt>
                <c:pt idx="1439">
                  <c:v>3854.4199999982443</c:v>
                </c:pt>
                <c:pt idx="1440">
                  <c:v>3871.9999999982406</c:v>
                </c:pt>
                <c:pt idx="1441">
                  <c:v>3889.6199999982177</c:v>
                </c:pt>
                <c:pt idx="1442">
                  <c:v>3907.279999998214</c:v>
                </c:pt>
                <c:pt idx="1443">
                  <c:v>3924.9799999982101</c:v>
                </c:pt>
                <c:pt idx="1444">
                  <c:v>3942.7199999982067</c:v>
                </c:pt>
                <c:pt idx="1445">
                  <c:v>3960.4999999982028</c:v>
                </c:pt>
                <c:pt idx="1446">
                  <c:v>3978.3199999981975</c:v>
                </c:pt>
                <c:pt idx="1447">
                  <c:v>3996.179999998194</c:v>
                </c:pt>
                <c:pt idx="1448">
                  <c:v>4014.07999999819</c:v>
                </c:pt>
                <c:pt idx="1449">
                  <c:v>4032.0199999981864</c:v>
                </c:pt>
                <c:pt idx="1450">
                  <c:v>4049.9999999981824</c:v>
                </c:pt>
                <c:pt idx="1451">
                  <c:v>4068.0199999981596</c:v>
                </c:pt>
                <c:pt idx="1452">
                  <c:v>4086.0799999981559</c:v>
                </c:pt>
                <c:pt idx="1453">
                  <c:v>4104.1799999981522</c:v>
                </c:pt>
                <c:pt idx="1454">
                  <c:v>4122.319999998148</c:v>
                </c:pt>
                <c:pt idx="1455">
                  <c:v>4140.4999999981428</c:v>
                </c:pt>
                <c:pt idx="1456">
                  <c:v>4158.7199999981394</c:v>
                </c:pt>
                <c:pt idx="1457">
                  <c:v>4176.9799999981351</c:v>
                </c:pt>
                <c:pt idx="1458">
                  <c:v>4195.2799999981316</c:v>
                </c:pt>
                <c:pt idx="1459">
                  <c:v>4213.6199999981282</c:v>
                </c:pt>
                <c:pt idx="1460">
                  <c:v>4231.9999999981228</c:v>
                </c:pt>
                <c:pt idx="1461">
                  <c:v>4250.4199999981001</c:v>
                </c:pt>
                <c:pt idx="1462">
                  <c:v>4268.8799999980965</c:v>
                </c:pt>
                <c:pt idx="1463">
                  <c:v>4287.3799999980929</c:v>
                </c:pt>
                <c:pt idx="1464">
                  <c:v>4305.9199999980892</c:v>
                </c:pt>
                <c:pt idx="1465">
                  <c:v>4324.4999999980837</c:v>
                </c:pt>
                <c:pt idx="1466">
                  <c:v>4343.1199999980799</c:v>
                </c:pt>
                <c:pt idx="1467">
                  <c:v>4361.7799999980762</c:v>
                </c:pt>
                <c:pt idx="1468">
                  <c:v>4380.4799999980723</c:v>
                </c:pt>
                <c:pt idx="1469">
                  <c:v>4399.2199999980685</c:v>
                </c:pt>
                <c:pt idx="1470">
                  <c:v>4417.9999999980628</c:v>
                </c:pt>
                <c:pt idx="1471">
                  <c:v>4436.8199999980588</c:v>
                </c:pt>
                <c:pt idx="1472">
                  <c:v>4455.6799999980367</c:v>
                </c:pt>
                <c:pt idx="1473">
                  <c:v>4474.5799999980327</c:v>
                </c:pt>
                <c:pt idx="1474">
                  <c:v>4493.5199999980287</c:v>
                </c:pt>
                <c:pt idx="1475">
                  <c:v>4512.4999999980237</c:v>
                </c:pt>
                <c:pt idx="1476">
                  <c:v>4531.5199999980196</c:v>
                </c:pt>
                <c:pt idx="1477">
                  <c:v>4550.5799999980154</c:v>
                </c:pt>
                <c:pt idx="1478">
                  <c:v>4569.6799999980121</c:v>
                </c:pt>
                <c:pt idx="1479">
                  <c:v>4588.8199999980079</c:v>
                </c:pt>
                <c:pt idx="1480">
                  <c:v>4607.9999999980027</c:v>
                </c:pt>
                <c:pt idx="1481">
                  <c:v>4627.2199999979985</c:v>
                </c:pt>
                <c:pt idx="1482">
                  <c:v>4646.4799999979759</c:v>
                </c:pt>
                <c:pt idx="1483">
                  <c:v>4665.7799999979716</c:v>
                </c:pt>
                <c:pt idx="1484">
                  <c:v>4685.1199999979663</c:v>
                </c:pt>
                <c:pt idx="1485">
                  <c:v>4704.4999999979627</c:v>
                </c:pt>
                <c:pt idx="1486">
                  <c:v>4723.9199999979592</c:v>
                </c:pt>
                <c:pt idx="1487">
                  <c:v>4743.3799999979547</c:v>
                </c:pt>
                <c:pt idx="1488">
                  <c:v>4762.879999997951</c:v>
                </c:pt>
                <c:pt idx="1489">
                  <c:v>4782.4199999979455</c:v>
                </c:pt>
                <c:pt idx="1490">
                  <c:v>4801.9999999979418</c:v>
                </c:pt>
                <c:pt idx="1491">
                  <c:v>4821.6199999979381</c:v>
                </c:pt>
                <c:pt idx="1492">
                  <c:v>4841.2799999979334</c:v>
                </c:pt>
                <c:pt idx="1493">
                  <c:v>4860.9799999979105</c:v>
                </c:pt>
                <c:pt idx="1494">
                  <c:v>4880.7199999979048</c:v>
                </c:pt>
                <c:pt idx="1495">
                  <c:v>4900.4999999979009</c:v>
                </c:pt>
                <c:pt idx="1496">
                  <c:v>4920.319999997897</c:v>
                </c:pt>
                <c:pt idx="1497">
                  <c:v>4940.179999997893</c:v>
                </c:pt>
                <c:pt idx="1498">
                  <c:v>4960.079999997889</c:v>
                </c:pt>
                <c:pt idx="1499">
                  <c:v>4980.019999997884</c:v>
                </c:pt>
                <c:pt idx="1500">
                  <c:v>4999.99999999788</c:v>
                </c:pt>
                <c:pt idx="1501">
                  <c:v>5020.0199999978759</c:v>
                </c:pt>
                <c:pt idx="1502">
                  <c:v>5040.0799999978717</c:v>
                </c:pt>
                <c:pt idx="1503">
                  <c:v>5060.1799999978475</c:v>
                </c:pt>
                <c:pt idx="1504">
                  <c:v>5080.3199999978424</c:v>
                </c:pt>
                <c:pt idx="1505">
                  <c:v>5100.4999999978381</c:v>
                </c:pt>
                <c:pt idx="1506">
                  <c:v>5120.7199999978347</c:v>
                </c:pt>
                <c:pt idx="1507">
                  <c:v>5140.9799999978304</c:v>
                </c:pt>
                <c:pt idx="1508">
                  <c:v>5161.2799999978261</c:v>
                </c:pt>
                <c:pt idx="1509">
                  <c:v>5181.6199999978207</c:v>
                </c:pt>
                <c:pt idx="1510">
                  <c:v>5201.9999999978172</c:v>
                </c:pt>
                <c:pt idx="1511">
                  <c:v>5222.4199999978127</c:v>
                </c:pt>
                <c:pt idx="1512">
                  <c:v>5242.8799999978091</c:v>
                </c:pt>
                <c:pt idx="1513">
                  <c:v>5263.3799999977828</c:v>
                </c:pt>
                <c:pt idx="1514">
                  <c:v>5283.9199999977791</c:v>
                </c:pt>
                <c:pt idx="1515">
                  <c:v>5304.4999999977754</c:v>
                </c:pt>
                <c:pt idx="1516">
                  <c:v>5325.1199999977707</c:v>
                </c:pt>
                <c:pt idx="1517">
                  <c:v>5345.7799999977669</c:v>
                </c:pt>
                <c:pt idx="1518">
                  <c:v>5366.4799999977613</c:v>
                </c:pt>
                <c:pt idx="1519">
                  <c:v>5387.2199999977574</c:v>
                </c:pt>
                <c:pt idx="1520">
                  <c:v>5407.9999999977535</c:v>
                </c:pt>
                <c:pt idx="1521">
                  <c:v>5428.8199999977496</c:v>
                </c:pt>
                <c:pt idx="1522">
                  <c:v>5449.6799999977457</c:v>
                </c:pt>
                <c:pt idx="1523">
                  <c:v>5470.5799999977189</c:v>
                </c:pt>
                <c:pt idx="1524">
                  <c:v>5491.5199999977149</c:v>
                </c:pt>
                <c:pt idx="1525">
                  <c:v>5512.4999999977108</c:v>
                </c:pt>
                <c:pt idx="1526">
                  <c:v>5533.5199999977067</c:v>
                </c:pt>
                <c:pt idx="1527">
                  <c:v>5554.5799999977025</c:v>
                </c:pt>
                <c:pt idx="1528">
                  <c:v>5575.6799999976975</c:v>
                </c:pt>
                <c:pt idx="1529">
                  <c:v>5596.8199999976932</c:v>
                </c:pt>
                <c:pt idx="1530">
                  <c:v>5617.999999997689</c:v>
                </c:pt>
                <c:pt idx="1531">
                  <c:v>5639.2199999976856</c:v>
                </c:pt>
                <c:pt idx="1532">
                  <c:v>5660.4799999976813</c:v>
                </c:pt>
                <c:pt idx="1533">
                  <c:v>5681.779999997676</c:v>
                </c:pt>
                <c:pt idx="1534">
                  <c:v>5703.1199999976507</c:v>
                </c:pt>
                <c:pt idx="1535">
                  <c:v>5724.4999999976462</c:v>
                </c:pt>
                <c:pt idx="1536">
                  <c:v>5745.9199999976418</c:v>
                </c:pt>
                <c:pt idx="1537">
                  <c:v>5767.3799999976363</c:v>
                </c:pt>
                <c:pt idx="1538">
                  <c:v>5788.8799999976327</c:v>
                </c:pt>
                <c:pt idx="1539">
                  <c:v>5810.4199999976281</c:v>
                </c:pt>
                <c:pt idx="1540">
                  <c:v>5831.9999999976244</c:v>
                </c:pt>
                <c:pt idx="1541">
                  <c:v>5853.6199999976197</c:v>
                </c:pt>
                <c:pt idx="1542">
                  <c:v>5875.2799999976141</c:v>
                </c:pt>
                <c:pt idx="1543">
                  <c:v>5896.9799999976103</c:v>
                </c:pt>
                <c:pt idx="1544">
                  <c:v>5918.7199999975846</c:v>
                </c:pt>
                <c:pt idx="1545">
                  <c:v>5940.4999999975807</c:v>
                </c:pt>
                <c:pt idx="1546">
                  <c:v>5962.3199999975759</c:v>
                </c:pt>
                <c:pt idx="1547">
                  <c:v>5984.179999997571</c:v>
                </c:pt>
                <c:pt idx="1548">
                  <c:v>6006.0799999975661</c:v>
                </c:pt>
                <c:pt idx="1549">
                  <c:v>6028.0199999975621</c:v>
                </c:pt>
                <c:pt idx="1550">
                  <c:v>6049.999999997558</c:v>
                </c:pt>
                <c:pt idx="1551">
                  <c:v>6072.0199999975539</c:v>
                </c:pt>
                <c:pt idx="1552">
                  <c:v>6094.0799999975488</c:v>
                </c:pt>
                <c:pt idx="1553">
                  <c:v>6116.1799999975447</c:v>
                </c:pt>
                <c:pt idx="1554">
                  <c:v>6138.3199999975404</c:v>
                </c:pt>
                <c:pt idx="1555">
                  <c:v>6160.4999999975144</c:v>
                </c:pt>
                <c:pt idx="1556">
                  <c:v>6182.7199999975101</c:v>
                </c:pt>
                <c:pt idx="1557">
                  <c:v>6204.9799999975039</c:v>
                </c:pt>
                <c:pt idx="1558">
                  <c:v>6227.2799999974995</c:v>
                </c:pt>
                <c:pt idx="1559">
                  <c:v>6249.6199999974961</c:v>
                </c:pt>
                <c:pt idx="1560">
                  <c:v>6271.9999999974916</c:v>
                </c:pt>
                <c:pt idx="1561">
                  <c:v>6294.4199999974871</c:v>
                </c:pt>
                <c:pt idx="1562">
                  <c:v>6316.8799999974817</c:v>
                </c:pt>
                <c:pt idx="1563">
                  <c:v>6339.3799999974772</c:v>
                </c:pt>
                <c:pt idx="1564">
                  <c:v>6361.9199999974735</c:v>
                </c:pt>
                <c:pt idx="1565">
                  <c:v>6384.499999997447</c:v>
                </c:pt>
                <c:pt idx="1566">
                  <c:v>6407.1199999974406</c:v>
                </c:pt>
                <c:pt idx="1567">
                  <c:v>6429.7799999974368</c:v>
                </c:pt>
                <c:pt idx="1568">
                  <c:v>6452.479999997433</c:v>
                </c:pt>
                <c:pt idx="1569">
                  <c:v>6475.2199999974282</c:v>
                </c:pt>
                <c:pt idx="1570">
                  <c:v>6497.9999999974243</c:v>
                </c:pt>
                <c:pt idx="1571">
                  <c:v>6520.8199999974186</c:v>
                </c:pt>
                <c:pt idx="1572">
                  <c:v>6543.6799999974137</c:v>
                </c:pt>
                <c:pt idx="1573">
                  <c:v>6566.5799999974097</c:v>
                </c:pt>
                <c:pt idx="1574">
                  <c:v>6589.5199999974056</c:v>
                </c:pt>
                <c:pt idx="1575">
                  <c:v>6612.4999999973788</c:v>
                </c:pt>
                <c:pt idx="1576">
                  <c:v>6635.5199999973729</c:v>
                </c:pt>
                <c:pt idx="1577">
                  <c:v>6658.5799999973688</c:v>
                </c:pt>
                <c:pt idx="1578">
                  <c:v>6681.6799999973646</c:v>
                </c:pt>
                <c:pt idx="1579">
                  <c:v>6704.8199999973604</c:v>
                </c:pt>
                <c:pt idx="1580">
                  <c:v>6727.9999999973561</c:v>
                </c:pt>
                <c:pt idx="1581">
                  <c:v>6751.21999999735</c:v>
                </c:pt>
                <c:pt idx="1582">
                  <c:v>6774.4799999973457</c:v>
                </c:pt>
                <c:pt idx="1583">
                  <c:v>6797.7799999973413</c:v>
                </c:pt>
                <c:pt idx="1584">
                  <c:v>6821.1199999973369</c:v>
                </c:pt>
                <c:pt idx="1585">
                  <c:v>6844.4999999973097</c:v>
                </c:pt>
                <c:pt idx="1586">
                  <c:v>6867.9199999973034</c:v>
                </c:pt>
                <c:pt idx="1587">
                  <c:v>6891.3799999972998</c:v>
                </c:pt>
                <c:pt idx="1588">
                  <c:v>6914.8799999972953</c:v>
                </c:pt>
                <c:pt idx="1589">
                  <c:v>6938.4199999972907</c:v>
                </c:pt>
                <c:pt idx="1590">
                  <c:v>6961.999999997287</c:v>
                </c:pt>
                <c:pt idx="1591">
                  <c:v>6985.6199999972805</c:v>
                </c:pt>
                <c:pt idx="1592">
                  <c:v>7009.2799999972767</c:v>
                </c:pt>
                <c:pt idx="1593">
                  <c:v>7032.979999997272</c:v>
                </c:pt>
                <c:pt idx="1594">
                  <c:v>7056.7199999972681</c:v>
                </c:pt>
                <c:pt idx="1595">
                  <c:v>7080.4999999972642</c:v>
                </c:pt>
                <c:pt idx="1596">
                  <c:v>7104.3199999972339</c:v>
                </c:pt>
                <c:pt idx="1597">
                  <c:v>7128.17999999723</c:v>
                </c:pt>
                <c:pt idx="1598">
                  <c:v>7152.079999997226</c:v>
                </c:pt>
                <c:pt idx="1599">
                  <c:v>7176.019999997221</c:v>
                </c:pt>
                <c:pt idx="1600">
                  <c:v>7199.9999999972151</c:v>
                </c:pt>
                <c:pt idx="1601">
                  <c:v>7224.019999997211</c:v>
                </c:pt>
                <c:pt idx="1602">
                  <c:v>7248.0799999972069</c:v>
                </c:pt>
                <c:pt idx="1603">
                  <c:v>7272.1799999972027</c:v>
                </c:pt>
                <c:pt idx="1604">
                  <c:v>7296.3199999971985</c:v>
                </c:pt>
                <c:pt idx="1605">
                  <c:v>7320.4999999971924</c:v>
                </c:pt>
                <c:pt idx="1606">
                  <c:v>7344.7199999971635</c:v>
                </c:pt>
                <c:pt idx="1607">
                  <c:v>7368.9799999971592</c:v>
                </c:pt>
                <c:pt idx="1608">
                  <c:v>7393.2799999971548</c:v>
                </c:pt>
                <c:pt idx="1609">
                  <c:v>7417.6199999971504</c:v>
                </c:pt>
                <c:pt idx="1610">
                  <c:v>7441.9999999971442</c:v>
                </c:pt>
                <c:pt idx="1611">
                  <c:v>7466.4199999971406</c:v>
                </c:pt>
                <c:pt idx="1612">
                  <c:v>7490.8799999971361</c:v>
                </c:pt>
                <c:pt idx="1613">
                  <c:v>7515.3799999971316</c:v>
                </c:pt>
                <c:pt idx="1614">
                  <c:v>7539.919999997127</c:v>
                </c:pt>
                <c:pt idx="1615">
                  <c:v>7564.4999999971214</c:v>
                </c:pt>
                <c:pt idx="1616">
                  <c:v>7589.1199999971168</c:v>
                </c:pt>
                <c:pt idx="1617">
                  <c:v>7613.7799999970875</c:v>
                </c:pt>
                <c:pt idx="1618">
                  <c:v>7638.4799999970837</c:v>
                </c:pt>
                <c:pt idx="1619">
                  <c:v>7663.2199999970771</c:v>
                </c:pt>
                <c:pt idx="1620">
                  <c:v>7687.9999999970732</c:v>
                </c:pt>
                <c:pt idx="1621">
                  <c:v>7712.8199999970684</c:v>
                </c:pt>
                <c:pt idx="1622">
                  <c:v>7737.6799999970644</c:v>
                </c:pt>
                <c:pt idx="1623">
                  <c:v>7762.5799999970595</c:v>
                </c:pt>
                <c:pt idx="1624">
                  <c:v>7787.5199999970537</c:v>
                </c:pt>
                <c:pt idx="1625">
                  <c:v>7812.4999999970496</c:v>
                </c:pt>
                <c:pt idx="1626">
                  <c:v>7837.5199999970455</c:v>
                </c:pt>
                <c:pt idx="1627">
                  <c:v>7862.5799999970159</c:v>
                </c:pt>
                <c:pt idx="1628">
                  <c:v>7887.6799999970117</c:v>
                </c:pt>
                <c:pt idx="1629">
                  <c:v>7912.8199999970057</c:v>
                </c:pt>
                <c:pt idx="1630">
                  <c:v>7937.9999999970005</c:v>
                </c:pt>
                <c:pt idx="1631">
                  <c:v>7963.2199999969962</c:v>
                </c:pt>
                <c:pt idx="1632">
                  <c:v>7988.4799999969919</c:v>
                </c:pt>
                <c:pt idx="1633">
                  <c:v>8013.7799999969875</c:v>
                </c:pt>
                <c:pt idx="1634">
                  <c:v>8039.1199999969813</c:v>
                </c:pt>
                <c:pt idx="1635">
                  <c:v>8064.4999999969768</c:v>
                </c:pt>
                <c:pt idx="1636">
                  <c:v>8089.9199999969724</c:v>
                </c:pt>
                <c:pt idx="1637">
                  <c:v>8115.3799999969433</c:v>
                </c:pt>
                <c:pt idx="1638">
                  <c:v>8140.8799999969387</c:v>
                </c:pt>
                <c:pt idx="1639">
                  <c:v>8166.4199999969323</c:v>
                </c:pt>
                <c:pt idx="1640">
                  <c:v>8191.9999999969277</c:v>
                </c:pt>
                <c:pt idx="1641">
                  <c:v>8217.6199999969231</c:v>
                </c:pt>
                <c:pt idx="1642">
                  <c:v>8243.2799999969175</c:v>
                </c:pt>
                <c:pt idx="1643">
                  <c:v>8268.9799999969146</c:v>
                </c:pt>
                <c:pt idx="1644">
                  <c:v>8294.7199999969089</c:v>
                </c:pt>
                <c:pt idx="1645">
                  <c:v>8320.4999999969059</c:v>
                </c:pt>
                <c:pt idx="1646">
                  <c:v>8346.3199999969002</c:v>
                </c:pt>
                <c:pt idx="1647">
                  <c:v>8372.179999996868</c:v>
                </c:pt>
                <c:pt idx="1648">
                  <c:v>8398.079999996864</c:v>
                </c:pt>
                <c:pt idx="1649">
                  <c:v>8424.019999996859</c:v>
                </c:pt>
                <c:pt idx="1650">
                  <c:v>8449.999999996855</c:v>
                </c:pt>
                <c:pt idx="1651">
                  <c:v>8476.0199999968499</c:v>
                </c:pt>
                <c:pt idx="1652">
                  <c:v>8502.0799999968422</c:v>
                </c:pt>
                <c:pt idx="1653">
                  <c:v>8528.1799999968407</c:v>
                </c:pt>
                <c:pt idx="1654">
                  <c:v>8554.3199999968347</c:v>
                </c:pt>
                <c:pt idx="1655">
                  <c:v>8580.4999999968313</c:v>
                </c:pt>
                <c:pt idx="1656">
                  <c:v>8606.7199999968252</c:v>
                </c:pt>
                <c:pt idx="1657">
                  <c:v>8632.9799999968182</c:v>
                </c:pt>
                <c:pt idx="1658">
                  <c:v>8659.2799999967901</c:v>
                </c:pt>
                <c:pt idx="1659">
                  <c:v>8685.619999996783</c:v>
                </c:pt>
                <c:pt idx="1660">
                  <c:v>8711.9999999967804</c:v>
                </c:pt>
                <c:pt idx="1661">
                  <c:v>8738.419999996775</c:v>
                </c:pt>
                <c:pt idx="1662">
                  <c:v>8764.8799999967687</c:v>
                </c:pt>
                <c:pt idx="1663">
                  <c:v>8791.379999996765</c:v>
                </c:pt>
                <c:pt idx="1664">
                  <c:v>8817.9199999967586</c:v>
                </c:pt>
                <c:pt idx="1665">
                  <c:v>8844.4999999967567</c:v>
                </c:pt>
                <c:pt idx="1666">
                  <c:v>8871.1199999967503</c:v>
                </c:pt>
                <c:pt idx="1667">
                  <c:v>8897.7799999967447</c:v>
                </c:pt>
                <c:pt idx="1668">
                  <c:v>8924.4799999967145</c:v>
                </c:pt>
                <c:pt idx="1669">
                  <c:v>8951.2199999967088</c:v>
                </c:pt>
                <c:pt idx="1670">
                  <c:v>8977.9999999967022</c:v>
                </c:pt>
                <c:pt idx="1671">
                  <c:v>9004.8199999967001</c:v>
                </c:pt>
                <c:pt idx="1672">
                  <c:v>9031.6799999966934</c:v>
                </c:pt>
                <c:pt idx="1673">
                  <c:v>9058.5799999966894</c:v>
                </c:pt>
                <c:pt idx="1674">
                  <c:v>9085.5199999966844</c:v>
                </c:pt>
                <c:pt idx="1675">
                  <c:v>9112.4999999966767</c:v>
                </c:pt>
                <c:pt idx="1676">
                  <c:v>9139.5199999966753</c:v>
                </c:pt>
                <c:pt idx="1677">
                  <c:v>9166.5799999966675</c:v>
                </c:pt>
                <c:pt idx="1678">
                  <c:v>9193.6799999966661</c:v>
                </c:pt>
                <c:pt idx="1679">
                  <c:v>9220.8199999966328</c:v>
                </c:pt>
                <c:pt idx="1680">
                  <c:v>9247.9999999966258</c:v>
                </c:pt>
                <c:pt idx="1681">
                  <c:v>9275.2199999966233</c:v>
                </c:pt>
                <c:pt idx="1682">
                  <c:v>9302.4799999966162</c:v>
                </c:pt>
                <c:pt idx="1683">
                  <c:v>9329.7799999966137</c:v>
                </c:pt>
                <c:pt idx="1684">
                  <c:v>9357.1199999966066</c:v>
                </c:pt>
                <c:pt idx="1685">
                  <c:v>9384.4999999966003</c:v>
                </c:pt>
                <c:pt idx="1686">
                  <c:v>9411.9199999965986</c:v>
                </c:pt>
                <c:pt idx="1687">
                  <c:v>9439.3799999965922</c:v>
                </c:pt>
                <c:pt idx="1688">
                  <c:v>9466.8799999965886</c:v>
                </c:pt>
                <c:pt idx="1689">
                  <c:v>9494.4199999965549</c:v>
                </c:pt>
                <c:pt idx="1690">
                  <c:v>9521.9999999965476</c:v>
                </c:pt>
                <c:pt idx="1691">
                  <c:v>9549.6199999965465</c:v>
                </c:pt>
                <c:pt idx="1692">
                  <c:v>9577.2799999965391</c:v>
                </c:pt>
                <c:pt idx="1693">
                  <c:v>9604.9799999965362</c:v>
                </c:pt>
                <c:pt idx="1694">
                  <c:v>9632.7199999965305</c:v>
                </c:pt>
                <c:pt idx="1695">
                  <c:v>9660.4999999965239</c:v>
                </c:pt>
                <c:pt idx="1696">
                  <c:v>9688.31999999652</c:v>
                </c:pt>
                <c:pt idx="1697">
                  <c:v>9716.1799999965151</c:v>
                </c:pt>
                <c:pt idx="1698">
                  <c:v>9744.0799999965111</c:v>
                </c:pt>
                <c:pt idx="1699">
                  <c:v>9772.0199999965043</c:v>
                </c:pt>
                <c:pt idx="1700">
                  <c:v>9799.9999999964712</c:v>
                </c:pt>
                <c:pt idx="1701">
                  <c:v>9828.019999996468</c:v>
                </c:pt>
                <c:pt idx="1702">
                  <c:v>9856.079999996462</c:v>
                </c:pt>
                <c:pt idx="1703">
                  <c:v>9884.1799999964587</c:v>
                </c:pt>
                <c:pt idx="1704">
                  <c:v>9912.3199999964527</c:v>
                </c:pt>
                <c:pt idx="1705">
                  <c:v>9940.4999999964457</c:v>
                </c:pt>
                <c:pt idx="1706">
                  <c:v>9968.7199999964432</c:v>
                </c:pt>
                <c:pt idx="1707">
                  <c:v>9996.9799999964362</c:v>
                </c:pt>
                <c:pt idx="1708">
                  <c:v>10025.279999996434</c:v>
                </c:pt>
                <c:pt idx="1709">
                  <c:v>10053.619999996426</c:v>
                </c:pt>
                <c:pt idx="1710">
                  <c:v>10081.999999996391</c:v>
                </c:pt>
                <c:pt idx="1711">
                  <c:v>10110.419999996389</c:v>
                </c:pt>
                <c:pt idx="1712">
                  <c:v>10138.879999996383</c:v>
                </c:pt>
                <c:pt idx="1713">
                  <c:v>10167.379999996379</c:v>
                </c:pt>
                <c:pt idx="1714">
                  <c:v>10195.919999996373</c:v>
                </c:pt>
                <c:pt idx="1715">
                  <c:v>10224.499999996366</c:v>
                </c:pt>
                <c:pt idx="1716">
                  <c:v>10253.119999996365</c:v>
                </c:pt>
                <c:pt idx="1717">
                  <c:v>10281.779999996357</c:v>
                </c:pt>
                <c:pt idx="1718">
                  <c:v>10310.479999996354</c:v>
                </c:pt>
                <c:pt idx="1719">
                  <c:v>10339.219999996349</c:v>
                </c:pt>
                <c:pt idx="1720">
                  <c:v>10367.999999996313</c:v>
                </c:pt>
                <c:pt idx="1721">
                  <c:v>10396.819999996309</c:v>
                </c:pt>
                <c:pt idx="1722">
                  <c:v>10425.679999996302</c:v>
                </c:pt>
                <c:pt idx="1723">
                  <c:v>10454.579999996296</c:v>
                </c:pt>
                <c:pt idx="1724">
                  <c:v>10483.519999996293</c:v>
                </c:pt>
                <c:pt idx="1725">
                  <c:v>10512.499999996287</c:v>
                </c:pt>
                <c:pt idx="1726">
                  <c:v>10541.519999996284</c:v>
                </c:pt>
                <c:pt idx="1727">
                  <c:v>10570.579999996278</c:v>
                </c:pt>
                <c:pt idx="1728">
                  <c:v>10599.679999996271</c:v>
                </c:pt>
                <c:pt idx="1729">
                  <c:v>10628.819999996267</c:v>
                </c:pt>
                <c:pt idx="1730">
                  <c:v>10657.999999996233</c:v>
                </c:pt>
                <c:pt idx="1731">
                  <c:v>10687.21999999623</c:v>
                </c:pt>
                <c:pt idx="1732">
                  <c:v>10716.479999996223</c:v>
                </c:pt>
                <c:pt idx="1733">
                  <c:v>10745.779999996215</c:v>
                </c:pt>
                <c:pt idx="1734">
                  <c:v>10775.119999996214</c:v>
                </c:pt>
                <c:pt idx="1735">
                  <c:v>10804.499999996206</c:v>
                </c:pt>
                <c:pt idx="1736">
                  <c:v>10833.919999996204</c:v>
                </c:pt>
                <c:pt idx="1737">
                  <c:v>10863.379999996198</c:v>
                </c:pt>
                <c:pt idx="1738">
                  <c:v>10892.87999999619</c:v>
                </c:pt>
                <c:pt idx="1739">
                  <c:v>10922.419999996187</c:v>
                </c:pt>
                <c:pt idx="1740">
                  <c:v>10951.999999996151</c:v>
                </c:pt>
                <c:pt idx="1741">
                  <c:v>10981.619999996148</c:v>
                </c:pt>
                <c:pt idx="1742">
                  <c:v>11011.279999996141</c:v>
                </c:pt>
                <c:pt idx="1743">
                  <c:v>11040.979999996134</c:v>
                </c:pt>
                <c:pt idx="1744">
                  <c:v>11070.719999996132</c:v>
                </c:pt>
                <c:pt idx="1745">
                  <c:v>11100.499999996126</c:v>
                </c:pt>
                <c:pt idx="1746">
                  <c:v>11130.319999996122</c:v>
                </c:pt>
                <c:pt idx="1747">
                  <c:v>11160.179999996115</c:v>
                </c:pt>
                <c:pt idx="1748">
                  <c:v>11190.079999996109</c:v>
                </c:pt>
                <c:pt idx="1749">
                  <c:v>11220.019999996106</c:v>
                </c:pt>
                <c:pt idx="1750">
                  <c:v>11249.999999996069</c:v>
                </c:pt>
                <c:pt idx="1751">
                  <c:v>11280.019999996066</c:v>
                </c:pt>
                <c:pt idx="1752">
                  <c:v>11310.07999999606</c:v>
                </c:pt>
                <c:pt idx="1753">
                  <c:v>11340.179999996053</c:v>
                </c:pt>
                <c:pt idx="1754">
                  <c:v>11370.319999996051</c:v>
                </c:pt>
                <c:pt idx="1755">
                  <c:v>11400.499999996044</c:v>
                </c:pt>
                <c:pt idx="1756">
                  <c:v>11430.719999996041</c:v>
                </c:pt>
                <c:pt idx="1757">
                  <c:v>11460.979999996034</c:v>
                </c:pt>
                <c:pt idx="1758">
                  <c:v>11491.279999996026</c:v>
                </c:pt>
                <c:pt idx="1759">
                  <c:v>11521.619999996024</c:v>
                </c:pt>
                <c:pt idx="1760">
                  <c:v>11551.999999995987</c:v>
                </c:pt>
                <c:pt idx="1761">
                  <c:v>11582.419999995984</c:v>
                </c:pt>
                <c:pt idx="1762">
                  <c:v>11612.879999995977</c:v>
                </c:pt>
                <c:pt idx="1763">
                  <c:v>11643.37999999597</c:v>
                </c:pt>
                <c:pt idx="1764">
                  <c:v>11673.919999995967</c:v>
                </c:pt>
                <c:pt idx="1765">
                  <c:v>11704.49999999596</c:v>
                </c:pt>
                <c:pt idx="1766">
                  <c:v>11735.119999995957</c:v>
                </c:pt>
                <c:pt idx="1767">
                  <c:v>11765.77999999595</c:v>
                </c:pt>
                <c:pt idx="1768">
                  <c:v>11796.479999995943</c:v>
                </c:pt>
                <c:pt idx="1769">
                  <c:v>11827.219999995941</c:v>
                </c:pt>
                <c:pt idx="1770">
                  <c:v>11857.999999995935</c:v>
                </c:pt>
                <c:pt idx="1771">
                  <c:v>11888.819999995896</c:v>
                </c:pt>
                <c:pt idx="1772">
                  <c:v>11919.679999995893</c:v>
                </c:pt>
                <c:pt idx="1773">
                  <c:v>11950.579999995887</c:v>
                </c:pt>
                <c:pt idx="1774">
                  <c:v>11981.519999995884</c:v>
                </c:pt>
                <c:pt idx="1775">
                  <c:v>12012.499999995876</c:v>
                </c:pt>
                <c:pt idx="1776">
                  <c:v>12043.51999999587</c:v>
                </c:pt>
                <c:pt idx="1777">
                  <c:v>12074.579999995867</c:v>
                </c:pt>
                <c:pt idx="1778">
                  <c:v>12105.67999999586</c:v>
                </c:pt>
                <c:pt idx="1779">
                  <c:v>12136.819999995858</c:v>
                </c:pt>
                <c:pt idx="1780">
                  <c:v>12167.999999995849</c:v>
                </c:pt>
                <c:pt idx="1781">
                  <c:v>12199.219999995843</c:v>
                </c:pt>
                <c:pt idx="1782">
                  <c:v>12230.479999995809</c:v>
                </c:pt>
                <c:pt idx="1783">
                  <c:v>12261.779999995802</c:v>
                </c:pt>
                <c:pt idx="1784">
                  <c:v>12293.119999995799</c:v>
                </c:pt>
                <c:pt idx="1785">
                  <c:v>12324.499999995793</c:v>
                </c:pt>
                <c:pt idx="1786">
                  <c:v>12355.919999995785</c:v>
                </c:pt>
                <c:pt idx="1787">
                  <c:v>12387.379999995783</c:v>
                </c:pt>
                <c:pt idx="1788">
                  <c:v>12418.879999995776</c:v>
                </c:pt>
                <c:pt idx="1789">
                  <c:v>12450.419999995773</c:v>
                </c:pt>
                <c:pt idx="1790">
                  <c:v>12481.999999995765</c:v>
                </c:pt>
                <c:pt idx="1791">
                  <c:v>12513.619999995759</c:v>
                </c:pt>
                <c:pt idx="1792">
                  <c:v>12545.279999995724</c:v>
                </c:pt>
                <c:pt idx="1793">
                  <c:v>12576.979999995718</c:v>
                </c:pt>
                <c:pt idx="1794">
                  <c:v>12608.719999995714</c:v>
                </c:pt>
                <c:pt idx="1795">
                  <c:v>12640.499999995707</c:v>
                </c:pt>
                <c:pt idx="1796">
                  <c:v>12672.3199999957</c:v>
                </c:pt>
                <c:pt idx="1797">
                  <c:v>12704.179999995697</c:v>
                </c:pt>
                <c:pt idx="1798">
                  <c:v>12736.079999995689</c:v>
                </c:pt>
                <c:pt idx="1799">
                  <c:v>12768.019999995688</c:v>
                </c:pt>
                <c:pt idx="1800">
                  <c:v>12799.99999999568</c:v>
                </c:pt>
                <c:pt idx="1801">
                  <c:v>12832.019999995673</c:v>
                </c:pt>
                <c:pt idx="1802">
                  <c:v>12864.079999995671</c:v>
                </c:pt>
                <c:pt idx="1803">
                  <c:v>12896.179999995631</c:v>
                </c:pt>
                <c:pt idx="1804">
                  <c:v>12928.319999995629</c:v>
                </c:pt>
                <c:pt idx="1805">
                  <c:v>12960.499999995622</c:v>
                </c:pt>
                <c:pt idx="1806">
                  <c:v>12992.719999995614</c:v>
                </c:pt>
                <c:pt idx="1807">
                  <c:v>13024.97999999561</c:v>
                </c:pt>
                <c:pt idx="1808">
                  <c:v>13057.279999995604</c:v>
                </c:pt>
                <c:pt idx="1809">
                  <c:v>13089.619999995601</c:v>
                </c:pt>
                <c:pt idx="1810">
                  <c:v>13121.999999995594</c:v>
                </c:pt>
                <c:pt idx="1811">
                  <c:v>13154.419999995587</c:v>
                </c:pt>
                <c:pt idx="1812">
                  <c:v>13186.879999995585</c:v>
                </c:pt>
                <c:pt idx="1813">
                  <c:v>13219.379999995544</c:v>
                </c:pt>
                <c:pt idx="1814">
                  <c:v>13251.919999995542</c:v>
                </c:pt>
                <c:pt idx="1815">
                  <c:v>13284.499999995534</c:v>
                </c:pt>
                <c:pt idx="1816">
                  <c:v>13317.119999995526</c:v>
                </c:pt>
                <c:pt idx="1817">
                  <c:v>13349.779999995524</c:v>
                </c:pt>
                <c:pt idx="1818">
                  <c:v>13382.479999995518</c:v>
                </c:pt>
                <c:pt idx="1819">
                  <c:v>13415.219999995514</c:v>
                </c:pt>
                <c:pt idx="1820">
                  <c:v>13447.999999995507</c:v>
                </c:pt>
                <c:pt idx="1821">
                  <c:v>13480.8199999955</c:v>
                </c:pt>
                <c:pt idx="1822">
                  <c:v>13513.679999995496</c:v>
                </c:pt>
                <c:pt idx="1823">
                  <c:v>13546.579999995456</c:v>
                </c:pt>
                <c:pt idx="1824">
                  <c:v>13579.519999995453</c:v>
                </c:pt>
                <c:pt idx="1825">
                  <c:v>13612.499999995447</c:v>
                </c:pt>
                <c:pt idx="1826">
                  <c:v>13645.519999995438</c:v>
                </c:pt>
                <c:pt idx="1827">
                  <c:v>13678.579999995436</c:v>
                </c:pt>
                <c:pt idx="1828">
                  <c:v>13711.679999995429</c:v>
                </c:pt>
                <c:pt idx="1829">
                  <c:v>13744.819999995427</c:v>
                </c:pt>
                <c:pt idx="1830">
                  <c:v>13777.999999995418</c:v>
                </c:pt>
                <c:pt idx="1831">
                  <c:v>13811.219999995412</c:v>
                </c:pt>
                <c:pt idx="1832">
                  <c:v>13844.479999995408</c:v>
                </c:pt>
                <c:pt idx="1833">
                  <c:v>13877.779999995368</c:v>
                </c:pt>
                <c:pt idx="1834">
                  <c:v>13911.119999995361</c:v>
                </c:pt>
                <c:pt idx="1835">
                  <c:v>13944.499999995358</c:v>
                </c:pt>
                <c:pt idx="1836">
                  <c:v>13977.919999995351</c:v>
                </c:pt>
                <c:pt idx="1837">
                  <c:v>14011.379999995348</c:v>
                </c:pt>
                <c:pt idx="1838">
                  <c:v>14044.879999995341</c:v>
                </c:pt>
                <c:pt idx="1839">
                  <c:v>14078.419999995333</c:v>
                </c:pt>
                <c:pt idx="1840">
                  <c:v>14111.999999995331</c:v>
                </c:pt>
                <c:pt idx="1841">
                  <c:v>14145.619999995322</c:v>
                </c:pt>
                <c:pt idx="1842">
                  <c:v>14179.27999999532</c:v>
                </c:pt>
                <c:pt idx="1843">
                  <c:v>14212.979999995312</c:v>
                </c:pt>
                <c:pt idx="1844">
                  <c:v>14246.719999995272</c:v>
                </c:pt>
                <c:pt idx="1845">
                  <c:v>14280.499999995269</c:v>
                </c:pt>
                <c:pt idx="1846">
                  <c:v>14314.319999995261</c:v>
                </c:pt>
                <c:pt idx="1847">
                  <c:v>14348.179999995258</c:v>
                </c:pt>
                <c:pt idx="1848">
                  <c:v>14382.079999995251</c:v>
                </c:pt>
                <c:pt idx="1849">
                  <c:v>14416.019999995244</c:v>
                </c:pt>
                <c:pt idx="1850">
                  <c:v>14449.999999995242</c:v>
                </c:pt>
                <c:pt idx="1851">
                  <c:v>14484.019999995233</c:v>
                </c:pt>
                <c:pt idx="1852">
                  <c:v>14518.079999995231</c:v>
                </c:pt>
                <c:pt idx="1853">
                  <c:v>14552.179999995224</c:v>
                </c:pt>
                <c:pt idx="1854">
                  <c:v>14586.319999995181</c:v>
                </c:pt>
                <c:pt idx="1855">
                  <c:v>14620.49999999518</c:v>
                </c:pt>
                <c:pt idx="1856">
                  <c:v>14654.719999995172</c:v>
                </c:pt>
                <c:pt idx="1857">
                  <c:v>14688.979999995168</c:v>
                </c:pt>
                <c:pt idx="1858">
                  <c:v>14723.27999999516</c:v>
                </c:pt>
                <c:pt idx="1859">
                  <c:v>14757.619999995153</c:v>
                </c:pt>
                <c:pt idx="1860">
                  <c:v>14791.999999995151</c:v>
                </c:pt>
                <c:pt idx="1861">
                  <c:v>14826.419999995143</c:v>
                </c:pt>
                <c:pt idx="1862">
                  <c:v>14860.879999995141</c:v>
                </c:pt>
                <c:pt idx="1863">
                  <c:v>14895.379999995133</c:v>
                </c:pt>
                <c:pt idx="1864">
                  <c:v>14929.919999995091</c:v>
                </c:pt>
                <c:pt idx="1865">
                  <c:v>14964.499999995089</c:v>
                </c:pt>
                <c:pt idx="1866">
                  <c:v>14999.11999999508</c:v>
                </c:pt>
                <c:pt idx="1867">
                  <c:v>15033.779999995078</c:v>
                </c:pt>
                <c:pt idx="1868">
                  <c:v>15068.47999999507</c:v>
                </c:pt>
                <c:pt idx="1869">
                  <c:v>15103.219999995063</c:v>
                </c:pt>
                <c:pt idx="1870">
                  <c:v>15137.99999999506</c:v>
                </c:pt>
                <c:pt idx="1871">
                  <c:v>15172.819999995052</c:v>
                </c:pt>
                <c:pt idx="1872">
                  <c:v>15207.679999995049</c:v>
                </c:pt>
                <c:pt idx="1873">
                  <c:v>15242.579999995041</c:v>
                </c:pt>
                <c:pt idx="1874">
                  <c:v>15277.519999994998</c:v>
                </c:pt>
                <c:pt idx="1875">
                  <c:v>15312.499999994996</c:v>
                </c:pt>
                <c:pt idx="1876">
                  <c:v>15347.519999994989</c:v>
                </c:pt>
                <c:pt idx="1877">
                  <c:v>15382.579999994987</c:v>
                </c:pt>
                <c:pt idx="1878">
                  <c:v>15417.679999994978</c:v>
                </c:pt>
                <c:pt idx="1879">
                  <c:v>15452.81999999497</c:v>
                </c:pt>
                <c:pt idx="1880">
                  <c:v>15487.999999994969</c:v>
                </c:pt>
                <c:pt idx="1881">
                  <c:v>15523.219999994961</c:v>
                </c:pt>
                <c:pt idx="1882">
                  <c:v>15558.479999994957</c:v>
                </c:pt>
                <c:pt idx="1883">
                  <c:v>15593.779999994949</c:v>
                </c:pt>
                <c:pt idx="1884">
                  <c:v>15629.119999994942</c:v>
                </c:pt>
                <c:pt idx="1885">
                  <c:v>15664.499999994903</c:v>
                </c:pt>
                <c:pt idx="1886">
                  <c:v>15699.919999994896</c:v>
                </c:pt>
                <c:pt idx="1887">
                  <c:v>15735.379999994888</c:v>
                </c:pt>
                <c:pt idx="1888">
                  <c:v>15770.879999994886</c:v>
                </c:pt>
                <c:pt idx="1889">
                  <c:v>15806.419999994878</c:v>
                </c:pt>
                <c:pt idx="1890">
                  <c:v>15841.999999994876</c:v>
                </c:pt>
                <c:pt idx="1891">
                  <c:v>15877.619999994868</c:v>
                </c:pt>
                <c:pt idx="1892">
                  <c:v>15913.27999999486</c:v>
                </c:pt>
                <c:pt idx="1893">
                  <c:v>15948.979999994857</c:v>
                </c:pt>
                <c:pt idx="1894">
                  <c:v>15984.71999999485</c:v>
                </c:pt>
                <c:pt idx="1895">
                  <c:v>16020.49999999481</c:v>
                </c:pt>
                <c:pt idx="1896">
                  <c:v>16056.319999994803</c:v>
                </c:pt>
                <c:pt idx="1897">
                  <c:v>16092.179999994794</c:v>
                </c:pt>
                <c:pt idx="1898">
                  <c:v>16128.079999994792</c:v>
                </c:pt>
                <c:pt idx="1899">
                  <c:v>16164.019999994785</c:v>
                </c:pt>
                <c:pt idx="1900">
                  <c:v>16199.999999994781</c:v>
                </c:pt>
                <c:pt idx="1901">
                  <c:v>16236.019999994774</c:v>
                </c:pt>
                <c:pt idx="1902">
                  <c:v>16272.079999994767</c:v>
                </c:pt>
                <c:pt idx="1903">
                  <c:v>16308.179999994763</c:v>
                </c:pt>
                <c:pt idx="1904">
                  <c:v>16344.319999994756</c:v>
                </c:pt>
                <c:pt idx="1905">
                  <c:v>16380.499999994752</c:v>
                </c:pt>
                <c:pt idx="1906">
                  <c:v>16416.719999994708</c:v>
                </c:pt>
                <c:pt idx="1907">
                  <c:v>16452.979999994703</c:v>
                </c:pt>
                <c:pt idx="1908">
                  <c:v>16489.279999994698</c:v>
                </c:pt>
                <c:pt idx="1909">
                  <c:v>16525.619999994691</c:v>
                </c:pt>
                <c:pt idx="1910">
                  <c:v>16561.999999994689</c:v>
                </c:pt>
                <c:pt idx="1911">
                  <c:v>16598.41999999468</c:v>
                </c:pt>
                <c:pt idx="1912">
                  <c:v>16634.879999994671</c:v>
                </c:pt>
                <c:pt idx="1913">
                  <c:v>16671.379999994668</c:v>
                </c:pt>
                <c:pt idx="1914">
                  <c:v>16707.919999994661</c:v>
                </c:pt>
                <c:pt idx="1915">
                  <c:v>16744.499999994659</c:v>
                </c:pt>
                <c:pt idx="1916">
                  <c:v>16781.119999994651</c:v>
                </c:pt>
                <c:pt idx="1917">
                  <c:v>16817.779999994607</c:v>
                </c:pt>
                <c:pt idx="1918">
                  <c:v>16854.479999994604</c:v>
                </c:pt>
                <c:pt idx="1919">
                  <c:v>16891.219999994595</c:v>
                </c:pt>
                <c:pt idx="1920">
                  <c:v>16927.999999994594</c:v>
                </c:pt>
                <c:pt idx="1921">
                  <c:v>16964.819999994586</c:v>
                </c:pt>
                <c:pt idx="1922">
                  <c:v>17001.679999994576</c:v>
                </c:pt>
                <c:pt idx="1923">
                  <c:v>17038.579999994574</c:v>
                </c:pt>
                <c:pt idx="1924">
                  <c:v>17075.519999994565</c:v>
                </c:pt>
                <c:pt idx="1925">
                  <c:v>17112.499999994565</c:v>
                </c:pt>
                <c:pt idx="1926">
                  <c:v>17149.519999994554</c:v>
                </c:pt>
                <c:pt idx="1927">
                  <c:v>17186.579999994512</c:v>
                </c:pt>
                <c:pt idx="1928">
                  <c:v>17223.679999994507</c:v>
                </c:pt>
                <c:pt idx="1929">
                  <c:v>17260.819999994499</c:v>
                </c:pt>
                <c:pt idx="1930">
                  <c:v>17297.999999994496</c:v>
                </c:pt>
                <c:pt idx="1931">
                  <c:v>17335.21999999449</c:v>
                </c:pt>
                <c:pt idx="1932">
                  <c:v>17372.479999994481</c:v>
                </c:pt>
                <c:pt idx="1933">
                  <c:v>17409.779999994476</c:v>
                </c:pt>
                <c:pt idx="1934">
                  <c:v>17447.119999994469</c:v>
                </c:pt>
                <c:pt idx="1935">
                  <c:v>17484.499999994467</c:v>
                </c:pt>
                <c:pt idx="1936">
                  <c:v>17521.919999994458</c:v>
                </c:pt>
                <c:pt idx="1937">
                  <c:v>17559.379999994413</c:v>
                </c:pt>
                <c:pt idx="1938">
                  <c:v>17596.879999994409</c:v>
                </c:pt>
                <c:pt idx="1939">
                  <c:v>17634.419999994403</c:v>
                </c:pt>
                <c:pt idx="1940">
                  <c:v>17671.999999994401</c:v>
                </c:pt>
                <c:pt idx="1941">
                  <c:v>17709.619999994393</c:v>
                </c:pt>
                <c:pt idx="1942">
                  <c:v>17747.279999994385</c:v>
                </c:pt>
                <c:pt idx="1943">
                  <c:v>17784.979999994383</c:v>
                </c:pt>
                <c:pt idx="1944">
                  <c:v>17822.719999994373</c:v>
                </c:pt>
                <c:pt idx="1945">
                  <c:v>17860.499999994372</c:v>
                </c:pt>
                <c:pt idx="1946">
                  <c:v>17898.319999994361</c:v>
                </c:pt>
                <c:pt idx="1947">
                  <c:v>17936.179999994318</c:v>
                </c:pt>
                <c:pt idx="1948">
                  <c:v>17974.079999994316</c:v>
                </c:pt>
                <c:pt idx="1949">
                  <c:v>18012.019999994307</c:v>
                </c:pt>
                <c:pt idx="1950">
                  <c:v>18049.999999994296</c:v>
                </c:pt>
                <c:pt idx="1951">
                  <c:v>18088.019999994296</c:v>
                </c:pt>
                <c:pt idx="1952">
                  <c:v>18126.079999994286</c:v>
                </c:pt>
                <c:pt idx="1953">
                  <c:v>18164.179999994285</c:v>
                </c:pt>
                <c:pt idx="1954">
                  <c:v>18202.319999994277</c:v>
                </c:pt>
                <c:pt idx="1955">
                  <c:v>18240.499999994267</c:v>
                </c:pt>
                <c:pt idx="1956">
                  <c:v>18278.719999994264</c:v>
                </c:pt>
                <c:pt idx="1957">
                  <c:v>18316.979999994219</c:v>
                </c:pt>
                <c:pt idx="1958">
                  <c:v>18355.279999994214</c:v>
                </c:pt>
                <c:pt idx="1959">
                  <c:v>18393.619999994207</c:v>
                </c:pt>
                <c:pt idx="1960">
                  <c:v>18431.999999994201</c:v>
                </c:pt>
                <c:pt idx="1961">
                  <c:v>18470.419999994196</c:v>
                </c:pt>
                <c:pt idx="1962">
                  <c:v>18508.879999994188</c:v>
                </c:pt>
                <c:pt idx="1963">
                  <c:v>18547.379999994184</c:v>
                </c:pt>
                <c:pt idx="1964">
                  <c:v>18585.919999994177</c:v>
                </c:pt>
                <c:pt idx="1965">
                  <c:v>18624.499999994168</c:v>
                </c:pt>
                <c:pt idx="1966">
                  <c:v>18663.119999994167</c:v>
                </c:pt>
                <c:pt idx="1967">
                  <c:v>18701.77999999412</c:v>
                </c:pt>
                <c:pt idx="1968">
                  <c:v>18740.479999994117</c:v>
                </c:pt>
                <c:pt idx="1969">
                  <c:v>18779.219999994108</c:v>
                </c:pt>
                <c:pt idx="1970">
                  <c:v>18817.999999994099</c:v>
                </c:pt>
                <c:pt idx="1971">
                  <c:v>18856.819999994099</c:v>
                </c:pt>
                <c:pt idx="1972">
                  <c:v>18895.679999994089</c:v>
                </c:pt>
                <c:pt idx="1973">
                  <c:v>18934.579999994086</c:v>
                </c:pt>
                <c:pt idx="1974">
                  <c:v>18973.519999994078</c:v>
                </c:pt>
                <c:pt idx="1975">
                  <c:v>19012.49999999407</c:v>
                </c:pt>
                <c:pt idx="1976">
                  <c:v>19051.519999994067</c:v>
                </c:pt>
                <c:pt idx="1977">
                  <c:v>19090.579999994021</c:v>
                </c:pt>
                <c:pt idx="1978">
                  <c:v>19129.679999994016</c:v>
                </c:pt>
                <c:pt idx="1979">
                  <c:v>19168.819999994008</c:v>
                </c:pt>
                <c:pt idx="1980">
                  <c:v>19207.999999994001</c:v>
                </c:pt>
                <c:pt idx="1981">
                  <c:v>19247.219999993998</c:v>
                </c:pt>
                <c:pt idx="1982">
                  <c:v>19286.47999999399</c:v>
                </c:pt>
                <c:pt idx="1983">
                  <c:v>19325.779999993985</c:v>
                </c:pt>
                <c:pt idx="1984">
                  <c:v>19365.119999993978</c:v>
                </c:pt>
                <c:pt idx="1985">
                  <c:v>19404.499999993968</c:v>
                </c:pt>
                <c:pt idx="1986">
                  <c:v>19443.919999993966</c:v>
                </c:pt>
                <c:pt idx="1987">
                  <c:v>19483.379999993958</c:v>
                </c:pt>
                <c:pt idx="1988">
                  <c:v>19522.879999993918</c:v>
                </c:pt>
                <c:pt idx="1989">
                  <c:v>19562.419999993908</c:v>
                </c:pt>
                <c:pt idx="1990">
                  <c:v>19601.999999993899</c:v>
                </c:pt>
                <c:pt idx="1991">
                  <c:v>19641.619999993898</c:v>
                </c:pt>
                <c:pt idx="1992">
                  <c:v>19681.279999993887</c:v>
                </c:pt>
                <c:pt idx="1993">
                  <c:v>19720.979999993884</c:v>
                </c:pt>
                <c:pt idx="1994">
                  <c:v>19760.719999993878</c:v>
                </c:pt>
                <c:pt idx="1995">
                  <c:v>19800.49999999387</c:v>
                </c:pt>
                <c:pt idx="1996">
                  <c:v>19840.319999993866</c:v>
                </c:pt>
                <c:pt idx="1997">
                  <c:v>19880.179999993859</c:v>
                </c:pt>
                <c:pt idx="1998">
                  <c:v>19920.079999993854</c:v>
                </c:pt>
                <c:pt idx="1999">
                  <c:v>19960.019999993809</c:v>
                </c:pt>
                <c:pt idx="2000">
                  <c:v>19999.999999993797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71-4DD5-9E21-CF2A10535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26799"/>
        <c:axId val="470526383"/>
      </c:scatterChart>
      <c:valAx>
        <c:axId val="470526799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526383"/>
        <c:crosses val="autoZero"/>
        <c:crossBetween val="midCat"/>
      </c:valAx>
      <c:valAx>
        <c:axId val="470526383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5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完成版!$A$26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0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2.4999999999939799</c:v>
                </c:pt>
                <c:pt idx="1026">
                  <c:v>2.5999999999939698</c:v>
                </c:pt>
                <c:pt idx="1027">
                  <c:v>2.6999999999939601</c:v>
                </c:pt>
                <c:pt idx="1028">
                  <c:v>2.79999999999395</c:v>
                </c:pt>
                <c:pt idx="1029">
                  <c:v>2.8999999999939399</c:v>
                </c:pt>
                <c:pt idx="1030">
                  <c:v>2.9999999999939302</c:v>
                </c:pt>
                <c:pt idx="1031">
                  <c:v>3.0999999999939201</c:v>
                </c:pt>
                <c:pt idx="1032">
                  <c:v>3.1999999999939099</c:v>
                </c:pt>
                <c:pt idx="1033">
                  <c:v>3.2999999999938998</c:v>
                </c:pt>
                <c:pt idx="1034">
                  <c:v>3.3999999999938901</c:v>
                </c:pt>
                <c:pt idx="1035">
                  <c:v>3.49999999999388</c:v>
                </c:pt>
                <c:pt idx="1036">
                  <c:v>3.5999999999938699</c:v>
                </c:pt>
                <c:pt idx="1037">
                  <c:v>3.6999999999938602</c:v>
                </c:pt>
                <c:pt idx="1038">
                  <c:v>3.7999999999938598</c:v>
                </c:pt>
                <c:pt idx="1039">
                  <c:v>3.8999999999938502</c:v>
                </c:pt>
                <c:pt idx="1040">
                  <c:v>3.99999999999384</c:v>
                </c:pt>
                <c:pt idx="1041">
                  <c:v>4.0999999999938304</c:v>
                </c:pt>
                <c:pt idx="1042">
                  <c:v>4.1999999999938202</c:v>
                </c:pt>
                <c:pt idx="1043">
                  <c:v>4.2999999999938101</c:v>
                </c:pt>
                <c:pt idx="1044">
                  <c:v>4.3999999999938</c:v>
                </c:pt>
                <c:pt idx="1045">
                  <c:v>4.4999999999937899</c:v>
                </c:pt>
                <c:pt idx="1046">
                  <c:v>4.5999999999937797</c:v>
                </c:pt>
                <c:pt idx="1047">
                  <c:v>4.6999999999937696</c:v>
                </c:pt>
                <c:pt idx="1048">
                  <c:v>4.7999999999937604</c:v>
                </c:pt>
                <c:pt idx="1049">
                  <c:v>4.8999999999937502</c:v>
                </c:pt>
                <c:pt idx="1050">
                  <c:v>4.9999999999937401</c:v>
                </c:pt>
                <c:pt idx="1051">
                  <c:v>5.09999999999373</c:v>
                </c:pt>
                <c:pt idx="1052">
                  <c:v>5.1999999999937199</c:v>
                </c:pt>
                <c:pt idx="1053">
                  <c:v>5.2999999999937097</c:v>
                </c:pt>
                <c:pt idx="1054">
                  <c:v>5.3999999999936996</c:v>
                </c:pt>
                <c:pt idx="1055">
                  <c:v>5.4999999999936904</c:v>
                </c:pt>
                <c:pt idx="1056">
                  <c:v>5.5999999999936803</c:v>
                </c:pt>
                <c:pt idx="1057">
                  <c:v>5.6999999999936701</c:v>
                </c:pt>
                <c:pt idx="1058">
                  <c:v>5.79999999999366</c:v>
                </c:pt>
                <c:pt idx="1059">
                  <c:v>5.8999999999936499</c:v>
                </c:pt>
                <c:pt idx="1060">
                  <c:v>5.9999999999936398</c:v>
                </c:pt>
                <c:pt idx="1061">
                  <c:v>6.0999999999936296</c:v>
                </c:pt>
                <c:pt idx="1062">
                  <c:v>6.1999999999936204</c:v>
                </c:pt>
                <c:pt idx="1063">
                  <c:v>6.2999999999936103</c:v>
                </c:pt>
                <c:pt idx="1064">
                  <c:v>6.3999999999936001</c:v>
                </c:pt>
                <c:pt idx="1065">
                  <c:v>6.49999999999359</c:v>
                </c:pt>
                <c:pt idx="1066">
                  <c:v>6.5999999999935799</c:v>
                </c:pt>
                <c:pt idx="1067">
                  <c:v>6.6999999999935698</c:v>
                </c:pt>
                <c:pt idx="1068">
                  <c:v>6.7999999999935596</c:v>
                </c:pt>
                <c:pt idx="1069">
                  <c:v>6.8999999999935504</c:v>
                </c:pt>
                <c:pt idx="1070">
                  <c:v>6.99999999999355</c:v>
                </c:pt>
                <c:pt idx="1071">
                  <c:v>7.0999999999935399</c:v>
                </c:pt>
                <c:pt idx="1072">
                  <c:v>7.1999999999935298</c:v>
                </c:pt>
                <c:pt idx="1073">
                  <c:v>7.2999999999935197</c:v>
                </c:pt>
                <c:pt idx="1074">
                  <c:v>7.3999999999935104</c:v>
                </c:pt>
                <c:pt idx="1075">
                  <c:v>7.4999999999935003</c:v>
                </c:pt>
                <c:pt idx="1076">
                  <c:v>7.5999999999934902</c:v>
                </c:pt>
                <c:pt idx="1077">
                  <c:v>7.6999999999934801</c:v>
                </c:pt>
                <c:pt idx="1078">
                  <c:v>7.7999999999934699</c:v>
                </c:pt>
                <c:pt idx="1079">
                  <c:v>7.8999999999934598</c:v>
                </c:pt>
                <c:pt idx="1080">
                  <c:v>7.9999999999934497</c:v>
                </c:pt>
                <c:pt idx="1081">
                  <c:v>8.0999999999934396</c:v>
                </c:pt>
                <c:pt idx="1082">
                  <c:v>8.1999999999934303</c:v>
                </c:pt>
                <c:pt idx="1083">
                  <c:v>8.2999999999934193</c:v>
                </c:pt>
                <c:pt idx="1084">
                  <c:v>8.3999999999934101</c:v>
                </c:pt>
                <c:pt idx="1085">
                  <c:v>8.4999999999934008</c:v>
                </c:pt>
                <c:pt idx="1086">
                  <c:v>8.5999999999933898</c:v>
                </c:pt>
                <c:pt idx="1087">
                  <c:v>8.6999999999933806</c:v>
                </c:pt>
                <c:pt idx="1088">
                  <c:v>8.7999999999933696</c:v>
                </c:pt>
                <c:pt idx="1089">
                  <c:v>8.8999999999933603</c:v>
                </c:pt>
                <c:pt idx="1090">
                  <c:v>8.9999999999933493</c:v>
                </c:pt>
                <c:pt idx="1091">
                  <c:v>9.0999999999933401</c:v>
                </c:pt>
                <c:pt idx="1092">
                  <c:v>9.1999999999933308</c:v>
                </c:pt>
                <c:pt idx="1093">
                  <c:v>9.2999999999933198</c:v>
                </c:pt>
                <c:pt idx="1094">
                  <c:v>9.3999999999933106</c:v>
                </c:pt>
                <c:pt idx="1095">
                  <c:v>9.4999999999932996</c:v>
                </c:pt>
                <c:pt idx="1096">
                  <c:v>9.5999999999932903</c:v>
                </c:pt>
                <c:pt idx="1097">
                  <c:v>9.6999999999932793</c:v>
                </c:pt>
                <c:pt idx="1098">
                  <c:v>9.7999999999932701</c:v>
                </c:pt>
                <c:pt idx="1099">
                  <c:v>9.8999999999932609</c:v>
                </c:pt>
                <c:pt idx="1100">
                  <c:v>9.9999999999932498</c:v>
                </c:pt>
                <c:pt idx="1101">
                  <c:v>10.0999999999932</c:v>
                </c:pt>
                <c:pt idx="1102">
                  <c:v>10.199999999993199</c:v>
                </c:pt>
                <c:pt idx="1103">
                  <c:v>10.299999999993201</c:v>
                </c:pt>
                <c:pt idx="1104">
                  <c:v>10.3999999999932</c:v>
                </c:pt>
                <c:pt idx="1105">
                  <c:v>10.4999999999932</c:v>
                </c:pt>
                <c:pt idx="1106">
                  <c:v>10.5999999999932</c:v>
                </c:pt>
                <c:pt idx="1107">
                  <c:v>10.699999999993199</c:v>
                </c:pt>
                <c:pt idx="1108">
                  <c:v>10.799999999993201</c:v>
                </c:pt>
                <c:pt idx="1109">
                  <c:v>10.8999999999932</c:v>
                </c:pt>
                <c:pt idx="1110">
                  <c:v>10.9999999999932</c:v>
                </c:pt>
                <c:pt idx="1111">
                  <c:v>11.0999999999932</c:v>
                </c:pt>
                <c:pt idx="1112">
                  <c:v>11.1999999999931</c:v>
                </c:pt>
                <c:pt idx="1113">
                  <c:v>11.2999999999931</c:v>
                </c:pt>
                <c:pt idx="1114">
                  <c:v>11.399999999993099</c:v>
                </c:pt>
                <c:pt idx="1115">
                  <c:v>11.499999999993101</c:v>
                </c:pt>
                <c:pt idx="1116">
                  <c:v>11.5999999999931</c:v>
                </c:pt>
                <c:pt idx="1117">
                  <c:v>11.6999999999931</c:v>
                </c:pt>
                <c:pt idx="1118">
                  <c:v>11.7999999999931</c:v>
                </c:pt>
                <c:pt idx="1119">
                  <c:v>11.899999999993099</c:v>
                </c:pt>
                <c:pt idx="1120">
                  <c:v>11.999999999993101</c:v>
                </c:pt>
                <c:pt idx="1121">
                  <c:v>12.099999999993001</c:v>
                </c:pt>
                <c:pt idx="1122">
                  <c:v>12.199999999993</c:v>
                </c:pt>
                <c:pt idx="1123">
                  <c:v>12.299999999993</c:v>
                </c:pt>
                <c:pt idx="1124">
                  <c:v>12.399999999993</c:v>
                </c:pt>
                <c:pt idx="1125">
                  <c:v>12.499999999992999</c:v>
                </c:pt>
                <c:pt idx="1126">
                  <c:v>12.599999999993001</c:v>
                </c:pt>
                <c:pt idx="1127">
                  <c:v>12.699999999993</c:v>
                </c:pt>
                <c:pt idx="1128">
                  <c:v>12.799999999993</c:v>
                </c:pt>
                <c:pt idx="1129">
                  <c:v>12.899999999993</c:v>
                </c:pt>
                <c:pt idx="1130">
                  <c:v>12.999999999992999</c:v>
                </c:pt>
                <c:pt idx="1131">
                  <c:v>13.0999999999929</c:v>
                </c:pt>
                <c:pt idx="1132">
                  <c:v>13.199999999992899</c:v>
                </c:pt>
                <c:pt idx="1133">
                  <c:v>13.299999999992901</c:v>
                </c:pt>
                <c:pt idx="1134">
                  <c:v>13.3999999999929</c:v>
                </c:pt>
                <c:pt idx="1135">
                  <c:v>13.4999999999929</c:v>
                </c:pt>
                <c:pt idx="1136">
                  <c:v>13.5999999999929</c:v>
                </c:pt>
                <c:pt idx="1137">
                  <c:v>13.699999999992899</c:v>
                </c:pt>
                <c:pt idx="1138">
                  <c:v>13.799999999992901</c:v>
                </c:pt>
                <c:pt idx="1139">
                  <c:v>13.8999999999929</c:v>
                </c:pt>
                <c:pt idx="1140">
                  <c:v>13.9999999999929</c:v>
                </c:pt>
                <c:pt idx="1141">
                  <c:v>14.0999999999928</c:v>
                </c:pt>
                <c:pt idx="1142">
                  <c:v>14.1999999999928</c:v>
                </c:pt>
                <c:pt idx="1143">
                  <c:v>14.299999999992799</c:v>
                </c:pt>
                <c:pt idx="1144">
                  <c:v>14.399999999992801</c:v>
                </c:pt>
                <c:pt idx="1145">
                  <c:v>14.4999999999928</c:v>
                </c:pt>
                <c:pt idx="1146">
                  <c:v>14.5999999999928</c:v>
                </c:pt>
                <c:pt idx="1147">
                  <c:v>14.6999999999928</c:v>
                </c:pt>
                <c:pt idx="1148">
                  <c:v>14.799999999992799</c:v>
                </c:pt>
                <c:pt idx="1149">
                  <c:v>14.899999999992801</c:v>
                </c:pt>
                <c:pt idx="1150">
                  <c:v>14.9999999999928</c:v>
                </c:pt>
                <c:pt idx="1151">
                  <c:v>15.0999999999928</c:v>
                </c:pt>
                <c:pt idx="1152">
                  <c:v>15.1999999999927</c:v>
                </c:pt>
                <c:pt idx="1153">
                  <c:v>15.2999999999927</c:v>
                </c:pt>
                <c:pt idx="1154">
                  <c:v>15.3999999999927</c:v>
                </c:pt>
                <c:pt idx="1155">
                  <c:v>15.499999999992699</c:v>
                </c:pt>
                <c:pt idx="1156">
                  <c:v>15.599999999992701</c:v>
                </c:pt>
                <c:pt idx="1157">
                  <c:v>15.6999999999927</c:v>
                </c:pt>
                <c:pt idx="1158">
                  <c:v>15.7999999999927</c:v>
                </c:pt>
                <c:pt idx="1159">
                  <c:v>15.8999999999927</c:v>
                </c:pt>
                <c:pt idx="1160">
                  <c:v>15.999999999992699</c:v>
                </c:pt>
                <c:pt idx="1161">
                  <c:v>16.099999999992701</c:v>
                </c:pt>
                <c:pt idx="1162">
                  <c:v>16.199999999992599</c:v>
                </c:pt>
                <c:pt idx="1163">
                  <c:v>16.2999999999926</c:v>
                </c:pt>
                <c:pt idx="1164">
                  <c:v>16.399999999992598</c:v>
                </c:pt>
                <c:pt idx="1165">
                  <c:v>16.4999999999926</c:v>
                </c:pt>
                <c:pt idx="1166">
                  <c:v>16.599999999992601</c:v>
                </c:pt>
                <c:pt idx="1167">
                  <c:v>16.699999999992599</c:v>
                </c:pt>
                <c:pt idx="1168">
                  <c:v>16.7999999999926</c:v>
                </c:pt>
                <c:pt idx="1169">
                  <c:v>16.899999999992598</c:v>
                </c:pt>
                <c:pt idx="1170">
                  <c:v>16.9999999999926</c:v>
                </c:pt>
                <c:pt idx="1171">
                  <c:v>17.099999999992601</c:v>
                </c:pt>
                <c:pt idx="1172">
                  <c:v>17.1999999999925</c:v>
                </c:pt>
                <c:pt idx="1173">
                  <c:v>17.299999999992501</c:v>
                </c:pt>
                <c:pt idx="1174">
                  <c:v>17.399999999992499</c:v>
                </c:pt>
                <c:pt idx="1175">
                  <c:v>17.4999999999925</c:v>
                </c:pt>
                <c:pt idx="1176">
                  <c:v>17.599999999992502</c:v>
                </c:pt>
                <c:pt idx="1177">
                  <c:v>17.6999999999925</c:v>
                </c:pt>
                <c:pt idx="1178">
                  <c:v>17.799999999992501</c:v>
                </c:pt>
                <c:pt idx="1179">
                  <c:v>17.899999999992499</c:v>
                </c:pt>
                <c:pt idx="1180">
                  <c:v>17.9999999999925</c:v>
                </c:pt>
                <c:pt idx="1181">
                  <c:v>18.099999999992502</c:v>
                </c:pt>
                <c:pt idx="1182">
                  <c:v>18.1999999999925</c:v>
                </c:pt>
                <c:pt idx="1183">
                  <c:v>18.299999999992401</c:v>
                </c:pt>
                <c:pt idx="1184">
                  <c:v>18.399999999992399</c:v>
                </c:pt>
                <c:pt idx="1185">
                  <c:v>18.499999999992401</c:v>
                </c:pt>
                <c:pt idx="1186">
                  <c:v>18.599999999992399</c:v>
                </c:pt>
                <c:pt idx="1187">
                  <c:v>18.6999999999924</c:v>
                </c:pt>
                <c:pt idx="1188">
                  <c:v>18.799999999992401</c:v>
                </c:pt>
                <c:pt idx="1189">
                  <c:v>18.899999999992399</c:v>
                </c:pt>
                <c:pt idx="1190">
                  <c:v>18.999999999992401</c:v>
                </c:pt>
                <c:pt idx="1191">
                  <c:v>19.099999999992399</c:v>
                </c:pt>
                <c:pt idx="1192">
                  <c:v>19.1999999999924</c:v>
                </c:pt>
                <c:pt idx="1193">
                  <c:v>19.299999999992298</c:v>
                </c:pt>
                <c:pt idx="1194">
                  <c:v>19.3999999999923</c:v>
                </c:pt>
                <c:pt idx="1195">
                  <c:v>19.499999999992301</c:v>
                </c:pt>
                <c:pt idx="1196">
                  <c:v>19.599999999992299</c:v>
                </c:pt>
                <c:pt idx="1197">
                  <c:v>19.699999999992301</c:v>
                </c:pt>
                <c:pt idx="1198">
                  <c:v>19.799999999992298</c:v>
                </c:pt>
                <c:pt idx="1199">
                  <c:v>19.8999999999923</c:v>
                </c:pt>
                <c:pt idx="1200">
                  <c:v>19.999999999992301</c:v>
                </c:pt>
                <c:pt idx="1201">
                  <c:v>20.099999999992299</c:v>
                </c:pt>
                <c:pt idx="1202">
                  <c:v>20.199999999992301</c:v>
                </c:pt>
                <c:pt idx="1203">
                  <c:v>20.299999999992199</c:v>
                </c:pt>
                <c:pt idx="1204">
                  <c:v>20.3999999999922</c:v>
                </c:pt>
                <c:pt idx="1205">
                  <c:v>20.499999999992198</c:v>
                </c:pt>
                <c:pt idx="1206">
                  <c:v>20.5999999999922</c:v>
                </c:pt>
                <c:pt idx="1207">
                  <c:v>20.699999999992201</c:v>
                </c:pt>
                <c:pt idx="1208">
                  <c:v>20.799999999992199</c:v>
                </c:pt>
                <c:pt idx="1209">
                  <c:v>20.8999999999922</c:v>
                </c:pt>
                <c:pt idx="1210">
                  <c:v>20.999999999992198</c:v>
                </c:pt>
                <c:pt idx="1211">
                  <c:v>21.0999999999922</c:v>
                </c:pt>
                <c:pt idx="1212">
                  <c:v>21.199999999992201</c:v>
                </c:pt>
                <c:pt idx="1213">
                  <c:v>21.299999999992199</c:v>
                </c:pt>
                <c:pt idx="1214">
                  <c:v>21.399999999992101</c:v>
                </c:pt>
                <c:pt idx="1215">
                  <c:v>21.499999999992099</c:v>
                </c:pt>
                <c:pt idx="1216">
                  <c:v>21.5999999999921</c:v>
                </c:pt>
                <c:pt idx="1217">
                  <c:v>21.699999999992102</c:v>
                </c:pt>
                <c:pt idx="1218">
                  <c:v>21.799999999992099</c:v>
                </c:pt>
                <c:pt idx="1219">
                  <c:v>21.899999999992101</c:v>
                </c:pt>
                <c:pt idx="1220">
                  <c:v>21.999999999992099</c:v>
                </c:pt>
                <c:pt idx="1221">
                  <c:v>22.0999999999921</c:v>
                </c:pt>
                <c:pt idx="1222">
                  <c:v>22.199999999992102</c:v>
                </c:pt>
                <c:pt idx="1223">
                  <c:v>22.299999999992099</c:v>
                </c:pt>
                <c:pt idx="1224">
                  <c:v>22.399999999992001</c:v>
                </c:pt>
                <c:pt idx="1225">
                  <c:v>22.499999999991999</c:v>
                </c:pt>
                <c:pt idx="1226">
                  <c:v>22.599999999992001</c:v>
                </c:pt>
                <c:pt idx="1227">
                  <c:v>22.699999999991999</c:v>
                </c:pt>
                <c:pt idx="1228">
                  <c:v>22.799999999992</c:v>
                </c:pt>
                <c:pt idx="1229">
                  <c:v>22.899999999992001</c:v>
                </c:pt>
                <c:pt idx="1230">
                  <c:v>22.999999999991999</c:v>
                </c:pt>
                <c:pt idx="1231">
                  <c:v>23.099999999992001</c:v>
                </c:pt>
                <c:pt idx="1232">
                  <c:v>23.199999999991999</c:v>
                </c:pt>
                <c:pt idx="1233">
                  <c:v>23.299999999992</c:v>
                </c:pt>
                <c:pt idx="1234">
                  <c:v>23.399999999991898</c:v>
                </c:pt>
                <c:pt idx="1235">
                  <c:v>23.4999999999919</c:v>
                </c:pt>
                <c:pt idx="1236">
                  <c:v>23.599999999991901</c:v>
                </c:pt>
                <c:pt idx="1237">
                  <c:v>23.699999999991899</c:v>
                </c:pt>
                <c:pt idx="1238">
                  <c:v>23.799999999991901</c:v>
                </c:pt>
                <c:pt idx="1239">
                  <c:v>23.899999999991898</c:v>
                </c:pt>
                <c:pt idx="1240">
                  <c:v>23.9999999999919</c:v>
                </c:pt>
                <c:pt idx="1241">
                  <c:v>24.099999999991901</c:v>
                </c:pt>
                <c:pt idx="1242">
                  <c:v>24.199999999991899</c:v>
                </c:pt>
                <c:pt idx="1243">
                  <c:v>24.299999999991901</c:v>
                </c:pt>
                <c:pt idx="1244">
                  <c:v>24.399999999991799</c:v>
                </c:pt>
                <c:pt idx="1245">
                  <c:v>24.4999999999918</c:v>
                </c:pt>
                <c:pt idx="1246">
                  <c:v>24.599999999991802</c:v>
                </c:pt>
                <c:pt idx="1247">
                  <c:v>24.6999999999918</c:v>
                </c:pt>
                <c:pt idx="1248">
                  <c:v>24.799999999991801</c:v>
                </c:pt>
                <c:pt idx="1249">
                  <c:v>24.899999999991799</c:v>
                </c:pt>
                <c:pt idx="1250">
                  <c:v>24.9999999999918</c:v>
                </c:pt>
                <c:pt idx="1251">
                  <c:v>25.099999999991802</c:v>
                </c:pt>
                <c:pt idx="1252">
                  <c:v>25.1999999999918</c:v>
                </c:pt>
                <c:pt idx="1253">
                  <c:v>25.299999999991801</c:v>
                </c:pt>
                <c:pt idx="1254">
                  <c:v>25.399999999991799</c:v>
                </c:pt>
                <c:pt idx="1255">
                  <c:v>25.499999999991701</c:v>
                </c:pt>
                <c:pt idx="1256">
                  <c:v>25.599999999991699</c:v>
                </c:pt>
                <c:pt idx="1257">
                  <c:v>25.6999999999917</c:v>
                </c:pt>
                <c:pt idx="1258">
                  <c:v>25.799999999991702</c:v>
                </c:pt>
                <c:pt idx="1259">
                  <c:v>25.899999999991699</c:v>
                </c:pt>
                <c:pt idx="1260">
                  <c:v>25.999999999991701</c:v>
                </c:pt>
                <c:pt idx="1261">
                  <c:v>26.099999999991699</c:v>
                </c:pt>
                <c:pt idx="1262">
                  <c:v>26.1999999999917</c:v>
                </c:pt>
                <c:pt idx="1263">
                  <c:v>26.299999999991702</c:v>
                </c:pt>
                <c:pt idx="1264">
                  <c:v>26.399999999991699</c:v>
                </c:pt>
                <c:pt idx="1265">
                  <c:v>26.499999999991601</c:v>
                </c:pt>
                <c:pt idx="1266">
                  <c:v>26.599999999991599</c:v>
                </c:pt>
                <c:pt idx="1267">
                  <c:v>26.699999999991601</c:v>
                </c:pt>
                <c:pt idx="1268">
                  <c:v>26.799999999991599</c:v>
                </c:pt>
                <c:pt idx="1269">
                  <c:v>26.8999999999916</c:v>
                </c:pt>
                <c:pt idx="1270">
                  <c:v>26.999999999991601</c:v>
                </c:pt>
                <c:pt idx="1271">
                  <c:v>27.099999999991599</c:v>
                </c:pt>
                <c:pt idx="1272">
                  <c:v>27.199999999991601</c:v>
                </c:pt>
                <c:pt idx="1273">
                  <c:v>27.299999999991599</c:v>
                </c:pt>
                <c:pt idx="1274">
                  <c:v>27.3999999999916</c:v>
                </c:pt>
                <c:pt idx="1275">
                  <c:v>27.499999999991498</c:v>
                </c:pt>
                <c:pt idx="1276">
                  <c:v>27.5999999999915</c:v>
                </c:pt>
                <c:pt idx="1277">
                  <c:v>27.699999999991501</c:v>
                </c:pt>
                <c:pt idx="1278">
                  <c:v>27.799999999991499</c:v>
                </c:pt>
                <c:pt idx="1279">
                  <c:v>27.8999999999915</c:v>
                </c:pt>
                <c:pt idx="1280">
                  <c:v>27.999999999991498</c:v>
                </c:pt>
                <c:pt idx="1281">
                  <c:v>28.0999999999915</c:v>
                </c:pt>
                <c:pt idx="1282">
                  <c:v>28.199999999991501</c:v>
                </c:pt>
                <c:pt idx="1283">
                  <c:v>28.299999999991499</c:v>
                </c:pt>
                <c:pt idx="1284">
                  <c:v>28.3999999999915</c:v>
                </c:pt>
                <c:pt idx="1285">
                  <c:v>28.499999999991498</c:v>
                </c:pt>
                <c:pt idx="1286">
                  <c:v>28.5999999999914</c:v>
                </c:pt>
                <c:pt idx="1287">
                  <c:v>28.699999999991402</c:v>
                </c:pt>
                <c:pt idx="1288">
                  <c:v>28.7999999999914</c:v>
                </c:pt>
                <c:pt idx="1289">
                  <c:v>28.899999999991401</c:v>
                </c:pt>
                <c:pt idx="1290">
                  <c:v>28.999999999991399</c:v>
                </c:pt>
                <c:pt idx="1291">
                  <c:v>29.0999999999914</c:v>
                </c:pt>
                <c:pt idx="1292">
                  <c:v>29.199999999991402</c:v>
                </c:pt>
                <c:pt idx="1293">
                  <c:v>29.2999999999914</c:v>
                </c:pt>
                <c:pt idx="1294">
                  <c:v>29.399999999991401</c:v>
                </c:pt>
                <c:pt idx="1295">
                  <c:v>29.499999999991399</c:v>
                </c:pt>
                <c:pt idx="1296">
                  <c:v>29.599999999991301</c:v>
                </c:pt>
                <c:pt idx="1297">
                  <c:v>29.699999999991299</c:v>
                </c:pt>
                <c:pt idx="1298">
                  <c:v>29.7999999999913</c:v>
                </c:pt>
                <c:pt idx="1299">
                  <c:v>29.899999999991302</c:v>
                </c:pt>
                <c:pt idx="1300">
                  <c:v>29.999999999991299</c:v>
                </c:pt>
                <c:pt idx="1301">
                  <c:v>30.099999999991301</c:v>
                </c:pt>
                <c:pt idx="1302">
                  <c:v>30.199999999991299</c:v>
                </c:pt>
                <c:pt idx="1303">
                  <c:v>30.2999999999913</c:v>
                </c:pt>
                <c:pt idx="1304">
                  <c:v>30.399999999991302</c:v>
                </c:pt>
                <c:pt idx="1305">
                  <c:v>30.499999999991299</c:v>
                </c:pt>
                <c:pt idx="1306">
                  <c:v>30.599999999991201</c:v>
                </c:pt>
                <c:pt idx="1307">
                  <c:v>30.699999999991199</c:v>
                </c:pt>
                <c:pt idx="1308">
                  <c:v>30.799999999991201</c:v>
                </c:pt>
                <c:pt idx="1309">
                  <c:v>30.899999999991199</c:v>
                </c:pt>
                <c:pt idx="1310">
                  <c:v>30.9999999999912</c:v>
                </c:pt>
                <c:pt idx="1311">
                  <c:v>31.099999999991201</c:v>
                </c:pt>
                <c:pt idx="1312">
                  <c:v>31.199999999991199</c:v>
                </c:pt>
                <c:pt idx="1313">
                  <c:v>31.299999999991201</c:v>
                </c:pt>
                <c:pt idx="1314">
                  <c:v>31.399999999991199</c:v>
                </c:pt>
                <c:pt idx="1315">
                  <c:v>31.4999999999912</c:v>
                </c:pt>
                <c:pt idx="1316">
                  <c:v>31.599999999991201</c:v>
                </c:pt>
                <c:pt idx="1317">
                  <c:v>31.6999999999911</c:v>
                </c:pt>
                <c:pt idx="1318">
                  <c:v>31.799999999991101</c:v>
                </c:pt>
                <c:pt idx="1319">
                  <c:v>31.899999999991099</c:v>
                </c:pt>
                <c:pt idx="1320">
                  <c:v>31.9999999999911</c:v>
                </c:pt>
                <c:pt idx="1321">
                  <c:v>32.099999999991098</c:v>
                </c:pt>
                <c:pt idx="1322">
                  <c:v>32.1999999999911</c:v>
                </c:pt>
                <c:pt idx="1323">
                  <c:v>32.299999999991101</c:v>
                </c:pt>
                <c:pt idx="1324">
                  <c:v>32.399999999991103</c:v>
                </c:pt>
                <c:pt idx="1325">
                  <c:v>32.499999999991097</c:v>
                </c:pt>
                <c:pt idx="1326">
                  <c:v>32.599999999991098</c:v>
                </c:pt>
                <c:pt idx="1327">
                  <c:v>32.699999999991</c:v>
                </c:pt>
                <c:pt idx="1328">
                  <c:v>32.799999999991002</c:v>
                </c:pt>
                <c:pt idx="1329">
                  <c:v>32.899999999991003</c:v>
                </c:pt>
                <c:pt idx="1330">
                  <c:v>32.999999999990997</c:v>
                </c:pt>
                <c:pt idx="1331">
                  <c:v>33.099999999990999</c:v>
                </c:pt>
                <c:pt idx="1332">
                  <c:v>33.199999999991</c:v>
                </c:pt>
                <c:pt idx="1333">
                  <c:v>33.299999999991002</c:v>
                </c:pt>
                <c:pt idx="1334">
                  <c:v>33.399999999991003</c:v>
                </c:pt>
                <c:pt idx="1335">
                  <c:v>33.499999999990997</c:v>
                </c:pt>
                <c:pt idx="1336">
                  <c:v>33.599999999990999</c:v>
                </c:pt>
                <c:pt idx="1337">
                  <c:v>33.699999999991</c:v>
                </c:pt>
                <c:pt idx="1338">
                  <c:v>33.799999999990902</c:v>
                </c:pt>
                <c:pt idx="1339">
                  <c:v>33.899999999990897</c:v>
                </c:pt>
                <c:pt idx="1340">
                  <c:v>33.999999999990898</c:v>
                </c:pt>
                <c:pt idx="1341">
                  <c:v>34.099999999990899</c:v>
                </c:pt>
                <c:pt idx="1342">
                  <c:v>34.199999999990901</c:v>
                </c:pt>
                <c:pt idx="1343">
                  <c:v>34.299999999990902</c:v>
                </c:pt>
                <c:pt idx="1344">
                  <c:v>34.399999999990897</c:v>
                </c:pt>
                <c:pt idx="1345">
                  <c:v>34.499999999990898</c:v>
                </c:pt>
                <c:pt idx="1346">
                  <c:v>34.599999999990899</c:v>
                </c:pt>
                <c:pt idx="1347">
                  <c:v>34.699999999990901</c:v>
                </c:pt>
                <c:pt idx="1348">
                  <c:v>34.799999999990803</c:v>
                </c:pt>
                <c:pt idx="1349">
                  <c:v>34.899999999990797</c:v>
                </c:pt>
                <c:pt idx="1350">
                  <c:v>34.999999999990798</c:v>
                </c:pt>
                <c:pt idx="1351">
                  <c:v>35.0999999999908</c:v>
                </c:pt>
                <c:pt idx="1352">
                  <c:v>35.199999999990801</c:v>
                </c:pt>
                <c:pt idx="1353">
                  <c:v>35.299999999990803</c:v>
                </c:pt>
                <c:pt idx="1354">
                  <c:v>35.399999999990797</c:v>
                </c:pt>
                <c:pt idx="1355">
                  <c:v>35.499999999990798</c:v>
                </c:pt>
                <c:pt idx="1356">
                  <c:v>35.5999999999908</c:v>
                </c:pt>
                <c:pt idx="1357">
                  <c:v>35.699999999990801</c:v>
                </c:pt>
                <c:pt idx="1358">
                  <c:v>35.799999999990703</c:v>
                </c:pt>
                <c:pt idx="1359">
                  <c:v>35.899999999990698</c:v>
                </c:pt>
                <c:pt idx="1360">
                  <c:v>35.999999999990699</c:v>
                </c:pt>
                <c:pt idx="1361">
                  <c:v>36.0999999999907</c:v>
                </c:pt>
                <c:pt idx="1362">
                  <c:v>36.199999999990702</c:v>
                </c:pt>
                <c:pt idx="1363">
                  <c:v>36.299999999990703</c:v>
                </c:pt>
                <c:pt idx="1364">
                  <c:v>36.399999999990698</c:v>
                </c:pt>
                <c:pt idx="1365">
                  <c:v>36.499999999990699</c:v>
                </c:pt>
                <c:pt idx="1366">
                  <c:v>36.5999999999907</c:v>
                </c:pt>
                <c:pt idx="1367">
                  <c:v>36.699999999990702</c:v>
                </c:pt>
                <c:pt idx="1368">
                  <c:v>36.799999999990597</c:v>
                </c:pt>
                <c:pt idx="1369">
                  <c:v>36.899999999990598</c:v>
                </c:pt>
                <c:pt idx="1370">
                  <c:v>36.9999999999906</c:v>
                </c:pt>
                <c:pt idx="1371">
                  <c:v>37.099999999990601</c:v>
                </c:pt>
                <c:pt idx="1372">
                  <c:v>37.199999999990602</c:v>
                </c:pt>
                <c:pt idx="1373">
                  <c:v>37.299999999990597</c:v>
                </c:pt>
                <c:pt idx="1374">
                  <c:v>37.399999999990598</c:v>
                </c:pt>
                <c:pt idx="1375">
                  <c:v>37.4999999999906</c:v>
                </c:pt>
                <c:pt idx="1376">
                  <c:v>37.599999999990601</c:v>
                </c:pt>
                <c:pt idx="1377">
                  <c:v>37.699999999990602</c:v>
                </c:pt>
                <c:pt idx="1378">
                  <c:v>37.799999999990597</c:v>
                </c:pt>
                <c:pt idx="1379">
                  <c:v>37.899999999990499</c:v>
                </c:pt>
                <c:pt idx="1380">
                  <c:v>37.9999999999905</c:v>
                </c:pt>
                <c:pt idx="1381">
                  <c:v>38.099999999990501</c:v>
                </c:pt>
                <c:pt idx="1382">
                  <c:v>38.199999999990503</c:v>
                </c:pt>
                <c:pt idx="1383">
                  <c:v>38.299999999990497</c:v>
                </c:pt>
                <c:pt idx="1384">
                  <c:v>38.399999999990499</c:v>
                </c:pt>
                <c:pt idx="1385">
                  <c:v>38.4999999999905</c:v>
                </c:pt>
                <c:pt idx="1386">
                  <c:v>38.599999999990501</c:v>
                </c:pt>
                <c:pt idx="1387">
                  <c:v>38.699999999990503</c:v>
                </c:pt>
                <c:pt idx="1388">
                  <c:v>38.799999999990497</c:v>
                </c:pt>
                <c:pt idx="1389">
                  <c:v>38.899999999990499</c:v>
                </c:pt>
                <c:pt idx="1390">
                  <c:v>38.999999999990401</c:v>
                </c:pt>
                <c:pt idx="1391">
                  <c:v>39.099999999990402</c:v>
                </c:pt>
                <c:pt idx="1392">
                  <c:v>39.199999999990403</c:v>
                </c:pt>
                <c:pt idx="1393">
                  <c:v>39.299999999990398</c:v>
                </c:pt>
                <c:pt idx="1394">
                  <c:v>39.399999999990399</c:v>
                </c:pt>
                <c:pt idx="1395">
                  <c:v>39.499999999990401</c:v>
                </c:pt>
                <c:pt idx="1396">
                  <c:v>39.599999999990402</c:v>
                </c:pt>
                <c:pt idx="1397">
                  <c:v>39.699999999990403</c:v>
                </c:pt>
                <c:pt idx="1398">
                  <c:v>39.799999999990398</c:v>
                </c:pt>
                <c:pt idx="1399">
                  <c:v>39.899999999990399</c:v>
                </c:pt>
                <c:pt idx="1400">
                  <c:v>39.999999999990301</c:v>
                </c:pt>
                <c:pt idx="1401">
                  <c:v>40.099999999990303</c:v>
                </c:pt>
                <c:pt idx="1402">
                  <c:v>40.199999999990297</c:v>
                </c:pt>
                <c:pt idx="1403">
                  <c:v>40.299999999990298</c:v>
                </c:pt>
                <c:pt idx="1404">
                  <c:v>40.3999999999903</c:v>
                </c:pt>
                <c:pt idx="1405">
                  <c:v>40.499999999990301</c:v>
                </c:pt>
                <c:pt idx="1406">
                  <c:v>40.599999999990303</c:v>
                </c:pt>
                <c:pt idx="1407">
                  <c:v>40.699999999990297</c:v>
                </c:pt>
                <c:pt idx="1408">
                  <c:v>40.799999999990298</c:v>
                </c:pt>
                <c:pt idx="1409">
                  <c:v>40.8999999999903</c:v>
                </c:pt>
                <c:pt idx="1410">
                  <c:v>40.999999999990202</c:v>
                </c:pt>
                <c:pt idx="1411">
                  <c:v>41.099999999990203</c:v>
                </c:pt>
                <c:pt idx="1412">
                  <c:v>41.199999999990197</c:v>
                </c:pt>
                <c:pt idx="1413">
                  <c:v>41.299999999990199</c:v>
                </c:pt>
                <c:pt idx="1414">
                  <c:v>41.3999999999902</c:v>
                </c:pt>
                <c:pt idx="1415">
                  <c:v>41.499999999990202</c:v>
                </c:pt>
                <c:pt idx="1416">
                  <c:v>41.599999999990203</c:v>
                </c:pt>
                <c:pt idx="1417">
                  <c:v>41.699999999990197</c:v>
                </c:pt>
                <c:pt idx="1418">
                  <c:v>41.799999999990199</c:v>
                </c:pt>
                <c:pt idx="1419">
                  <c:v>41.8999999999902</c:v>
                </c:pt>
                <c:pt idx="1420">
                  <c:v>41.999999999990102</c:v>
                </c:pt>
                <c:pt idx="1421">
                  <c:v>42.099999999990096</c:v>
                </c:pt>
                <c:pt idx="1422">
                  <c:v>42.199999999990098</c:v>
                </c:pt>
                <c:pt idx="1423">
                  <c:v>42.299999999990099</c:v>
                </c:pt>
                <c:pt idx="1424">
                  <c:v>42.399999999990101</c:v>
                </c:pt>
                <c:pt idx="1425">
                  <c:v>42.499999999990102</c:v>
                </c:pt>
                <c:pt idx="1426">
                  <c:v>42.599999999990096</c:v>
                </c:pt>
                <c:pt idx="1427">
                  <c:v>42.699999999990098</c:v>
                </c:pt>
                <c:pt idx="1428">
                  <c:v>42.799999999990099</c:v>
                </c:pt>
                <c:pt idx="1429">
                  <c:v>42.899999999990101</c:v>
                </c:pt>
                <c:pt idx="1430">
                  <c:v>42.999999999990003</c:v>
                </c:pt>
                <c:pt idx="1431">
                  <c:v>43.099999999989997</c:v>
                </c:pt>
                <c:pt idx="1432">
                  <c:v>43.199999999989998</c:v>
                </c:pt>
                <c:pt idx="1433">
                  <c:v>43.29999999999</c:v>
                </c:pt>
                <c:pt idx="1434">
                  <c:v>43.399999999990001</c:v>
                </c:pt>
                <c:pt idx="1435">
                  <c:v>43.499999999990003</c:v>
                </c:pt>
                <c:pt idx="1436">
                  <c:v>43.599999999989997</c:v>
                </c:pt>
                <c:pt idx="1437">
                  <c:v>43.699999999989998</c:v>
                </c:pt>
                <c:pt idx="1438">
                  <c:v>43.79999999999</c:v>
                </c:pt>
                <c:pt idx="1439">
                  <c:v>43.899999999990001</c:v>
                </c:pt>
                <c:pt idx="1440">
                  <c:v>43.999999999990003</c:v>
                </c:pt>
                <c:pt idx="1441">
                  <c:v>44.099999999989898</c:v>
                </c:pt>
                <c:pt idx="1442">
                  <c:v>44.199999999989899</c:v>
                </c:pt>
                <c:pt idx="1443">
                  <c:v>44.2999999999899</c:v>
                </c:pt>
                <c:pt idx="1444">
                  <c:v>44.399999999989902</c:v>
                </c:pt>
                <c:pt idx="1445">
                  <c:v>44.499999999989903</c:v>
                </c:pt>
                <c:pt idx="1446">
                  <c:v>44.599999999989898</c:v>
                </c:pt>
                <c:pt idx="1447">
                  <c:v>44.699999999989899</c:v>
                </c:pt>
                <c:pt idx="1448">
                  <c:v>44.7999999999899</c:v>
                </c:pt>
                <c:pt idx="1449">
                  <c:v>44.899999999989902</c:v>
                </c:pt>
                <c:pt idx="1450">
                  <c:v>44.999999999989903</c:v>
                </c:pt>
                <c:pt idx="1451">
                  <c:v>45.099999999989798</c:v>
                </c:pt>
                <c:pt idx="1452">
                  <c:v>45.199999999989799</c:v>
                </c:pt>
                <c:pt idx="1453">
                  <c:v>45.299999999989801</c:v>
                </c:pt>
                <c:pt idx="1454">
                  <c:v>45.399999999989802</c:v>
                </c:pt>
                <c:pt idx="1455">
                  <c:v>45.499999999989797</c:v>
                </c:pt>
                <c:pt idx="1456">
                  <c:v>45.599999999989798</c:v>
                </c:pt>
                <c:pt idx="1457">
                  <c:v>45.699999999989799</c:v>
                </c:pt>
                <c:pt idx="1458">
                  <c:v>45.799999999989801</c:v>
                </c:pt>
                <c:pt idx="1459">
                  <c:v>45.899999999989802</c:v>
                </c:pt>
                <c:pt idx="1460">
                  <c:v>45.999999999989797</c:v>
                </c:pt>
                <c:pt idx="1461">
                  <c:v>46.099999999989699</c:v>
                </c:pt>
                <c:pt idx="1462">
                  <c:v>46.1999999999897</c:v>
                </c:pt>
                <c:pt idx="1463">
                  <c:v>46.299999999989701</c:v>
                </c:pt>
                <c:pt idx="1464">
                  <c:v>46.399999999989703</c:v>
                </c:pt>
                <c:pt idx="1465">
                  <c:v>46.499999999989697</c:v>
                </c:pt>
                <c:pt idx="1466">
                  <c:v>46.599999999989699</c:v>
                </c:pt>
                <c:pt idx="1467">
                  <c:v>46.6999999999897</c:v>
                </c:pt>
                <c:pt idx="1468">
                  <c:v>46.799999999989701</c:v>
                </c:pt>
                <c:pt idx="1469">
                  <c:v>46.899999999989703</c:v>
                </c:pt>
                <c:pt idx="1470">
                  <c:v>46.999999999989697</c:v>
                </c:pt>
                <c:pt idx="1471">
                  <c:v>47.099999999989699</c:v>
                </c:pt>
                <c:pt idx="1472">
                  <c:v>47.1999999999896</c:v>
                </c:pt>
                <c:pt idx="1473">
                  <c:v>47.299999999989602</c:v>
                </c:pt>
                <c:pt idx="1474">
                  <c:v>47.399999999989603</c:v>
                </c:pt>
                <c:pt idx="1475">
                  <c:v>47.499999999989598</c:v>
                </c:pt>
                <c:pt idx="1476">
                  <c:v>47.599999999989599</c:v>
                </c:pt>
                <c:pt idx="1477">
                  <c:v>47.6999999999896</c:v>
                </c:pt>
                <c:pt idx="1478">
                  <c:v>47.799999999989602</c:v>
                </c:pt>
                <c:pt idx="1479">
                  <c:v>47.899999999989603</c:v>
                </c:pt>
                <c:pt idx="1480">
                  <c:v>47.999999999989598</c:v>
                </c:pt>
                <c:pt idx="1481">
                  <c:v>48.099999999989599</c:v>
                </c:pt>
                <c:pt idx="1482">
                  <c:v>48.199999999989501</c:v>
                </c:pt>
                <c:pt idx="1483">
                  <c:v>48.299999999989502</c:v>
                </c:pt>
                <c:pt idx="1484">
                  <c:v>48.399999999989497</c:v>
                </c:pt>
                <c:pt idx="1485">
                  <c:v>48.499999999989498</c:v>
                </c:pt>
                <c:pt idx="1486">
                  <c:v>48.5999999999895</c:v>
                </c:pt>
                <c:pt idx="1487">
                  <c:v>48.699999999989501</c:v>
                </c:pt>
                <c:pt idx="1488">
                  <c:v>48.799999999989502</c:v>
                </c:pt>
                <c:pt idx="1489">
                  <c:v>48.899999999989497</c:v>
                </c:pt>
                <c:pt idx="1490">
                  <c:v>48.999999999989498</c:v>
                </c:pt>
                <c:pt idx="1491">
                  <c:v>49.0999999999895</c:v>
                </c:pt>
                <c:pt idx="1492">
                  <c:v>49.199999999989501</c:v>
                </c:pt>
                <c:pt idx="1493">
                  <c:v>49.299999999989403</c:v>
                </c:pt>
                <c:pt idx="1494">
                  <c:v>49.399999999989397</c:v>
                </c:pt>
                <c:pt idx="1495">
                  <c:v>49.499999999989399</c:v>
                </c:pt>
                <c:pt idx="1496">
                  <c:v>49.5999999999894</c:v>
                </c:pt>
                <c:pt idx="1497">
                  <c:v>49.699999999989402</c:v>
                </c:pt>
                <c:pt idx="1498">
                  <c:v>49.799999999989403</c:v>
                </c:pt>
                <c:pt idx="1499">
                  <c:v>49.899999999989397</c:v>
                </c:pt>
                <c:pt idx="1500">
                  <c:v>49.999999999989399</c:v>
                </c:pt>
                <c:pt idx="1501">
                  <c:v>50.0999999999894</c:v>
                </c:pt>
                <c:pt idx="1502">
                  <c:v>50.199999999989402</c:v>
                </c:pt>
                <c:pt idx="1503">
                  <c:v>50.299999999989303</c:v>
                </c:pt>
                <c:pt idx="1504">
                  <c:v>50.399999999989298</c:v>
                </c:pt>
                <c:pt idx="1505">
                  <c:v>50.499999999989299</c:v>
                </c:pt>
                <c:pt idx="1506">
                  <c:v>50.599999999989301</c:v>
                </c:pt>
                <c:pt idx="1507">
                  <c:v>50.699999999989302</c:v>
                </c:pt>
                <c:pt idx="1508">
                  <c:v>50.799999999989303</c:v>
                </c:pt>
                <c:pt idx="1509">
                  <c:v>50.899999999989298</c:v>
                </c:pt>
                <c:pt idx="1510">
                  <c:v>50.999999999989299</c:v>
                </c:pt>
                <c:pt idx="1511">
                  <c:v>51.099999999989301</c:v>
                </c:pt>
                <c:pt idx="1512">
                  <c:v>51.199999999989302</c:v>
                </c:pt>
                <c:pt idx="1513">
                  <c:v>51.299999999989197</c:v>
                </c:pt>
                <c:pt idx="1514">
                  <c:v>51.399999999989198</c:v>
                </c:pt>
                <c:pt idx="1515">
                  <c:v>51.4999999999892</c:v>
                </c:pt>
                <c:pt idx="1516">
                  <c:v>51.599999999989201</c:v>
                </c:pt>
                <c:pt idx="1517">
                  <c:v>51.699999999989203</c:v>
                </c:pt>
                <c:pt idx="1518">
                  <c:v>51.799999999989197</c:v>
                </c:pt>
                <c:pt idx="1519">
                  <c:v>51.899999999989198</c:v>
                </c:pt>
                <c:pt idx="1520">
                  <c:v>51.9999999999892</c:v>
                </c:pt>
                <c:pt idx="1521">
                  <c:v>52.099999999989201</c:v>
                </c:pt>
                <c:pt idx="1522">
                  <c:v>52.199999999989203</c:v>
                </c:pt>
                <c:pt idx="1523">
                  <c:v>52.299999999989097</c:v>
                </c:pt>
                <c:pt idx="1524">
                  <c:v>52.399999999989099</c:v>
                </c:pt>
                <c:pt idx="1525">
                  <c:v>52.4999999999891</c:v>
                </c:pt>
                <c:pt idx="1526">
                  <c:v>52.599999999989102</c:v>
                </c:pt>
                <c:pt idx="1527">
                  <c:v>52.699999999989103</c:v>
                </c:pt>
                <c:pt idx="1528">
                  <c:v>52.799999999989097</c:v>
                </c:pt>
                <c:pt idx="1529">
                  <c:v>52.899999999989099</c:v>
                </c:pt>
                <c:pt idx="1530">
                  <c:v>52.9999999999891</c:v>
                </c:pt>
                <c:pt idx="1531">
                  <c:v>53.099999999989102</c:v>
                </c:pt>
                <c:pt idx="1532">
                  <c:v>53.199999999989103</c:v>
                </c:pt>
                <c:pt idx="1533">
                  <c:v>53.299999999989097</c:v>
                </c:pt>
                <c:pt idx="1534">
                  <c:v>53.399999999988999</c:v>
                </c:pt>
                <c:pt idx="1535">
                  <c:v>53.499999999989001</c:v>
                </c:pt>
                <c:pt idx="1536">
                  <c:v>53.599999999989002</c:v>
                </c:pt>
                <c:pt idx="1537">
                  <c:v>53.699999999988997</c:v>
                </c:pt>
                <c:pt idx="1538">
                  <c:v>53.799999999988998</c:v>
                </c:pt>
                <c:pt idx="1539">
                  <c:v>53.899999999988999</c:v>
                </c:pt>
                <c:pt idx="1540">
                  <c:v>53.999999999989001</c:v>
                </c:pt>
                <c:pt idx="1541">
                  <c:v>54.099999999989002</c:v>
                </c:pt>
                <c:pt idx="1542">
                  <c:v>54.199999999988997</c:v>
                </c:pt>
                <c:pt idx="1543">
                  <c:v>54.299999999988998</c:v>
                </c:pt>
                <c:pt idx="1544">
                  <c:v>54.3999999999889</c:v>
                </c:pt>
                <c:pt idx="1545">
                  <c:v>54.499999999988901</c:v>
                </c:pt>
                <c:pt idx="1546">
                  <c:v>54.599999999988903</c:v>
                </c:pt>
                <c:pt idx="1547">
                  <c:v>54.699999999988897</c:v>
                </c:pt>
                <c:pt idx="1548">
                  <c:v>54.799999999988898</c:v>
                </c:pt>
                <c:pt idx="1549">
                  <c:v>54.8999999999889</c:v>
                </c:pt>
                <c:pt idx="1550">
                  <c:v>54.999999999988901</c:v>
                </c:pt>
                <c:pt idx="1551">
                  <c:v>55.099999999988903</c:v>
                </c:pt>
                <c:pt idx="1552">
                  <c:v>55.199999999988897</c:v>
                </c:pt>
                <c:pt idx="1553">
                  <c:v>55.299999999988898</c:v>
                </c:pt>
                <c:pt idx="1554">
                  <c:v>55.3999999999889</c:v>
                </c:pt>
                <c:pt idx="1555">
                  <c:v>55.499999999988802</c:v>
                </c:pt>
                <c:pt idx="1556">
                  <c:v>55.599999999988803</c:v>
                </c:pt>
                <c:pt idx="1557">
                  <c:v>55.699999999988798</c:v>
                </c:pt>
                <c:pt idx="1558">
                  <c:v>55.799999999988799</c:v>
                </c:pt>
                <c:pt idx="1559">
                  <c:v>55.8999999999888</c:v>
                </c:pt>
                <c:pt idx="1560">
                  <c:v>55.999999999988802</c:v>
                </c:pt>
                <c:pt idx="1561">
                  <c:v>56.099999999988803</c:v>
                </c:pt>
                <c:pt idx="1562">
                  <c:v>56.199999999988798</c:v>
                </c:pt>
                <c:pt idx="1563">
                  <c:v>56.299999999988799</c:v>
                </c:pt>
                <c:pt idx="1564">
                  <c:v>56.3999999999888</c:v>
                </c:pt>
                <c:pt idx="1565">
                  <c:v>56.499999999988702</c:v>
                </c:pt>
                <c:pt idx="1566">
                  <c:v>56.599999999988697</c:v>
                </c:pt>
                <c:pt idx="1567">
                  <c:v>56.699999999988698</c:v>
                </c:pt>
                <c:pt idx="1568">
                  <c:v>56.7999999999887</c:v>
                </c:pt>
                <c:pt idx="1569">
                  <c:v>56.899999999988701</c:v>
                </c:pt>
                <c:pt idx="1570">
                  <c:v>56.999999999988702</c:v>
                </c:pt>
                <c:pt idx="1571">
                  <c:v>57.099999999988697</c:v>
                </c:pt>
                <c:pt idx="1572">
                  <c:v>57.199999999988698</c:v>
                </c:pt>
                <c:pt idx="1573">
                  <c:v>57.2999999999887</c:v>
                </c:pt>
                <c:pt idx="1574">
                  <c:v>57.399999999988701</c:v>
                </c:pt>
                <c:pt idx="1575">
                  <c:v>57.499999999988603</c:v>
                </c:pt>
                <c:pt idx="1576">
                  <c:v>57.599999999988597</c:v>
                </c:pt>
                <c:pt idx="1577">
                  <c:v>57.699999999988599</c:v>
                </c:pt>
                <c:pt idx="1578">
                  <c:v>57.7999999999886</c:v>
                </c:pt>
                <c:pt idx="1579">
                  <c:v>57.899999999988601</c:v>
                </c:pt>
                <c:pt idx="1580">
                  <c:v>57.999999999988603</c:v>
                </c:pt>
                <c:pt idx="1581">
                  <c:v>58.099999999988597</c:v>
                </c:pt>
                <c:pt idx="1582">
                  <c:v>58.199999999988599</c:v>
                </c:pt>
                <c:pt idx="1583">
                  <c:v>58.2999999999886</c:v>
                </c:pt>
                <c:pt idx="1584">
                  <c:v>58.399999999988601</c:v>
                </c:pt>
                <c:pt idx="1585">
                  <c:v>58.499999999988503</c:v>
                </c:pt>
                <c:pt idx="1586">
                  <c:v>58.599999999988498</c:v>
                </c:pt>
                <c:pt idx="1587">
                  <c:v>58.699999999988499</c:v>
                </c:pt>
                <c:pt idx="1588">
                  <c:v>58.799999999988501</c:v>
                </c:pt>
                <c:pt idx="1589">
                  <c:v>58.899999999988502</c:v>
                </c:pt>
                <c:pt idx="1590">
                  <c:v>58.999999999988503</c:v>
                </c:pt>
                <c:pt idx="1591">
                  <c:v>59.099999999988498</c:v>
                </c:pt>
                <c:pt idx="1592">
                  <c:v>59.199999999988499</c:v>
                </c:pt>
                <c:pt idx="1593">
                  <c:v>59.299999999988501</c:v>
                </c:pt>
                <c:pt idx="1594">
                  <c:v>59.399999999988502</c:v>
                </c:pt>
                <c:pt idx="1595">
                  <c:v>59.499999999988503</c:v>
                </c:pt>
                <c:pt idx="1596">
                  <c:v>59.599999999988398</c:v>
                </c:pt>
                <c:pt idx="1597">
                  <c:v>59.6999999999884</c:v>
                </c:pt>
                <c:pt idx="1598">
                  <c:v>59.799999999988401</c:v>
                </c:pt>
                <c:pt idx="1599">
                  <c:v>59.899999999988403</c:v>
                </c:pt>
                <c:pt idx="1600">
                  <c:v>59.999999999988397</c:v>
                </c:pt>
                <c:pt idx="1601">
                  <c:v>60.099999999988398</c:v>
                </c:pt>
                <c:pt idx="1602">
                  <c:v>60.1999999999884</c:v>
                </c:pt>
                <c:pt idx="1603">
                  <c:v>60.299999999988401</c:v>
                </c:pt>
                <c:pt idx="1604">
                  <c:v>60.399999999988403</c:v>
                </c:pt>
                <c:pt idx="1605">
                  <c:v>60.499999999988397</c:v>
                </c:pt>
                <c:pt idx="1606">
                  <c:v>60.599999999988299</c:v>
                </c:pt>
                <c:pt idx="1607">
                  <c:v>60.6999999999883</c:v>
                </c:pt>
                <c:pt idx="1608">
                  <c:v>60.799999999988302</c:v>
                </c:pt>
                <c:pt idx="1609">
                  <c:v>60.899999999988303</c:v>
                </c:pt>
                <c:pt idx="1610">
                  <c:v>60.999999999988297</c:v>
                </c:pt>
                <c:pt idx="1611">
                  <c:v>61.099999999988299</c:v>
                </c:pt>
                <c:pt idx="1612">
                  <c:v>61.1999999999883</c:v>
                </c:pt>
                <c:pt idx="1613">
                  <c:v>61.299999999988302</c:v>
                </c:pt>
                <c:pt idx="1614">
                  <c:v>61.399999999988303</c:v>
                </c:pt>
                <c:pt idx="1615">
                  <c:v>61.499999999988297</c:v>
                </c:pt>
                <c:pt idx="1616">
                  <c:v>61.599999999988299</c:v>
                </c:pt>
                <c:pt idx="1617">
                  <c:v>61.699999999988201</c:v>
                </c:pt>
                <c:pt idx="1618">
                  <c:v>61.799999999988202</c:v>
                </c:pt>
                <c:pt idx="1619">
                  <c:v>61.899999999988196</c:v>
                </c:pt>
                <c:pt idx="1620">
                  <c:v>61.999999999988198</c:v>
                </c:pt>
                <c:pt idx="1621">
                  <c:v>62.099999999988199</c:v>
                </c:pt>
                <c:pt idx="1622">
                  <c:v>62.199999999988201</c:v>
                </c:pt>
                <c:pt idx="1623">
                  <c:v>62.299999999988202</c:v>
                </c:pt>
                <c:pt idx="1624">
                  <c:v>62.399999999988196</c:v>
                </c:pt>
                <c:pt idx="1625">
                  <c:v>62.499999999988198</c:v>
                </c:pt>
                <c:pt idx="1626">
                  <c:v>62.599999999988199</c:v>
                </c:pt>
                <c:pt idx="1627">
                  <c:v>62.699999999988101</c:v>
                </c:pt>
                <c:pt idx="1628">
                  <c:v>62.799999999988103</c:v>
                </c:pt>
                <c:pt idx="1629">
                  <c:v>62.899999999988097</c:v>
                </c:pt>
                <c:pt idx="1630">
                  <c:v>62.999999999988098</c:v>
                </c:pt>
                <c:pt idx="1631">
                  <c:v>63.0999999999881</c:v>
                </c:pt>
                <c:pt idx="1632">
                  <c:v>63.199999999988101</c:v>
                </c:pt>
                <c:pt idx="1633">
                  <c:v>63.299999999988103</c:v>
                </c:pt>
                <c:pt idx="1634">
                  <c:v>63.399999999988097</c:v>
                </c:pt>
                <c:pt idx="1635">
                  <c:v>63.499999999988098</c:v>
                </c:pt>
                <c:pt idx="1636">
                  <c:v>63.5999999999881</c:v>
                </c:pt>
                <c:pt idx="1637">
                  <c:v>63.699999999988002</c:v>
                </c:pt>
                <c:pt idx="1638">
                  <c:v>63.799999999988003</c:v>
                </c:pt>
                <c:pt idx="1639">
                  <c:v>63.899999999987998</c:v>
                </c:pt>
                <c:pt idx="1640">
                  <c:v>63.999999999987999</c:v>
                </c:pt>
                <c:pt idx="1641">
                  <c:v>64.099999999988</c:v>
                </c:pt>
                <c:pt idx="1642">
                  <c:v>64.199999999987995</c:v>
                </c:pt>
                <c:pt idx="1643">
                  <c:v>64.299999999988003</c:v>
                </c:pt>
                <c:pt idx="1644">
                  <c:v>64.399999999987998</c:v>
                </c:pt>
                <c:pt idx="1645">
                  <c:v>64.499999999988006</c:v>
                </c:pt>
                <c:pt idx="1646">
                  <c:v>64.599999999988</c:v>
                </c:pt>
                <c:pt idx="1647">
                  <c:v>64.699999999987895</c:v>
                </c:pt>
                <c:pt idx="1648">
                  <c:v>64.799999999987904</c:v>
                </c:pt>
                <c:pt idx="1649">
                  <c:v>64.899999999987898</c:v>
                </c:pt>
                <c:pt idx="1650">
                  <c:v>64.999999999987907</c:v>
                </c:pt>
                <c:pt idx="1651">
                  <c:v>65.099999999987901</c:v>
                </c:pt>
                <c:pt idx="1652">
                  <c:v>65.199999999987895</c:v>
                </c:pt>
                <c:pt idx="1653">
                  <c:v>65.299999999987904</c:v>
                </c:pt>
                <c:pt idx="1654">
                  <c:v>65.399999999987898</c:v>
                </c:pt>
                <c:pt idx="1655">
                  <c:v>65.499999999987907</c:v>
                </c:pt>
                <c:pt idx="1656">
                  <c:v>65.599999999987901</c:v>
                </c:pt>
                <c:pt idx="1657">
                  <c:v>65.699999999987895</c:v>
                </c:pt>
                <c:pt idx="1658">
                  <c:v>65.799999999987804</c:v>
                </c:pt>
                <c:pt idx="1659">
                  <c:v>65.899999999987799</c:v>
                </c:pt>
                <c:pt idx="1660">
                  <c:v>65.999999999987807</c:v>
                </c:pt>
                <c:pt idx="1661">
                  <c:v>66.099999999987801</c:v>
                </c:pt>
                <c:pt idx="1662">
                  <c:v>66.199999999987796</c:v>
                </c:pt>
                <c:pt idx="1663">
                  <c:v>66.299999999987804</c:v>
                </c:pt>
                <c:pt idx="1664">
                  <c:v>66.399999999987799</c:v>
                </c:pt>
                <c:pt idx="1665">
                  <c:v>66.499999999987807</c:v>
                </c:pt>
                <c:pt idx="1666">
                  <c:v>66.599999999987801</c:v>
                </c:pt>
                <c:pt idx="1667">
                  <c:v>66.699999999987796</c:v>
                </c:pt>
                <c:pt idx="1668">
                  <c:v>66.799999999987705</c:v>
                </c:pt>
                <c:pt idx="1669">
                  <c:v>66.899999999987699</c:v>
                </c:pt>
                <c:pt idx="1670">
                  <c:v>66.999999999987693</c:v>
                </c:pt>
                <c:pt idx="1671">
                  <c:v>67.099999999987702</c:v>
                </c:pt>
                <c:pt idx="1672">
                  <c:v>67.199999999987696</c:v>
                </c:pt>
                <c:pt idx="1673">
                  <c:v>67.299999999987705</c:v>
                </c:pt>
                <c:pt idx="1674">
                  <c:v>67.399999999987699</c:v>
                </c:pt>
                <c:pt idx="1675">
                  <c:v>67.499999999987693</c:v>
                </c:pt>
                <c:pt idx="1676">
                  <c:v>67.599999999987702</c:v>
                </c:pt>
                <c:pt idx="1677">
                  <c:v>67.699999999987696</c:v>
                </c:pt>
                <c:pt idx="1678">
                  <c:v>67.799999999987705</c:v>
                </c:pt>
                <c:pt idx="1679">
                  <c:v>67.8999999999876</c:v>
                </c:pt>
                <c:pt idx="1680">
                  <c:v>67.999999999987594</c:v>
                </c:pt>
                <c:pt idx="1681">
                  <c:v>68.099999999987602</c:v>
                </c:pt>
                <c:pt idx="1682">
                  <c:v>68.199999999987597</c:v>
                </c:pt>
                <c:pt idx="1683">
                  <c:v>68.299999999987605</c:v>
                </c:pt>
                <c:pt idx="1684">
                  <c:v>68.3999999999876</c:v>
                </c:pt>
                <c:pt idx="1685">
                  <c:v>68.499999999987594</c:v>
                </c:pt>
                <c:pt idx="1686">
                  <c:v>68.599999999987602</c:v>
                </c:pt>
                <c:pt idx="1687">
                  <c:v>68.699999999987597</c:v>
                </c:pt>
                <c:pt idx="1688">
                  <c:v>68.799999999987605</c:v>
                </c:pt>
                <c:pt idx="1689">
                  <c:v>68.8999999999875</c:v>
                </c:pt>
                <c:pt idx="1690">
                  <c:v>68.999999999987494</c:v>
                </c:pt>
                <c:pt idx="1691">
                  <c:v>69.099999999987503</c:v>
                </c:pt>
                <c:pt idx="1692">
                  <c:v>69.199999999987497</c:v>
                </c:pt>
                <c:pt idx="1693">
                  <c:v>69.299999999987506</c:v>
                </c:pt>
                <c:pt idx="1694">
                  <c:v>69.3999999999875</c:v>
                </c:pt>
                <c:pt idx="1695">
                  <c:v>69.499999999987494</c:v>
                </c:pt>
                <c:pt idx="1696">
                  <c:v>69.599999999987503</c:v>
                </c:pt>
                <c:pt idx="1697">
                  <c:v>69.699999999987497</c:v>
                </c:pt>
                <c:pt idx="1698">
                  <c:v>69.799999999987506</c:v>
                </c:pt>
                <c:pt idx="1699">
                  <c:v>69.8999999999875</c:v>
                </c:pt>
                <c:pt idx="1700">
                  <c:v>69.999999999987395</c:v>
                </c:pt>
                <c:pt idx="1701">
                  <c:v>70.099999999987403</c:v>
                </c:pt>
                <c:pt idx="1702">
                  <c:v>70.199999999987398</c:v>
                </c:pt>
                <c:pt idx="1703">
                  <c:v>70.299999999987406</c:v>
                </c:pt>
                <c:pt idx="1704">
                  <c:v>70.399999999987401</c:v>
                </c:pt>
                <c:pt idx="1705">
                  <c:v>70.499999999987395</c:v>
                </c:pt>
                <c:pt idx="1706">
                  <c:v>70.599999999987403</c:v>
                </c:pt>
                <c:pt idx="1707">
                  <c:v>70.699999999987398</c:v>
                </c:pt>
                <c:pt idx="1708">
                  <c:v>70.799999999987406</c:v>
                </c:pt>
                <c:pt idx="1709">
                  <c:v>70.899999999987401</c:v>
                </c:pt>
                <c:pt idx="1710">
                  <c:v>70.999999999987295</c:v>
                </c:pt>
                <c:pt idx="1711">
                  <c:v>71.099999999987304</c:v>
                </c:pt>
                <c:pt idx="1712">
                  <c:v>71.199999999987298</c:v>
                </c:pt>
                <c:pt idx="1713">
                  <c:v>71.299999999987307</c:v>
                </c:pt>
                <c:pt idx="1714">
                  <c:v>71.399999999987301</c:v>
                </c:pt>
                <c:pt idx="1715">
                  <c:v>71.499999999987295</c:v>
                </c:pt>
                <c:pt idx="1716">
                  <c:v>71.599999999987304</c:v>
                </c:pt>
                <c:pt idx="1717">
                  <c:v>71.699999999987298</c:v>
                </c:pt>
                <c:pt idx="1718">
                  <c:v>71.799999999987307</c:v>
                </c:pt>
                <c:pt idx="1719">
                  <c:v>71.899999999987301</c:v>
                </c:pt>
                <c:pt idx="1720">
                  <c:v>71.999999999987196</c:v>
                </c:pt>
                <c:pt idx="1721">
                  <c:v>72.099999999987205</c:v>
                </c:pt>
                <c:pt idx="1722">
                  <c:v>72.199999999987199</c:v>
                </c:pt>
                <c:pt idx="1723">
                  <c:v>72.299999999987193</c:v>
                </c:pt>
                <c:pt idx="1724">
                  <c:v>72.399999999987202</c:v>
                </c:pt>
                <c:pt idx="1725">
                  <c:v>72.499999999987196</c:v>
                </c:pt>
                <c:pt idx="1726">
                  <c:v>72.599999999987205</c:v>
                </c:pt>
                <c:pt idx="1727">
                  <c:v>72.699999999987199</c:v>
                </c:pt>
                <c:pt idx="1728">
                  <c:v>72.799999999987193</c:v>
                </c:pt>
                <c:pt idx="1729">
                  <c:v>72.899999999987202</c:v>
                </c:pt>
                <c:pt idx="1730">
                  <c:v>72.999999999987097</c:v>
                </c:pt>
                <c:pt idx="1731">
                  <c:v>73.099999999987105</c:v>
                </c:pt>
                <c:pt idx="1732">
                  <c:v>73.199999999987099</c:v>
                </c:pt>
                <c:pt idx="1733">
                  <c:v>73.299999999987094</c:v>
                </c:pt>
                <c:pt idx="1734">
                  <c:v>73.399999999987102</c:v>
                </c:pt>
                <c:pt idx="1735">
                  <c:v>73.499999999987097</c:v>
                </c:pt>
                <c:pt idx="1736">
                  <c:v>73.599999999987105</c:v>
                </c:pt>
                <c:pt idx="1737">
                  <c:v>73.699999999987099</c:v>
                </c:pt>
                <c:pt idx="1738">
                  <c:v>73.799999999987094</c:v>
                </c:pt>
                <c:pt idx="1739">
                  <c:v>73.899999999987102</c:v>
                </c:pt>
                <c:pt idx="1740">
                  <c:v>73.999999999986997</c:v>
                </c:pt>
                <c:pt idx="1741">
                  <c:v>74.099999999987006</c:v>
                </c:pt>
                <c:pt idx="1742">
                  <c:v>74.199999999987</c:v>
                </c:pt>
                <c:pt idx="1743">
                  <c:v>74.299999999986994</c:v>
                </c:pt>
                <c:pt idx="1744">
                  <c:v>74.399999999987003</c:v>
                </c:pt>
                <c:pt idx="1745">
                  <c:v>74.499999999986997</c:v>
                </c:pt>
                <c:pt idx="1746">
                  <c:v>74.599999999987006</c:v>
                </c:pt>
                <c:pt idx="1747">
                  <c:v>74.699999999987</c:v>
                </c:pt>
                <c:pt idx="1748">
                  <c:v>74.799999999986994</c:v>
                </c:pt>
                <c:pt idx="1749">
                  <c:v>74.899999999987003</c:v>
                </c:pt>
                <c:pt idx="1750">
                  <c:v>74.999999999986898</c:v>
                </c:pt>
                <c:pt idx="1751">
                  <c:v>75.099999999986906</c:v>
                </c:pt>
                <c:pt idx="1752">
                  <c:v>75.1999999999869</c:v>
                </c:pt>
                <c:pt idx="1753">
                  <c:v>75.299999999986895</c:v>
                </c:pt>
                <c:pt idx="1754">
                  <c:v>75.399999999986903</c:v>
                </c:pt>
                <c:pt idx="1755">
                  <c:v>75.499999999986898</c:v>
                </c:pt>
                <c:pt idx="1756">
                  <c:v>75.599999999986906</c:v>
                </c:pt>
                <c:pt idx="1757">
                  <c:v>75.6999999999869</c:v>
                </c:pt>
                <c:pt idx="1758">
                  <c:v>75.799999999986895</c:v>
                </c:pt>
                <c:pt idx="1759">
                  <c:v>75.899999999986903</c:v>
                </c:pt>
                <c:pt idx="1760">
                  <c:v>75.999999999986798</c:v>
                </c:pt>
                <c:pt idx="1761">
                  <c:v>76.099999999986807</c:v>
                </c:pt>
                <c:pt idx="1762">
                  <c:v>76.199999999986801</c:v>
                </c:pt>
                <c:pt idx="1763">
                  <c:v>76.299999999986795</c:v>
                </c:pt>
                <c:pt idx="1764">
                  <c:v>76.399999999986804</c:v>
                </c:pt>
                <c:pt idx="1765">
                  <c:v>76.499999999986798</c:v>
                </c:pt>
                <c:pt idx="1766">
                  <c:v>76.599999999986807</c:v>
                </c:pt>
                <c:pt idx="1767">
                  <c:v>76.699999999986801</c:v>
                </c:pt>
                <c:pt idx="1768">
                  <c:v>76.799999999986795</c:v>
                </c:pt>
                <c:pt idx="1769">
                  <c:v>76.899999999986804</c:v>
                </c:pt>
                <c:pt idx="1770">
                  <c:v>76.999999999986798</c:v>
                </c:pt>
                <c:pt idx="1771">
                  <c:v>77.099999999986693</c:v>
                </c:pt>
                <c:pt idx="1772">
                  <c:v>77.199999999986701</c:v>
                </c:pt>
                <c:pt idx="1773">
                  <c:v>77.299999999986696</c:v>
                </c:pt>
                <c:pt idx="1774">
                  <c:v>77.399999999986704</c:v>
                </c:pt>
                <c:pt idx="1775">
                  <c:v>77.499999999986699</c:v>
                </c:pt>
                <c:pt idx="1776">
                  <c:v>77.599999999986693</c:v>
                </c:pt>
                <c:pt idx="1777">
                  <c:v>77.699999999986701</c:v>
                </c:pt>
                <c:pt idx="1778">
                  <c:v>77.799999999986696</c:v>
                </c:pt>
                <c:pt idx="1779">
                  <c:v>77.899999999986704</c:v>
                </c:pt>
                <c:pt idx="1780">
                  <c:v>77.999999999986699</c:v>
                </c:pt>
                <c:pt idx="1781">
                  <c:v>78.099999999986693</c:v>
                </c:pt>
                <c:pt idx="1782">
                  <c:v>78.199999999986602</c:v>
                </c:pt>
                <c:pt idx="1783">
                  <c:v>78.299999999986596</c:v>
                </c:pt>
                <c:pt idx="1784">
                  <c:v>78.399999999986605</c:v>
                </c:pt>
                <c:pt idx="1785">
                  <c:v>78.499999999986599</c:v>
                </c:pt>
                <c:pt idx="1786">
                  <c:v>78.599999999986593</c:v>
                </c:pt>
                <c:pt idx="1787">
                  <c:v>78.699999999986602</c:v>
                </c:pt>
                <c:pt idx="1788">
                  <c:v>78.799999999986596</c:v>
                </c:pt>
                <c:pt idx="1789">
                  <c:v>78.899999999986605</c:v>
                </c:pt>
                <c:pt idx="1790">
                  <c:v>78.999999999986599</c:v>
                </c:pt>
                <c:pt idx="1791">
                  <c:v>79.099999999986593</c:v>
                </c:pt>
                <c:pt idx="1792">
                  <c:v>79.199999999986503</c:v>
                </c:pt>
                <c:pt idx="1793">
                  <c:v>79.299999999986497</c:v>
                </c:pt>
                <c:pt idx="1794">
                  <c:v>79.399999999986505</c:v>
                </c:pt>
                <c:pt idx="1795">
                  <c:v>79.4999999999865</c:v>
                </c:pt>
                <c:pt idx="1796">
                  <c:v>79.599999999986494</c:v>
                </c:pt>
                <c:pt idx="1797">
                  <c:v>79.699999999986503</c:v>
                </c:pt>
                <c:pt idx="1798">
                  <c:v>79.799999999986497</c:v>
                </c:pt>
                <c:pt idx="1799">
                  <c:v>79.899999999986505</c:v>
                </c:pt>
                <c:pt idx="1800">
                  <c:v>79.9999999999865</c:v>
                </c:pt>
                <c:pt idx="1801">
                  <c:v>80.099999999986494</c:v>
                </c:pt>
                <c:pt idx="1802">
                  <c:v>80.199999999986503</c:v>
                </c:pt>
                <c:pt idx="1803">
                  <c:v>80.299999999986397</c:v>
                </c:pt>
                <c:pt idx="1804">
                  <c:v>80.399999999986406</c:v>
                </c:pt>
                <c:pt idx="1805">
                  <c:v>80.4999999999864</c:v>
                </c:pt>
                <c:pt idx="1806">
                  <c:v>80.599999999986395</c:v>
                </c:pt>
                <c:pt idx="1807">
                  <c:v>80.699999999986403</c:v>
                </c:pt>
                <c:pt idx="1808">
                  <c:v>80.799999999986397</c:v>
                </c:pt>
                <c:pt idx="1809">
                  <c:v>80.899999999986406</c:v>
                </c:pt>
                <c:pt idx="1810">
                  <c:v>80.9999999999864</c:v>
                </c:pt>
                <c:pt idx="1811">
                  <c:v>81.099999999986395</c:v>
                </c:pt>
                <c:pt idx="1812">
                  <c:v>81.199999999986403</c:v>
                </c:pt>
                <c:pt idx="1813">
                  <c:v>81.299999999986298</c:v>
                </c:pt>
                <c:pt idx="1814">
                  <c:v>81.399999999986306</c:v>
                </c:pt>
                <c:pt idx="1815">
                  <c:v>81.499999999986301</c:v>
                </c:pt>
                <c:pt idx="1816">
                  <c:v>81.599999999986295</c:v>
                </c:pt>
                <c:pt idx="1817">
                  <c:v>81.699999999986304</c:v>
                </c:pt>
                <c:pt idx="1818">
                  <c:v>81.799999999986298</c:v>
                </c:pt>
                <c:pt idx="1819">
                  <c:v>81.899999999986306</c:v>
                </c:pt>
                <c:pt idx="1820">
                  <c:v>81.999999999986301</c:v>
                </c:pt>
                <c:pt idx="1821">
                  <c:v>82.099999999986295</c:v>
                </c:pt>
                <c:pt idx="1822">
                  <c:v>82.199999999986304</c:v>
                </c:pt>
                <c:pt idx="1823">
                  <c:v>82.299999999986198</c:v>
                </c:pt>
                <c:pt idx="1824">
                  <c:v>82.399999999986207</c:v>
                </c:pt>
                <c:pt idx="1825">
                  <c:v>82.499999999986201</c:v>
                </c:pt>
                <c:pt idx="1826">
                  <c:v>82.599999999986196</c:v>
                </c:pt>
                <c:pt idx="1827">
                  <c:v>82.699999999986204</c:v>
                </c:pt>
                <c:pt idx="1828">
                  <c:v>82.799999999986198</c:v>
                </c:pt>
                <c:pt idx="1829">
                  <c:v>82.899999999986207</c:v>
                </c:pt>
                <c:pt idx="1830">
                  <c:v>82.999999999986201</c:v>
                </c:pt>
                <c:pt idx="1831">
                  <c:v>83.099999999986196</c:v>
                </c:pt>
                <c:pt idx="1832">
                  <c:v>83.199999999986204</c:v>
                </c:pt>
                <c:pt idx="1833">
                  <c:v>83.299999999986099</c:v>
                </c:pt>
                <c:pt idx="1834">
                  <c:v>83.399999999986093</c:v>
                </c:pt>
                <c:pt idx="1835">
                  <c:v>83.499999999986102</c:v>
                </c:pt>
                <c:pt idx="1836">
                  <c:v>83.599999999986096</c:v>
                </c:pt>
                <c:pt idx="1837">
                  <c:v>83.699999999986105</c:v>
                </c:pt>
                <c:pt idx="1838">
                  <c:v>83.799999999986099</c:v>
                </c:pt>
                <c:pt idx="1839">
                  <c:v>83.899999999986093</c:v>
                </c:pt>
                <c:pt idx="1840">
                  <c:v>83.999999999986102</c:v>
                </c:pt>
                <c:pt idx="1841">
                  <c:v>84.099999999986096</c:v>
                </c:pt>
                <c:pt idx="1842">
                  <c:v>84.199999999986105</c:v>
                </c:pt>
                <c:pt idx="1843">
                  <c:v>84.299999999986099</c:v>
                </c:pt>
                <c:pt idx="1844">
                  <c:v>84.399999999985994</c:v>
                </c:pt>
                <c:pt idx="1845">
                  <c:v>84.499999999986002</c:v>
                </c:pt>
                <c:pt idx="1846">
                  <c:v>84.599999999985997</c:v>
                </c:pt>
                <c:pt idx="1847">
                  <c:v>84.699999999986005</c:v>
                </c:pt>
                <c:pt idx="1848">
                  <c:v>84.799999999985999</c:v>
                </c:pt>
                <c:pt idx="1849">
                  <c:v>84.899999999985994</c:v>
                </c:pt>
                <c:pt idx="1850">
                  <c:v>84.999999999986002</c:v>
                </c:pt>
                <c:pt idx="1851">
                  <c:v>85.099999999985997</c:v>
                </c:pt>
                <c:pt idx="1852">
                  <c:v>85.199999999986005</c:v>
                </c:pt>
                <c:pt idx="1853">
                  <c:v>85.299999999985999</c:v>
                </c:pt>
                <c:pt idx="1854">
                  <c:v>85.399999999985894</c:v>
                </c:pt>
                <c:pt idx="1855">
                  <c:v>85.499999999985903</c:v>
                </c:pt>
                <c:pt idx="1856">
                  <c:v>85.599999999985897</c:v>
                </c:pt>
                <c:pt idx="1857">
                  <c:v>85.699999999985906</c:v>
                </c:pt>
                <c:pt idx="1858">
                  <c:v>85.7999999999859</c:v>
                </c:pt>
                <c:pt idx="1859">
                  <c:v>85.899999999985894</c:v>
                </c:pt>
                <c:pt idx="1860">
                  <c:v>85.999999999985903</c:v>
                </c:pt>
                <c:pt idx="1861">
                  <c:v>86.099999999985897</c:v>
                </c:pt>
                <c:pt idx="1862">
                  <c:v>86.199999999985906</c:v>
                </c:pt>
                <c:pt idx="1863">
                  <c:v>86.2999999999859</c:v>
                </c:pt>
                <c:pt idx="1864">
                  <c:v>86.399999999985795</c:v>
                </c:pt>
                <c:pt idx="1865">
                  <c:v>86.499999999985803</c:v>
                </c:pt>
                <c:pt idx="1866">
                  <c:v>86.599999999985798</c:v>
                </c:pt>
                <c:pt idx="1867">
                  <c:v>86.699999999985806</c:v>
                </c:pt>
                <c:pt idx="1868">
                  <c:v>86.799999999985801</c:v>
                </c:pt>
                <c:pt idx="1869">
                  <c:v>86.899999999985795</c:v>
                </c:pt>
                <c:pt idx="1870">
                  <c:v>86.999999999985803</c:v>
                </c:pt>
                <c:pt idx="1871">
                  <c:v>87.099999999985798</c:v>
                </c:pt>
                <c:pt idx="1872">
                  <c:v>87.199999999985806</c:v>
                </c:pt>
                <c:pt idx="1873">
                  <c:v>87.299999999985801</c:v>
                </c:pt>
                <c:pt idx="1874">
                  <c:v>87.399999999985695</c:v>
                </c:pt>
                <c:pt idx="1875">
                  <c:v>87.499999999985704</c:v>
                </c:pt>
                <c:pt idx="1876">
                  <c:v>87.599999999985698</c:v>
                </c:pt>
                <c:pt idx="1877">
                  <c:v>87.699999999985707</c:v>
                </c:pt>
                <c:pt idx="1878">
                  <c:v>87.799999999985701</c:v>
                </c:pt>
                <c:pt idx="1879">
                  <c:v>87.899999999985695</c:v>
                </c:pt>
                <c:pt idx="1880">
                  <c:v>87.999999999985704</c:v>
                </c:pt>
                <c:pt idx="1881">
                  <c:v>88.099999999985698</c:v>
                </c:pt>
                <c:pt idx="1882">
                  <c:v>88.199999999985707</c:v>
                </c:pt>
                <c:pt idx="1883">
                  <c:v>88.299999999985701</c:v>
                </c:pt>
                <c:pt idx="1884">
                  <c:v>88.399999999985695</c:v>
                </c:pt>
                <c:pt idx="1885">
                  <c:v>88.499999999985604</c:v>
                </c:pt>
                <c:pt idx="1886">
                  <c:v>88.599999999985599</c:v>
                </c:pt>
                <c:pt idx="1887">
                  <c:v>88.699999999985593</c:v>
                </c:pt>
                <c:pt idx="1888">
                  <c:v>88.799999999985602</c:v>
                </c:pt>
                <c:pt idx="1889">
                  <c:v>88.899999999985596</c:v>
                </c:pt>
                <c:pt idx="1890">
                  <c:v>88.999999999985604</c:v>
                </c:pt>
                <c:pt idx="1891">
                  <c:v>89.099999999985599</c:v>
                </c:pt>
                <c:pt idx="1892">
                  <c:v>89.199999999985593</c:v>
                </c:pt>
                <c:pt idx="1893">
                  <c:v>89.299999999985602</c:v>
                </c:pt>
                <c:pt idx="1894">
                  <c:v>89.399999999985596</c:v>
                </c:pt>
                <c:pt idx="1895">
                  <c:v>89.499999999985505</c:v>
                </c:pt>
                <c:pt idx="1896">
                  <c:v>89.599999999985499</c:v>
                </c:pt>
                <c:pt idx="1897">
                  <c:v>89.699999999985494</c:v>
                </c:pt>
                <c:pt idx="1898">
                  <c:v>89.799999999985502</c:v>
                </c:pt>
                <c:pt idx="1899">
                  <c:v>89.899999999985496</c:v>
                </c:pt>
                <c:pt idx="1900">
                  <c:v>89.999999999985505</c:v>
                </c:pt>
                <c:pt idx="1901">
                  <c:v>90.099999999985499</c:v>
                </c:pt>
                <c:pt idx="1902">
                  <c:v>90.199999999985494</c:v>
                </c:pt>
                <c:pt idx="1903">
                  <c:v>90.299999999985502</c:v>
                </c:pt>
                <c:pt idx="1904">
                  <c:v>90.399999999985496</c:v>
                </c:pt>
                <c:pt idx="1905">
                  <c:v>90.499999999985505</c:v>
                </c:pt>
                <c:pt idx="1906">
                  <c:v>90.5999999999854</c:v>
                </c:pt>
                <c:pt idx="1907">
                  <c:v>90.699999999985394</c:v>
                </c:pt>
                <c:pt idx="1908">
                  <c:v>90.799999999985403</c:v>
                </c:pt>
                <c:pt idx="1909">
                  <c:v>90.899999999985397</c:v>
                </c:pt>
                <c:pt idx="1910">
                  <c:v>90.999999999985405</c:v>
                </c:pt>
                <c:pt idx="1911">
                  <c:v>91.0999999999854</c:v>
                </c:pt>
                <c:pt idx="1912">
                  <c:v>91.199999999985394</c:v>
                </c:pt>
                <c:pt idx="1913">
                  <c:v>91.299999999985403</c:v>
                </c:pt>
                <c:pt idx="1914">
                  <c:v>91.399999999985397</c:v>
                </c:pt>
                <c:pt idx="1915">
                  <c:v>91.499999999985405</c:v>
                </c:pt>
                <c:pt idx="1916">
                  <c:v>91.5999999999854</c:v>
                </c:pt>
                <c:pt idx="1917">
                  <c:v>91.699999999985295</c:v>
                </c:pt>
                <c:pt idx="1918">
                  <c:v>91.799999999985303</c:v>
                </c:pt>
                <c:pt idx="1919">
                  <c:v>91.899999999985297</c:v>
                </c:pt>
                <c:pt idx="1920">
                  <c:v>91.999999999985306</c:v>
                </c:pt>
                <c:pt idx="1921">
                  <c:v>92.0999999999853</c:v>
                </c:pt>
                <c:pt idx="1922">
                  <c:v>92.199999999985295</c:v>
                </c:pt>
                <c:pt idx="1923">
                  <c:v>92.299999999985303</c:v>
                </c:pt>
                <c:pt idx="1924">
                  <c:v>92.399999999985297</c:v>
                </c:pt>
                <c:pt idx="1925">
                  <c:v>92.499999999985306</c:v>
                </c:pt>
                <c:pt idx="1926">
                  <c:v>92.5999999999853</c:v>
                </c:pt>
                <c:pt idx="1927">
                  <c:v>92.699999999985195</c:v>
                </c:pt>
                <c:pt idx="1928">
                  <c:v>92.799999999985204</c:v>
                </c:pt>
                <c:pt idx="1929">
                  <c:v>92.899999999985198</c:v>
                </c:pt>
                <c:pt idx="1930">
                  <c:v>92.999999999985207</c:v>
                </c:pt>
                <c:pt idx="1931">
                  <c:v>93.099999999985201</c:v>
                </c:pt>
                <c:pt idx="1932">
                  <c:v>93.199999999985195</c:v>
                </c:pt>
                <c:pt idx="1933">
                  <c:v>93.299999999985204</c:v>
                </c:pt>
                <c:pt idx="1934">
                  <c:v>93.399999999985198</c:v>
                </c:pt>
                <c:pt idx="1935">
                  <c:v>93.499999999985207</c:v>
                </c:pt>
                <c:pt idx="1936">
                  <c:v>93.599999999985201</c:v>
                </c:pt>
                <c:pt idx="1937">
                  <c:v>93.699999999985096</c:v>
                </c:pt>
                <c:pt idx="1938">
                  <c:v>93.799999999985104</c:v>
                </c:pt>
                <c:pt idx="1939">
                  <c:v>93.899999999985098</c:v>
                </c:pt>
                <c:pt idx="1940">
                  <c:v>93.999999999985107</c:v>
                </c:pt>
                <c:pt idx="1941">
                  <c:v>94.099999999985101</c:v>
                </c:pt>
                <c:pt idx="1942">
                  <c:v>94.199999999985096</c:v>
                </c:pt>
                <c:pt idx="1943">
                  <c:v>94.299999999985104</c:v>
                </c:pt>
                <c:pt idx="1944">
                  <c:v>94.399999999985098</c:v>
                </c:pt>
                <c:pt idx="1945">
                  <c:v>94.499999999985107</c:v>
                </c:pt>
                <c:pt idx="1946">
                  <c:v>94.599999999985101</c:v>
                </c:pt>
                <c:pt idx="1947">
                  <c:v>94.699999999984996</c:v>
                </c:pt>
                <c:pt idx="1948">
                  <c:v>94.799999999985005</c:v>
                </c:pt>
                <c:pt idx="1949">
                  <c:v>94.899999999984999</c:v>
                </c:pt>
                <c:pt idx="1950">
                  <c:v>94.999999999984993</c:v>
                </c:pt>
                <c:pt idx="1951">
                  <c:v>95.099999999985002</c:v>
                </c:pt>
                <c:pt idx="1952">
                  <c:v>95.199999999984996</c:v>
                </c:pt>
                <c:pt idx="1953">
                  <c:v>95.299999999985005</c:v>
                </c:pt>
                <c:pt idx="1954">
                  <c:v>95.399999999984999</c:v>
                </c:pt>
                <c:pt idx="1955">
                  <c:v>95.499999999984993</c:v>
                </c:pt>
                <c:pt idx="1956">
                  <c:v>95.599999999985002</c:v>
                </c:pt>
                <c:pt idx="1957">
                  <c:v>95.699999999984897</c:v>
                </c:pt>
                <c:pt idx="1958">
                  <c:v>95.799999999984905</c:v>
                </c:pt>
                <c:pt idx="1959">
                  <c:v>95.8999999999849</c:v>
                </c:pt>
                <c:pt idx="1960">
                  <c:v>95.999999999984894</c:v>
                </c:pt>
                <c:pt idx="1961">
                  <c:v>96.099999999984902</c:v>
                </c:pt>
                <c:pt idx="1962">
                  <c:v>96.199999999984897</c:v>
                </c:pt>
                <c:pt idx="1963">
                  <c:v>96.299999999984905</c:v>
                </c:pt>
                <c:pt idx="1964">
                  <c:v>96.3999999999849</c:v>
                </c:pt>
                <c:pt idx="1965">
                  <c:v>96.499999999984894</c:v>
                </c:pt>
                <c:pt idx="1966">
                  <c:v>96.599999999984902</c:v>
                </c:pt>
                <c:pt idx="1967">
                  <c:v>96.699999999984797</c:v>
                </c:pt>
                <c:pt idx="1968">
                  <c:v>96.799999999984806</c:v>
                </c:pt>
                <c:pt idx="1969">
                  <c:v>96.8999999999848</c:v>
                </c:pt>
                <c:pt idx="1970">
                  <c:v>96.999999999984794</c:v>
                </c:pt>
                <c:pt idx="1971">
                  <c:v>97.099999999984803</c:v>
                </c:pt>
                <c:pt idx="1972">
                  <c:v>97.199999999984797</c:v>
                </c:pt>
                <c:pt idx="1973">
                  <c:v>97.299999999984806</c:v>
                </c:pt>
                <c:pt idx="1974">
                  <c:v>97.3999999999848</c:v>
                </c:pt>
                <c:pt idx="1975">
                  <c:v>97.499999999984794</c:v>
                </c:pt>
                <c:pt idx="1976">
                  <c:v>97.599999999984803</c:v>
                </c:pt>
                <c:pt idx="1977">
                  <c:v>97.699999999984698</c:v>
                </c:pt>
                <c:pt idx="1978">
                  <c:v>97.799999999984706</c:v>
                </c:pt>
                <c:pt idx="1979">
                  <c:v>97.899999999984701</c:v>
                </c:pt>
                <c:pt idx="1980">
                  <c:v>97.999999999984695</c:v>
                </c:pt>
                <c:pt idx="1981">
                  <c:v>98.099999999984703</c:v>
                </c:pt>
                <c:pt idx="1982">
                  <c:v>98.199999999984698</c:v>
                </c:pt>
                <c:pt idx="1983">
                  <c:v>98.299999999984706</c:v>
                </c:pt>
                <c:pt idx="1984">
                  <c:v>98.399999999984701</c:v>
                </c:pt>
                <c:pt idx="1985">
                  <c:v>98.499999999984695</c:v>
                </c:pt>
                <c:pt idx="1986">
                  <c:v>98.599999999984703</c:v>
                </c:pt>
                <c:pt idx="1987">
                  <c:v>98.699999999984698</c:v>
                </c:pt>
                <c:pt idx="1988">
                  <c:v>98.799999999984607</c:v>
                </c:pt>
                <c:pt idx="1989">
                  <c:v>98.899999999984601</c:v>
                </c:pt>
                <c:pt idx="1990">
                  <c:v>98.999999999984595</c:v>
                </c:pt>
                <c:pt idx="1991">
                  <c:v>99.099999999984604</c:v>
                </c:pt>
                <c:pt idx="1992">
                  <c:v>99.199999999984598</c:v>
                </c:pt>
                <c:pt idx="1993">
                  <c:v>99.299999999984607</c:v>
                </c:pt>
                <c:pt idx="1994">
                  <c:v>99.399999999984601</c:v>
                </c:pt>
                <c:pt idx="1995">
                  <c:v>99.499999999984595</c:v>
                </c:pt>
                <c:pt idx="1996">
                  <c:v>99.599999999984604</c:v>
                </c:pt>
                <c:pt idx="1997">
                  <c:v>99.699999999984598</c:v>
                </c:pt>
                <c:pt idx="1998">
                  <c:v>99.799999999984607</c:v>
                </c:pt>
                <c:pt idx="1999">
                  <c:v>99.899999999984502</c:v>
                </c:pt>
                <c:pt idx="2000">
                  <c:v>99.999999999984496</c:v>
                </c:pt>
              </c:numCache>
            </c:numRef>
          </c:xVal>
          <c:yVal>
            <c:numRef>
              <c:f>calc!$D$2:$D$2002</c:f>
              <c:numCache>
                <c:formatCode>General</c:formatCode>
                <c:ptCount val="2001"/>
                <c:pt idx="0">
                  <c:v>20285</c:v>
                </c:pt>
                <c:pt idx="1">
                  <c:v>20244.720000000005</c:v>
                </c:pt>
                <c:pt idx="2">
                  <c:v>20204.48</c:v>
                </c:pt>
                <c:pt idx="3">
                  <c:v>20164.28</c:v>
                </c:pt>
                <c:pt idx="4">
                  <c:v>20124.119999999995</c:v>
                </c:pt>
                <c:pt idx="5">
                  <c:v>20084</c:v>
                </c:pt>
                <c:pt idx="6">
                  <c:v>20043.920000000002</c:v>
                </c:pt>
                <c:pt idx="7">
                  <c:v>20003.88</c:v>
                </c:pt>
                <c:pt idx="8">
                  <c:v>19963.88</c:v>
                </c:pt>
                <c:pt idx="9">
                  <c:v>19923.920000000035</c:v>
                </c:pt>
                <c:pt idx="10">
                  <c:v>19884.00000000004</c:v>
                </c:pt>
                <c:pt idx="11">
                  <c:v>19844.120000000043</c:v>
                </c:pt>
                <c:pt idx="12">
                  <c:v>19804.280000000039</c:v>
                </c:pt>
                <c:pt idx="13">
                  <c:v>19764.48000000004</c:v>
                </c:pt>
                <c:pt idx="14">
                  <c:v>19724.720000000038</c:v>
                </c:pt>
                <c:pt idx="15">
                  <c:v>19685.00000000004</c:v>
                </c:pt>
                <c:pt idx="16">
                  <c:v>19645.320000000043</c:v>
                </c:pt>
                <c:pt idx="17">
                  <c:v>19605.68000000004</c:v>
                </c:pt>
                <c:pt idx="18">
                  <c:v>19566.080000000038</c:v>
                </c:pt>
                <c:pt idx="19">
                  <c:v>19526.520000000037</c:v>
                </c:pt>
                <c:pt idx="20">
                  <c:v>19487.00000000004</c:v>
                </c:pt>
                <c:pt idx="21">
                  <c:v>19447.52000000004</c:v>
                </c:pt>
                <c:pt idx="22">
                  <c:v>19408.080000000038</c:v>
                </c:pt>
                <c:pt idx="23">
                  <c:v>19368.68000000004</c:v>
                </c:pt>
                <c:pt idx="24">
                  <c:v>19329.320000000036</c:v>
                </c:pt>
                <c:pt idx="25">
                  <c:v>19290.00000000004</c:v>
                </c:pt>
                <c:pt idx="26">
                  <c:v>19250.720000000041</c:v>
                </c:pt>
                <c:pt idx="27">
                  <c:v>19211.48000000008</c:v>
                </c:pt>
                <c:pt idx="28">
                  <c:v>19172.280000000079</c:v>
                </c:pt>
                <c:pt idx="29">
                  <c:v>19133.120000000075</c:v>
                </c:pt>
                <c:pt idx="30">
                  <c:v>19094.000000000076</c:v>
                </c:pt>
                <c:pt idx="31">
                  <c:v>19054.920000000078</c:v>
                </c:pt>
                <c:pt idx="32">
                  <c:v>19015.880000000077</c:v>
                </c:pt>
                <c:pt idx="33">
                  <c:v>18976.880000000081</c:v>
                </c:pt>
                <c:pt idx="34">
                  <c:v>18937.920000000075</c:v>
                </c:pt>
                <c:pt idx="35">
                  <c:v>18899.000000000076</c:v>
                </c:pt>
                <c:pt idx="36">
                  <c:v>18860.120000000079</c:v>
                </c:pt>
                <c:pt idx="37">
                  <c:v>18821.280000000075</c:v>
                </c:pt>
                <c:pt idx="38">
                  <c:v>18782.48000000008</c:v>
                </c:pt>
                <c:pt idx="39">
                  <c:v>18743.720000000074</c:v>
                </c:pt>
                <c:pt idx="40">
                  <c:v>18705.000000000076</c:v>
                </c:pt>
                <c:pt idx="41">
                  <c:v>18666.32000000008</c:v>
                </c:pt>
                <c:pt idx="42">
                  <c:v>18627.680000000077</c:v>
                </c:pt>
                <c:pt idx="43">
                  <c:v>18589.080000000078</c:v>
                </c:pt>
                <c:pt idx="44">
                  <c:v>18550.520000000117</c:v>
                </c:pt>
                <c:pt idx="45">
                  <c:v>18512.000000000113</c:v>
                </c:pt>
                <c:pt idx="46">
                  <c:v>18473.520000000117</c:v>
                </c:pt>
                <c:pt idx="47">
                  <c:v>18435.080000000115</c:v>
                </c:pt>
                <c:pt idx="48">
                  <c:v>18396.680000000117</c:v>
                </c:pt>
                <c:pt idx="49">
                  <c:v>18358.320000000116</c:v>
                </c:pt>
                <c:pt idx="50">
                  <c:v>18320.000000000113</c:v>
                </c:pt>
                <c:pt idx="51">
                  <c:v>18281.720000000118</c:v>
                </c:pt>
                <c:pt idx="52">
                  <c:v>18243.480000000112</c:v>
                </c:pt>
                <c:pt idx="53">
                  <c:v>18205.280000000115</c:v>
                </c:pt>
                <c:pt idx="54">
                  <c:v>18167.120000000115</c:v>
                </c:pt>
                <c:pt idx="55">
                  <c:v>18129.000000000113</c:v>
                </c:pt>
                <c:pt idx="56">
                  <c:v>18090.920000000115</c:v>
                </c:pt>
                <c:pt idx="57">
                  <c:v>18052.880000000114</c:v>
                </c:pt>
                <c:pt idx="58">
                  <c:v>18014.880000000117</c:v>
                </c:pt>
                <c:pt idx="59">
                  <c:v>17976.920000000115</c:v>
                </c:pt>
                <c:pt idx="60">
                  <c:v>17939.000000000113</c:v>
                </c:pt>
                <c:pt idx="61">
                  <c:v>17901.120000000115</c:v>
                </c:pt>
                <c:pt idx="62">
                  <c:v>17863.280000000148</c:v>
                </c:pt>
                <c:pt idx="63">
                  <c:v>17825.480000000152</c:v>
                </c:pt>
                <c:pt idx="64">
                  <c:v>17787.720000000154</c:v>
                </c:pt>
                <c:pt idx="65">
                  <c:v>17750.000000000149</c:v>
                </c:pt>
                <c:pt idx="66">
                  <c:v>17712.320000000153</c:v>
                </c:pt>
                <c:pt idx="67">
                  <c:v>17674.680000000149</c:v>
                </c:pt>
                <c:pt idx="68">
                  <c:v>17637.080000000151</c:v>
                </c:pt>
                <c:pt idx="69">
                  <c:v>17599.520000000153</c:v>
                </c:pt>
                <c:pt idx="70">
                  <c:v>17562.000000000149</c:v>
                </c:pt>
                <c:pt idx="71">
                  <c:v>17524.52000000015</c:v>
                </c:pt>
                <c:pt idx="72">
                  <c:v>17487.080000000147</c:v>
                </c:pt>
                <c:pt idx="73">
                  <c:v>17449.680000000149</c:v>
                </c:pt>
                <c:pt idx="74">
                  <c:v>17412.320000000153</c:v>
                </c:pt>
                <c:pt idx="75">
                  <c:v>17375.000000000146</c:v>
                </c:pt>
                <c:pt idx="76">
                  <c:v>17337.72000000015</c:v>
                </c:pt>
                <c:pt idx="77">
                  <c:v>17300.480000000149</c:v>
                </c:pt>
                <c:pt idx="78">
                  <c:v>17263.280000000152</c:v>
                </c:pt>
                <c:pt idx="79">
                  <c:v>17226.120000000152</c:v>
                </c:pt>
                <c:pt idx="80">
                  <c:v>17189.000000000182</c:v>
                </c:pt>
                <c:pt idx="81">
                  <c:v>17151.920000000187</c:v>
                </c:pt>
                <c:pt idx="82">
                  <c:v>17114.880000000183</c:v>
                </c:pt>
                <c:pt idx="83">
                  <c:v>17077.880000000187</c:v>
                </c:pt>
                <c:pt idx="84">
                  <c:v>17040.920000000187</c:v>
                </c:pt>
                <c:pt idx="85">
                  <c:v>17004.000000000182</c:v>
                </c:pt>
                <c:pt idx="86">
                  <c:v>16967.120000000185</c:v>
                </c:pt>
                <c:pt idx="87">
                  <c:v>16930.280000000181</c:v>
                </c:pt>
                <c:pt idx="88">
                  <c:v>16893.480000000185</c:v>
                </c:pt>
                <c:pt idx="89">
                  <c:v>16856.720000000187</c:v>
                </c:pt>
                <c:pt idx="90">
                  <c:v>16820.000000000182</c:v>
                </c:pt>
                <c:pt idx="91">
                  <c:v>16783.320000000185</c:v>
                </c:pt>
                <c:pt idx="92">
                  <c:v>16746.680000000182</c:v>
                </c:pt>
                <c:pt idx="93">
                  <c:v>16710.080000000184</c:v>
                </c:pt>
                <c:pt idx="94">
                  <c:v>16673.520000000186</c:v>
                </c:pt>
                <c:pt idx="95">
                  <c:v>16637.000000000182</c:v>
                </c:pt>
                <c:pt idx="96">
                  <c:v>16600.520000000182</c:v>
                </c:pt>
                <c:pt idx="97">
                  <c:v>16564.080000000216</c:v>
                </c:pt>
                <c:pt idx="98">
                  <c:v>16527.680000000219</c:v>
                </c:pt>
                <c:pt idx="99">
                  <c:v>16491.320000000222</c:v>
                </c:pt>
                <c:pt idx="100">
                  <c:v>16455.000000000218</c:v>
                </c:pt>
                <c:pt idx="101">
                  <c:v>16418.720000000219</c:v>
                </c:pt>
                <c:pt idx="102">
                  <c:v>16382.480000000214</c:v>
                </c:pt>
                <c:pt idx="103">
                  <c:v>16346.280000000217</c:v>
                </c:pt>
                <c:pt idx="104">
                  <c:v>16310.120000000217</c:v>
                </c:pt>
                <c:pt idx="105">
                  <c:v>16274.000000000215</c:v>
                </c:pt>
                <c:pt idx="106">
                  <c:v>16237.920000000218</c:v>
                </c:pt>
                <c:pt idx="107">
                  <c:v>16201.880000000214</c:v>
                </c:pt>
                <c:pt idx="108">
                  <c:v>16165.880000000216</c:v>
                </c:pt>
                <c:pt idx="109">
                  <c:v>16129.920000000217</c:v>
                </c:pt>
                <c:pt idx="110">
                  <c:v>16094.000000000215</c:v>
                </c:pt>
                <c:pt idx="111">
                  <c:v>16058.120000000217</c:v>
                </c:pt>
                <c:pt idx="112">
                  <c:v>16022.280000000212</c:v>
                </c:pt>
                <c:pt idx="113">
                  <c:v>15986.480000000214</c:v>
                </c:pt>
                <c:pt idx="114">
                  <c:v>15950.720000000216</c:v>
                </c:pt>
                <c:pt idx="115">
                  <c:v>15915.000000000249</c:v>
                </c:pt>
                <c:pt idx="116">
                  <c:v>15879.320000000251</c:v>
                </c:pt>
                <c:pt idx="117">
                  <c:v>15843.680000000246</c:v>
                </c:pt>
                <c:pt idx="118">
                  <c:v>15808.080000000249</c:v>
                </c:pt>
                <c:pt idx="119">
                  <c:v>15772.520000000251</c:v>
                </c:pt>
                <c:pt idx="120">
                  <c:v>15737.000000000247</c:v>
                </c:pt>
                <c:pt idx="121">
                  <c:v>15701.52000000025</c:v>
                </c:pt>
                <c:pt idx="122">
                  <c:v>15666.080000000245</c:v>
                </c:pt>
                <c:pt idx="123">
                  <c:v>15630.680000000248</c:v>
                </c:pt>
                <c:pt idx="124">
                  <c:v>15595.320000000251</c:v>
                </c:pt>
                <c:pt idx="125">
                  <c:v>15560.000000000246</c:v>
                </c:pt>
                <c:pt idx="126">
                  <c:v>15524.720000000249</c:v>
                </c:pt>
                <c:pt idx="127">
                  <c:v>15489.480000000243</c:v>
                </c:pt>
                <c:pt idx="128">
                  <c:v>15454.280000000246</c:v>
                </c:pt>
                <c:pt idx="129">
                  <c:v>15419.120000000248</c:v>
                </c:pt>
                <c:pt idx="130">
                  <c:v>15384.000000000244</c:v>
                </c:pt>
                <c:pt idx="131">
                  <c:v>15348.920000000247</c:v>
                </c:pt>
                <c:pt idx="132">
                  <c:v>15313.880000000278</c:v>
                </c:pt>
                <c:pt idx="133">
                  <c:v>15278.880000000279</c:v>
                </c:pt>
                <c:pt idx="134">
                  <c:v>15243.920000000282</c:v>
                </c:pt>
                <c:pt idx="135">
                  <c:v>15209.000000000276</c:v>
                </c:pt>
                <c:pt idx="136">
                  <c:v>15174.120000000279</c:v>
                </c:pt>
                <c:pt idx="137">
                  <c:v>15139.280000000275</c:v>
                </c:pt>
                <c:pt idx="138">
                  <c:v>15104.480000000278</c:v>
                </c:pt>
                <c:pt idx="139">
                  <c:v>15069.720000000279</c:v>
                </c:pt>
                <c:pt idx="140">
                  <c:v>15035.000000000275</c:v>
                </c:pt>
                <c:pt idx="141">
                  <c:v>15000.320000000278</c:v>
                </c:pt>
                <c:pt idx="142">
                  <c:v>14965.680000000273</c:v>
                </c:pt>
                <c:pt idx="143">
                  <c:v>14931.080000000276</c:v>
                </c:pt>
                <c:pt idx="144">
                  <c:v>14896.520000000279</c:v>
                </c:pt>
                <c:pt idx="145">
                  <c:v>14862.000000000275</c:v>
                </c:pt>
                <c:pt idx="146">
                  <c:v>14827.520000000277</c:v>
                </c:pt>
                <c:pt idx="147">
                  <c:v>14793.080000000275</c:v>
                </c:pt>
                <c:pt idx="148">
                  <c:v>14758.680000000275</c:v>
                </c:pt>
                <c:pt idx="149">
                  <c:v>14724.320000000276</c:v>
                </c:pt>
                <c:pt idx="150">
                  <c:v>14690.000000000306</c:v>
                </c:pt>
                <c:pt idx="151">
                  <c:v>14655.720000000309</c:v>
                </c:pt>
                <c:pt idx="152">
                  <c:v>14621.480000000311</c:v>
                </c:pt>
                <c:pt idx="153">
                  <c:v>14587.280000000306</c:v>
                </c:pt>
                <c:pt idx="154">
                  <c:v>14553.120000000308</c:v>
                </c:pt>
                <c:pt idx="155">
                  <c:v>14519.000000000304</c:v>
                </c:pt>
                <c:pt idx="156">
                  <c:v>14484.920000000307</c:v>
                </c:pt>
                <c:pt idx="157">
                  <c:v>14450.880000000308</c:v>
                </c:pt>
                <c:pt idx="158">
                  <c:v>14416.880000000305</c:v>
                </c:pt>
                <c:pt idx="159">
                  <c:v>14382.920000000307</c:v>
                </c:pt>
                <c:pt idx="160">
                  <c:v>14349.000000000302</c:v>
                </c:pt>
                <c:pt idx="161">
                  <c:v>14315.120000000305</c:v>
                </c:pt>
                <c:pt idx="162">
                  <c:v>14281.280000000308</c:v>
                </c:pt>
                <c:pt idx="163">
                  <c:v>14247.480000000303</c:v>
                </c:pt>
                <c:pt idx="164">
                  <c:v>14213.720000000305</c:v>
                </c:pt>
                <c:pt idx="165">
                  <c:v>14180.0000000003</c:v>
                </c:pt>
                <c:pt idx="166">
                  <c:v>14146.320000000303</c:v>
                </c:pt>
                <c:pt idx="167">
                  <c:v>14112.680000000306</c:v>
                </c:pt>
                <c:pt idx="168">
                  <c:v>14079.080000000335</c:v>
                </c:pt>
                <c:pt idx="169">
                  <c:v>14045.520000000337</c:v>
                </c:pt>
                <c:pt idx="170">
                  <c:v>14012.000000000335</c:v>
                </c:pt>
                <c:pt idx="171">
                  <c:v>13978.520000000335</c:v>
                </c:pt>
                <c:pt idx="172">
                  <c:v>13945.080000000336</c:v>
                </c:pt>
                <c:pt idx="173">
                  <c:v>13911.680000000331</c:v>
                </c:pt>
                <c:pt idx="174">
                  <c:v>13878.320000000334</c:v>
                </c:pt>
                <c:pt idx="175">
                  <c:v>13845.000000000331</c:v>
                </c:pt>
                <c:pt idx="176">
                  <c:v>13811.720000000332</c:v>
                </c:pt>
                <c:pt idx="177">
                  <c:v>13778.480000000334</c:v>
                </c:pt>
                <c:pt idx="178">
                  <c:v>13745.28000000033</c:v>
                </c:pt>
                <c:pt idx="179">
                  <c:v>13712.120000000332</c:v>
                </c:pt>
                <c:pt idx="180">
                  <c:v>13679.000000000329</c:v>
                </c:pt>
                <c:pt idx="181">
                  <c:v>13645.920000000331</c:v>
                </c:pt>
                <c:pt idx="182">
                  <c:v>13612.880000000332</c:v>
                </c:pt>
                <c:pt idx="183">
                  <c:v>13579.880000000328</c:v>
                </c:pt>
                <c:pt idx="184">
                  <c:v>13546.920000000331</c:v>
                </c:pt>
                <c:pt idx="185">
                  <c:v>13514.00000000036</c:v>
                </c:pt>
                <c:pt idx="186">
                  <c:v>13481.120000000361</c:v>
                </c:pt>
                <c:pt idx="187">
                  <c:v>13448.280000000363</c:v>
                </c:pt>
                <c:pt idx="188">
                  <c:v>13415.48000000036</c:v>
                </c:pt>
                <c:pt idx="189">
                  <c:v>13382.720000000361</c:v>
                </c:pt>
                <c:pt idx="190">
                  <c:v>13350.000000000358</c:v>
                </c:pt>
                <c:pt idx="191">
                  <c:v>13317.320000000358</c:v>
                </c:pt>
                <c:pt idx="192">
                  <c:v>13284.68000000036</c:v>
                </c:pt>
                <c:pt idx="193">
                  <c:v>13252.080000000358</c:v>
                </c:pt>
                <c:pt idx="194">
                  <c:v>13219.520000000359</c:v>
                </c:pt>
                <c:pt idx="195">
                  <c:v>13187.000000000357</c:v>
                </c:pt>
                <c:pt idx="196">
                  <c:v>13154.520000000357</c:v>
                </c:pt>
                <c:pt idx="197">
                  <c:v>13122.080000000358</c:v>
                </c:pt>
                <c:pt idx="198">
                  <c:v>13089.680000000357</c:v>
                </c:pt>
                <c:pt idx="199">
                  <c:v>13057.320000000356</c:v>
                </c:pt>
                <c:pt idx="200">
                  <c:v>13025.000000000353</c:v>
                </c:pt>
                <c:pt idx="201">
                  <c:v>12992.720000000354</c:v>
                </c:pt>
                <c:pt idx="202">
                  <c:v>12960.480000000356</c:v>
                </c:pt>
                <c:pt idx="203">
                  <c:v>12928.280000000386</c:v>
                </c:pt>
                <c:pt idx="204">
                  <c:v>12896.120000000386</c:v>
                </c:pt>
                <c:pt idx="205">
                  <c:v>12864.000000000384</c:v>
                </c:pt>
                <c:pt idx="206">
                  <c:v>12831.920000000386</c:v>
                </c:pt>
                <c:pt idx="207">
                  <c:v>12799.880000000385</c:v>
                </c:pt>
                <c:pt idx="208">
                  <c:v>12767.880000000383</c:v>
                </c:pt>
                <c:pt idx="209">
                  <c:v>12735.920000000384</c:v>
                </c:pt>
                <c:pt idx="210">
                  <c:v>12704.00000000038</c:v>
                </c:pt>
                <c:pt idx="211">
                  <c:v>12672.120000000383</c:v>
                </c:pt>
                <c:pt idx="212">
                  <c:v>12640.280000000383</c:v>
                </c:pt>
                <c:pt idx="213">
                  <c:v>12608.480000000382</c:v>
                </c:pt>
                <c:pt idx="214">
                  <c:v>12576.720000000381</c:v>
                </c:pt>
                <c:pt idx="215">
                  <c:v>12545.000000000378</c:v>
                </c:pt>
                <c:pt idx="216">
                  <c:v>12513.32000000038</c:v>
                </c:pt>
                <c:pt idx="217">
                  <c:v>12481.68000000038</c:v>
                </c:pt>
                <c:pt idx="218">
                  <c:v>12450.080000000378</c:v>
                </c:pt>
                <c:pt idx="219">
                  <c:v>12418.520000000379</c:v>
                </c:pt>
                <c:pt idx="220">
                  <c:v>12387.000000000407</c:v>
                </c:pt>
                <c:pt idx="221">
                  <c:v>12355.52000000041</c:v>
                </c:pt>
                <c:pt idx="222">
                  <c:v>12324.080000000409</c:v>
                </c:pt>
                <c:pt idx="223">
                  <c:v>12292.680000000406</c:v>
                </c:pt>
                <c:pt idx="224">
                  <c:v>12261.320000000409</c:v>
                </c:pt>
                <c:pt idx="225">
                  <c:v>12230.000000000404</c:v>
                </c:pt>
                <c:pt idx="226">
                  <c:v>12198.720000000407</c:v>
                </c:pt>
                <c:pt idx="227">
                  <c:v>12167.480000000407</c:v>
                </c:pt>
                <c:pt idx="228">
                  <c:v>12136.280000000404</c:v>
                </c:pt>
                <c:pt idx="229">
                  <c:v>12105.120000000406</c:v>
                </c:pt>
                <c:pt idx="230">
                  <c:v>12074.000000000402</c:v>
                </c:pt>
                <c:pt idx="231">
                  <c:v>12042.920000000404</c:v>
                </c:pt>
                <c:pt idx="232">
                  <c:v>12011.880000000405</c:v>
                </c:pt>
                <c:pt idx="233">
                  <c:v>11980.880000000401</c:v>
                </c:pt>
                <c:pt idx="234">
                  <c:v>11949.920000000404</c:v>
                </c:pt>
                <c:pt idx="235">
                  <c:v>11919.0000000004</c:v>
                </c:pt>
                <c:pt idx="236">
                  <c:v>11888.120000000401</c:v>
                </c:pt>
                <c:pt idx="237">
                  <c:v>11857.280000000401</c:v>
                </c:pt>
                <c:pt idx="238">
                  <c:v>11826.480000000429</c:v>
                </c:pt>
                <c:pt idx="239">
                  <c:v>11795.72000000043</c:v>
                </c:pt>
                <c:pt idx="240">
                  <c:v>11765.000000000431</c:v>
                </c:pt>
                <c:pt idx="241">
                  <c:v>11734.320000000429</c:v>
                </c:pt>
                <c:pt idx="242">
                  <c:v>11703.680000000431</c:v>
                </c:pt>
                <c:pt idx="243">
                  <c:v>11673.080000000427</c:v>
                </c:pt>
                <c:pt idx="244">
                  <c:v>11642.520000000428</c:v>
                </c:pt>
                <c:pt idx="245">
                  <c:v>11612.000000000429</c:v>
                </c:pt>
                <c:pt idx="246">
                  <c:v>11581.520000000426</c:v>
                </c:pt>
                <c:pt idx="247">
                  <c:v>11551.080000000427</c:v>
                </c:pt>
                <c:pt idx="248">
                  <c:v>11520.680000000424</c:v>
                </c:pt>
                <c:pt idx="249">
                  <c:v>11490.320000000425</c:v>
                </c:pt>
                <c:pt idx="250">
                  <c:v>11460.000000000426</c:v>
                </c:pt>
                <c:pt idx="251">
                  <c:v>11429.720000000423</c:v>
                </c:pt>
                <c:pt idx="252">
                  <c:v>11399.480000000425</c:v>
                </c:pt>
                <c:pt idx="253">
                  <c:v>11369.280000000421</c:v>
                </c:pt>
                <c:pt idx="254">
                  <c:v>11339.120000000423</c:v>
                </c:pt>
                <c:pt idx="255">
                  <c:v>11309.000000000422</c:v>
                </c:pt>
                <c:pt idx="256">
                  <c:v>11278.920000000449</c:v>
                </c:pt>
                <c:pt idx="257">
                  <c:v>11248.880000000452</c:v>
                </c:pt>
                <c:pt idx="258">
                  <c:v>11218.880000000448</c:v>
                </c:pt>
                <c:pt idx="259">
                  <c:v>11188.920000000449</c:v>
                </c:pt>
                <c:pt idx="260">
                  <c:v>11159.000000000449</c:v>
                </c:pt>
                <c:pt idx="261">
                  <c:v>11129.120000000446</c:v>
                </c:pt>
                <c:pt idx="262">
                  <c:v>11099.280000000448</c:v>
                </c:pt>
                <c:pt idx="263">
                  <c:v>11069.480000000445</c:v>
                </c:pt>
                <c:pt idx="264">
                  <c:v>11039.720000000447</c:v>
                </c:pt>
                <c:pt idx="265">
                  <c:v>11010.000000000446</c:v>
                </c:pt>
                <c:pt idx="266">
                  <c:v>10980.320000000444</c:v>
                </c:pt>
                <c:pt idx="267">
                  <c:v>10950.680000000446</c:v>
                </c:pt>
                <c:pt idx="268">
                  <c:v>10921.080000000442</c:v>
                </c:pt>
                <c:pt idx="269">
                  <c:v>10891.520000000444</c:v>
                </c:pt>
                <c:pt idx="270">
                  <c:v>10862.000000000444</c:v>
                </c:pt>
                <c:pt idx="271">
                  <c:v>10832.520000000441</c:v>
                </c:pt>
                <c:pt idx="272">
                  <c:v>10803.080000000444</c:v>
                </c:pt>
                <c:pt idx="273">
                  <c:v>10773.680000000468</c:v>
                </c:pt>
                <c:pt idx="274">
                  <c:v>10744.320000000469</c:v>
                </c:pt>
                <c:pt idx="275">
                  <c:v>10715.000000000471</c:v>
                </c:pt>
                <c:pt idx="276">
                  <c:v>10685.720000000467</c:v>
                </c:pt>
                <c:pt idx="277">
                  <c:v>10656.480000000469</c:v>
                </c:pt>
                <c:pt idx="278">
                  <c:v>10627.280000000464</c:v>
                </c:pt>
                <c:pt idx="279">
                  <c:v>10598.120000000466</c:v>
                </c:pt>
                <c:pt idx="280">
                  <c:v>10569.000000000467</c:v>
                </c:pt>
                <c:pt idx="281">
                  <c:v>10539.920000000464</c:v>
                </c:pt>
                <c:pt idx="282">
                  <c:v>10510.880000000465</c:v>
                </c:pt>
                <c:pt idx="283">
                  <c:v>10481.880000000461</c:v>
                </c:pt>
                <c:pt idx="284">
                  <c:v>10452.920000000464</c:v>
                </c:pt>
                <c:pt idx="285">
                  <c:v>10424.000000000464</c:v>
                </c:pt>
                <c:pt idx="286">
                  <c:v>10395.120000000461</c:v>
                </c:pt>
                <c:pt idx="287">
                  <c:v>10366.280000000463</c:v>
                </c:pt>
                <c:pt idx="288">
                  <c:v>10337.480000000458</c:v>
                </c:pt>
                <c:pt idx="289">
                  <c:v>10308.72000000046</c:v>
                </c:pt>
                <c:pt idx="290">
                  <c:v>10280.000000000462</c:v>
                </c:pt>
                <c:pt idx="291">
                  <c:v>10251.320000000485</c:v>
                </c:pt>
                <c:pt idx="292">
                  <c:v>10222.680000000488</c:v>
                </c:pt>
                <c:pt idx="293">
                  <c:v>10194.080000000486</c:v>
                </c:pt>
                <c:pt idx="294">
                  <c:v>10165.520000000484</c:v>
                </c:pt>
                <c:pt idx="295">
                  <c:v>10137.000000000486</c:v>
                </c:pt>
                <c:pt idx="296">
                  <c:v>10108.520000000482</c:v>
                </c:pt>
                <c:pt idx="297">
                  <c:v>10080.080000000484</c:v>
                </c:pt>
                <c:pt idx="298">
                  <c:v>10051.680000000482</c:v>
                </c:pt>
                <c:pt idx="299">
                  <c:v>10023.320000000482</c:v>
                </c:pt>
                <c:pt idx="300">
                  <c:v>9995.000000000482</c:v>
                </c:pt>
                <c:pt idx="301">
                  <c:v>9966.7200000004796</c:v>
                </c:pt>
                <c:pt idx="302">
                  <c:v>9938.4800000004798</c:v>
                </c:pt>
                <c:pt idx="303">
                  <c:v>9910.2800000004772</c:v>
                </c:pt>
                <c:pt idx="304">
                  <c:v>9882.1200000004774</c:v>
                </c:pt>
                <c:pt idx="305">
                  <c:v>9854.0000000004802</c:v>
                </c:pt>
                <c:pt idx="306">
                  <c:v>9825.9200000004748</c:v>
                </c:pt>
                <c:pt idx="307">
                  <c:v>9797.8800000004776</c:v>
                </c:pt>
                <c:pt idx="308">
                  <c:v>9769.8800000005031</c:v>
                </c:pt>
                <c:pt idx="309">
                  <c:v>9741.9200000005021</c:v>
                </c:pt>
                <c:pt idx="310">
                  <c:v>9714.0000000005039</c:v>
                </c:pt>
                <c:pt idx="311">
                  <c:v>9686.120000000501</c:v>
                </c:pt>
                <c:pt idx="312">
                  <c:v>9658.2800000005009</c:v>
                </c:pt>
                <c:pt idx="313">
                  <c:v>9630.480000000498</c:v>
                </c:pt>
                <c:pt idx="314">
                  <c:v>9602.7200000004977</c:v>
                </c:pt>
                <c:pt idx="315">
                  <c:v>9575.0000000005002</c:v>
                </c:pt>
                <c:pt idx="316">
                  <c:v>9547.3200000004981</c:v>
                </c:pt>
                <c:pt idx="317">
                  <c:v>9519.6800000004969</c:v>
                </c:pt>
                <c:pt idx="318">
                  <c:v>9492.0800000004947</c:v>
                </c:pt>
                <c:pt idx="319">
                  <c:v>9464.5200000004952</c:v>
                </c:pt>
                <c:pt idx="320">
                  <c:v>9437.0000000004966</c:v>
                </c:pt>
                <c:pt idx="321">
                  <c:v>9409.5200000004934</c:v>
                </c:pt>
                <c:pt idx="322">
                  <c:v>9382.0800000004929</c:v>
                </c:pt>
                <c:pt idx="323">
                  <c:v>9354.6800000004914</c:v>
                </c:pt>
                <c:pt idx="324">
                  <c:v>9327.3200000004908</c:v>
                </c:pt>
                <c:pt idx="325">
                  <c:v>9300.0000000004929</c:v>
                </c:pt>
                <c:pt idx="326">
                  <c:v>9272.7200000005178</c:v>
                </c:pt>
                <c:pt idx="327">
                  <c:v>9245.4800000005162</c:v>
                </c:pt>
                <c:pt idx="328">
                  <c:v>9218.2800000005191</c:v>
                </c:pt>
                <c:pt idx="329">
                  <c:v>9191.1200000005156</c:v>
                </c:pt>
                <c:pt idx="330">
                  <c:v>9164.0000000005166</c:v>
                </c:pt>
                <c:pt idx="331">
                  <c:v>9136.920000000513</c:v>
                </c:pt>
                <c:pt idx="332">
                  <c:v>9109.880000000514</c:v>
                </c:pt>
                <c:pt idx="333">
                  <c:v>9082.880000000514</c:v>
                </c:pt>
                <c:pt idx="334">
                  <c:v>9055.920000000513</c:v>
                </c:pt>
                <c:pt idx="335">
                  <c:v>9029.0000000005111</c:v>
                </c:pt>
                <c:pt idx="336">
                  <c:v>9002.1200000005101</c:v>
                </c:pt>
                <c:pt idx="337">
                  <c:v>8975.28000000051</c:v>
                </c:pt>
                <c:pt idx="338">
                  <c:v>8948.4800000005107</c:v>
                </c:pt>
                <c:pt idx="339">
                  <c:v>8921.7200000005087</c:v>
                </c:pt>
                <c:pt idx="340">
                  <c:v>8895.0000000005075</c:v>
                </c:pt>
                <c:pt idx="341">
                  <c:v>8868.3200000005054</c:v>
                </c:pt>
                <c:pt idx="342">
                  <c:v>8841.680000000506</c:v>
                </c:pt>
                <c:pt idx="343">
                  <c:v>8815.0800000005074</c:v>
                </c:pt>
                <c:pt idx="344">
                  <c:v>8788.5200000005316</c:v>
                </c:pt>
                <c:pt idx="345">
                  <c:v>8762.0000000005311</c:v>
                </c:pt>
                <c:pt idx="346">
                  <c:v>8735.5200000005279</c:v>
                </c:pt>
                <c:pt idx="347">
                  <c:v>8709.0800000005293</c:v>
                </c:pt>
                <c:pt idx="348">
                  <c:v>8682.6800000005296</c:v>
                </c:pt>
                <c:pt idx="349">
                  <c:v>8656.3200000005272</c:v>
                </c:pt>
                <c:pt idx="350">
                  <c:v>8630.0000000005257</c:v>
                </c:pt>
                <c:pt idx="351">
                  <c:v>8603.720000000525</c:v>
                </c:pt>
                <c:pt idx="352">
                  <c:v>8577.4800000005234</c:v>
                </c:pt>
                <c:pt idx="353">
                  <c:v>8551.2800000005245</c:v>
                </c:pt>
                <c:pt idx="354">
                  <c:v>8525.1200000005229</c:v>
                </c:pt>
                <c:pt idx="355">
                  <c:v>8499.000000000522</c:v>
                </c:pt>
                <c:pt idx="356">
                  <c:v>8472.9200000005203</c:v>
                </c:pt>
                <c:pt idx="357">
                  <c:v>8446.8800000005212</c:v>
                </c:pt>
                <c:pt idx="358">
                  <c:v>8420.8800000005212</c:v>
                </c:pt>
                <c:pt idx="359">
                  <c:v>8394.9200000005185</c:v>
                </c:pt>
                <c:pt idx="360">
                  <c:v>8369.0000000005184</c:v>
                </c:pt>
                <c:pt idx="361">
                  <c:v>8343.1200000005447</c:v>
                </c:pt>
                <c:pt idx="362">
                  <c:v>8317.2800000005427</c:v>
                </c:pt>
                <c:pt idx="363">
                  <c:v>8291.4800000005416</c:v>
                </c:pt>
                <c:pt idx="364">
                  <c:v>8265.7200000005396</c:v>
                </c:pt>
                <c:pt idx="365">
                  <c:v>8240.0000000005402</c:v>
                </c:pt>
                <c:pt idx="366">
                  <c:v>8214.3200000005399</c:v>
                </c:pt>
                <c:pt idx="367">
                  <c:v>8188.6800000005387</c:v>
                </c:pt>
                <c:pt idx="368">
                  <c:v>8163.0800000005374</c:v>
                </c:pt>
                <c:pt idx="369">
                  <c:v>8137.5200000005361</c:v>
                </c:pt>
                <c:pt idx="370">
                  <c:v>8112.0000000005366</c:v>
                </c:pt>
                <c:pt idx="371">
                  <c:v>8086.5200000005352</c:v>
                </c:pt>
                <c:pt idx="372">
                  <c:v>8061.0800000005338</c:v>
                </c:pt>
                <c:pt idx="373">
                  <c:v>8035.6800000005333</c:v>
                </c:pt>
                <c:pt idx="374">
                  <c:v>8010.3200000005318</c:v>
                </c:pt>
                <c:pt idx="375">
                  <c:v>7985.0000000005321</c:v>
                </c:pt>
                <c:pt idx="376">
                  <c:v>7959.7200000005305</c:v>
                </c:pt>
                <c:pt idx="377">
                  <c:v>7934.4800000005298</c:v>
                </c:pt>
                <c:pt idx="378">
                  <c:v>7909.2800000005291</c:v>
                </c:pt>
                <c:pt idx="379">
                  <c:v>7884.120000000552</c:v>
                </c:pt>
                <c:pt idx="380">
                  <c:v>7859.000000000553</c:v>
                </c:pt>
                <c:pt idx="381">
                  <c:v>7833.9200000005512</c:v>
                </c:pt>
                <c:pt idx="382">
                  <c:v>7808.8800000005504</c:v>
                </c:pt>
                <c:pt idx="383">
                  <c:v>7783.8800000005494</c:v>
                </c:pt>
                <c:pt idx="384">
                  <c:v>7758.9200000005476</c:v>
                </c:pt>
                <c:pt idx="385">
                  <c:v>7734.0000000005484</c:v>
                </c:pt>
                <c:pt idx="386">
                  <c:v>7709.1200000005465</c:v>
                </c:pt>
                <c:pt idx="387">
                  <c:v>7684.2800000005464</c:v>
                </c:pt>
                <c:pt idx="388">
                  <c:v>7659.4800000005453</c:v>
                </c:pt>
                <c:pt idx="389">
                  <c:v>7634.7200000005432</c:v>
                </c:pt>
                <c:pt idx="390">
                  <c:v>7610.0000000005439</c:v>
                </c:pt>
                <c:pt idx="391">
                  <c:v>7585.3200000005427</c:v>
                </c:pt>
                <c:pt idx="392">
                  <c:v>7560.6800000005423</c:v>
                </c:pt>
                <c:pt idx="393">
                  <c:v>7536.0800000005402</c:v>
                </c:pt>
                <c:pt idx="394">
                  <c:v>7511.5200000005389</c:v>
                </c:pt>
                <c:pt idx="395">
                  <c:v>7487.0000000005393</c:v>
                </c:pt>
                <c:pt idx="396">
                  <c:v>7462.5200000005625</c:v>
                </c:pt>
                <c:pt idx="397">
                  <c:v>7438.0800000005611</c:v>
                </c:pt>
                <c:pt idx="398">
                  <c:v>7413.6800000005596</c:v>
                </c:pt>
                <c:pt idx="399">
                  <c:v>7389.320000000559</c:v>
                </c:pt>
                <c:pt idx="400">
                  <c:v>7365.0000000005602</c:v>
                </c:pt>
                <c:pt idx="401">
                  <c:v>7340.7200000005587</c:v>
                </c:pt>
                <c:pt idx="402">
                  <c:v>7316.4800000005571</c:v>
                </c:pt>
                <c:pt idx="403">
                  <c:v>7292.2800000005554</c:v>
                </c:pt>
                <c:pt idx="404">
                  <c:v>7268.1200000005538</c:v>
                </c:pt>
                <c:pt idx="405">
                  <c:v>7244.0000000005548</c:v>
                </c:pt>
                <c:pt idx="406">
                  <c:v>7219.920000000554</c:v>
                </c:pt>
                <c:pt idx="407">
                  <c:v>7195.8800000005522</c:v>
                </c:pt>
                <c:pt idx="408">
                  <c:v>7171.8800000005513</c:v>
                </c:pt>
                <c:pt idx="409">
                  <c:v>7147.9200000005494</c:v>
                </c:pt>
                <c:pt idx="410">
                  <c:v>7124.0000000005502</c:v>
                </c:pt>
                <c:pt idx="411">
                  <c:v>7100.1200000005492</c:v>
                </c:pt>
                <c:pt idx="412">
                  <c:v>7076.2800000005473</c:v>
                </c:pt>
                <c:pt idx="413">
                  <c:v>7052.4800000005462</c:v>
                </c:pt>
                <c:pt idx="414">
                  <c:v>7028.7200000005705</c:v>
                </c:pt>
                <c:pt idx="415">
                  <c:v>7005.0000000005693</c:v>
                </c:pt>
                <c:pt idx="416">
                  <c:v>6981.3200000005681</c:v>
                </c:pt>
                <c:pt idx="417">
                  <c:v>6957.680000000566</c:v>
                </c:pt>
                <c:pt idx="418">
                  <c:v>6934.0800000005656</c:v>
                </c:pt>
                <c:pt idx="419">
                  <c:v>6910.5200000005661</c:v>
                </c:pt>
                <c:pt idx="420">
                  <c:v>6887.0000000005648</c:v>
                </c:pt>
                <c:pt idx="421">
                  <c:v>6863.5200000005634</c:v>
                </c:pt>
                <c:pt idx="422">
                  <c:v>6840.0800000005611</c:v>
                </c:pt>
                <c:pt idx="423">
                  <c:v>6816.6800000005605</c:v>
                </c:pt>
                <c:pt idx="424">
                  <c:v>6793.3200000005609</c:v>
                </c:pt>
                <c:pt idx="425">
                  <c:v>6770.0000000005593</c:v>
                </c:pt>
                <c:pt idx="426">
                  <c:v>6746.7200000005578</c:v>
                </c:pt>
                <c:pt idx="427">
                  <c:v>6723.4800000005571</c:v>
                </c:pt>
                <c:pt idx="428">
                  <c:v>6700.2800000005554</c:v>
                </c:pt>
                <c:pt idx="429">
                  <c:v>6677.1200000005565</c:v>
                </c:pt>
                <c:pt idx="430">
                  <c:v>6654.0000000005548</c:v>
                </c:pt>
                <c:pt idx="431">
                  <c:v>6630.920000000553</c:v>
                </c:pt>
                <c:pt idx="432">
                  <c:v>6607.8800000005758</c:v>
                </c:pt>
                <c:pt idx="433">
                  <c:v>6584.880000000574</c:v>
                </c:pt>
                <c:pt idx="434">
                  <c:v>6561.920000000574</c:v>
                </c:pt>
                <c:pt idx="435">
                  <c:v>6539.000000000573</c:v>
                </c:pt>
                <c:pt idx="436">
                  <c:v>6516.1200000005711</c:v>
                </c:pt>
                <c:pt idx="437">
                  <c:v>6493.28000000057</c:v>
                </c:pt>
                <c:pt idx="438">
                  <c:v>6470.4800000005689</c:v>
                </c:pt>
                <c:pt idx="439">
                  <c:v>6447.7200000005687</c:v>
                </c:pt>
                <c:pt idx="440">
                  <c:v>6425.0000000005675</c:v>
                </c:pt>
                <c:pt idx="441">
                  <c:v>6402.3200000005663</c:v>
                </c:pt>
                <c:pt idx="442">
                  <c:v>6379.6800000005651</c:v>
                </c:pt>
                <c:pt idx="443">
                  <c:v>6357.0800000005638</c:v>
                </c:pt>
                <c:pt idx="444">
                  <c:v>6334.5200000005643</c:v>
                </c:pt>
                <c:pt idx="445">
                  <c:v>6312.0000000005621</c:v>
                </c:pt>
                <c:pt idx="446">
                  <c:v>6289.5200000005607</c:v>
                </c:pt>
                <c:pt idx="447">
                  <c:v>6267.0800000005602</c:v>
                </c:pt>
                <c:pt idx="448">
                  <c:v>6244.6800000005587</c:v>
                </c:pt>
                <c:pt idx="449">
                  <c:v>6222.3200000005809</c:v>
                </c:pt>
                <c:pt idx="450">
                  <c:v>6200.0000000005803</c:v>
                </c:pt>
                <c:pt idx="451">
                  <c:v>6177.7200000005787</c:v>
                </c:pt>
                <c:pt idx="452">
                  <c:v>6155.4800000005771</c:v>
                </c:pt>
                <c:pt idx="453">
                  <c:v>6133.2800000005773</c:v>
                </c:pt>
                <c:pt idx="454">
                  <c:v>6111.1200000005756</c:v>
                </c:pt>
                <c:pt idx="455">
                  <c:v>6089.0000000005748</c:v>
                </c:pt>
                <c:pt idx="456">
                  <c:v>6066.920000000574</c:v>
                </c:pt>
                <c:pt idx="457">
                  <c:v>6044.8800000005722</c:v>
                </c:pt>
                <c:pt idx="458">
                  <c:v>6022.8800000005722</c:v>
                </c:pt>
                <c:pt idx="459">
                  <c:v>6000.9200000005703</c:v>
                </c:pt>
                <c:pt idx="460">
                  <c:v>5979.0000000005703</c:v>
                </c:pt>
                <c:pt idx="461">
                  <c:v>5957.1200000005683</c:v>
                </c:pt>
                <c:pt idx="462">
                  <c:v>5935.2800000005673</c:v>
                </c:pt>
                <c:pt idx="463">
                  <c:v>5913.4800000005671</c:v>
                </c:pt>
                <c:pt idx="464">
                  <c:v>5891.7200000005651</c:v>
                </c:pt>
                <c:pt idx="465">
                  <c:v>5870.0000000005648</c:v>
                </c:pt>
                <c:pt idx="466">
                  <c:v>5848.3200000005636</c:v>
                </c:pt>
                <c:pt idx="467">
                  <c:v>5826.6800000005833</c:v>
                </c:pt>
                <c:pt idx="468">
                  <c:v>5805.0800000005838</c:v>
                </c:pt>
                <c:pt idx="469">
                  <c:v>5783.5200000005825</c:v>
                </c:pt>
                <c:pt idx="470">
                  <c:v>5762.0000000005803</c:v>
                </c:pt>
                <c:pt idx="471">
                  <c:v>5740.5200000005789</c:v>
                </c:pt>
                <c:pt idx="472">
                  <c:v>5719.0800000005775</c:v>
                </c:pt>
                <c:pt idx="473">
                  <c:v>5697.6800000005787</c:v>
                </c:pt>
                <c:pt idx="474">
                  <c:v>5676.3200000005763</c:v>
                </c:pt>
                <c:pt idx="475">
                  <c:v>5655.0000000005748</c:v>
                </c:pt>
                <c:pt idx="476">
                  <c:v>5633.7200000005732</c:v>
                </c:pt>
                <c:pt idx="477">
                  <c:v>5612.4800000005716</c:v>
                </c:pt>
                <c:pt idx="478">
                  <c:v>5591.2800000005718</c:v>
                </c:pt>
                <c:pt idx="479">
                  <c:v>5570.1200000005711</c:v>
                </c:pt>
                <c:pt idx="480">
                  <c:v>5549.0000000005703</c:v>
                </c:pt>
                <c:pt idx="481">
                  <c:v>5527.9200000005685</c:v>
                </c:pt>
                <c:pt idx="482">
                  <c:v>5506.8800000005667</c:v>
                </c:pt>
                <c:pt idx="483">
                  <c:v>5485.8800000005667</c:v>
                </c:pt>
                <c:pt idx="484">
                  <c:v>5464.9200000005867</c:v>
                </c:pt>
                <c:pt idx="485">
                  <c:v>5444.0000000005848</c:v>
                </c:pt>
                <c:pt idx="486">
                  <c:v>5423.1200000005829</c:v>
                </c:pt>
                <c:pt idx="487">
                  <c:v>5402.2800000005827</c:v>
                </c:pt>
                <c:pt idx="488">
                  <c:v>5381.4800000005825</c:v>
                </c:pt>
                <c:pt idx="489">
                  <c:v>5360.7200000005805</c:v>
                </c:pt>
                <c:pt idx="490">
                  <c:v>5340.0000000005793</c:v>
                </c:pt>
                <c:pt idx="491">
                  <c:v>5319.3200000005781</c:v>
                </c:pt>
                <c:pt idx="492">
                  <c:v>5298.6800000005769</c:v>
                </c:pt>
                <c:pt idx="493">
                  <c:v>5278.0800000005765</c:v>
                </c:pt>
                <c:pt idx="494">
                  <c:v>5257.5200000005752</c:v>
                </c:pt>
                <c:pt idx="495">
                  <c:v>5237.0000000005739</c:v>
                </c:pt>
                <c:pt idx="496">
                  <c:v>5216.5200000005725</c:v>
                </c:pt>
                <c:pt idx="497">
                  <c:v>5196.0800000005711</c:v>
                </c:pt>
                <c:pt idx="498">
                  <c:v>5175.6800000005715</c:v>
                </c:pt>
                <c:pt idx="499">
                  <c:v>5155.32000000057</c:v>
                </c:pt>
                <c:pt idx="500">
                  <c:v>5135.0000000005684</c:v>
                </c:pt>
                <c:pt idx="501">
                  <c:v>5114.7200000005669</c:v>
                </c:pt>
                <c:pt idx="502">
                  <c:v>5094.4800000005871</c:v>
                </c:pt>
                <c:pt idx="503">
                  <c:v>5074.2800000005855</c:v>
                </c:pt>
                <c:pt idx="504">
                  <c:v>5054.1200000005838</c:v>
                </c:pt>
                <c:pt idx="505">
                  <c:v>5034.000000000583</c:v>
                </c:pt>
                <c:pt idx="506">
                  <c:v>5013.9200000005812</c:v>
                </c:pt>
                <c:pt idx="507">
                  <c:v>4993.8800000005813</c:v>
                </c:pt>
                <c:pt idx="508">
                  <c:v>4973.8800000005795</c:v>
                </c:pt>
                <c:pt idx="509">
                  <c:v>4953.9200000005776</c:v>
                </c:pt>
                <c:pt idx="510">
                  <c:v>4934.0000000005775</c:v>
                </c:pt>
                <c:pt idx="511">
                  <c:v>4914.1200000005756</c:v>
                </c:pt>
                <c:pt idx="512">
                  <c:v>4894.2800000005755</c:v>
                </c:pt>
                <c:pt idx="513">
                  <c:v>4874.4800000005735</c:v>
                </c:pt>
                <c:pt idx="514">
                  <c:v>4854.7200000005723</c:v>
                </c:pt>
                <c:pt idx="515">
                  <c:v>4835.0000000005712</c:v>
                </c:pt>
                <c:pt idx="516">
                  <c:v>4815.32000000057</c:v>
                </c:pt>
                <c:pt idx="517">
                  <c:v>4795.6800000005696</c:v>
                </c:pt>
                <c:pt idx="518">
                  <c:v>4776.0800000005684</c:v>
                </c:pt>
                <c:pt idx="519">
                  <c:v>4756.5200000005862</c:v>
                </c:pt>
                <c:pt idx="520">
                  <c:v>4737.0000000005848</c:v>
                </c:pt>
                <c:pt idx="521">
                  <c:v>4717.5200000005834</c:v>
                </c:pt>
                <c:pt idx="522">
                  <c:v>4698.0800000005829</c:v>
                </c:pt>
                <c:pt idx="523">
                  <c:v>4678.6800000005824</c:v>
                </c:pt>
                <c:pt idx="524">
                  <c:v>4659.3200000005809</c:v>
                </c:pt>
                <c:pt idx="525">
                  <c:v>4640.0000000005784</c:v>
                </c:pt>
                <c:pt idx="526">
                  <c:v>4620.7200000005769</c:v>
                </c:pt>
                <c:pt idx="527">
                  <c:v>4601.4800000005771</c:v>
                </c:pt>
                <c:pt idx="528">
                  <c:v>4582.2800000005755</c:v>
                </c:pt>
                <c:pt idx="529">
                  <c:v>4563.1200000005747</c:v>
                </c:pt>
                <c:pt idx="530">
                  <c:v>4544.000000000573</c:v>
                </c:pt>
                <c:pt idx="531">
                  <c:v>4524.9200000005712</c:v>
                </c:pt>
                <c:pt idx="532">
                  <c:v>4505.8800000005713</c:v>
                </c:pt>
                <c:pt idx="533">
                  <c:v>4486.8800000005704</c:v>
                </c:pt>
                <c:pt idx="534">
                  <c:v>4467.9200000005685</c:v>
                </c:pt>
                <c:pt idx="535">
                  <c:v>4449.0000000005666</c:v>
                </c:pt>
                <c:pt idx="536">
                  <c:v>4430.1200000005656</c:v>
                </c:pt>
                <c:pt idx="537">
                  <c:v>4411.2800000005846</c:v>
                </c:pt>
                <c:pt idx="538">
                  <c:v>4392.4800000005825</c:v>
                </c:pt>
                <c:pt idx="539">
                  <c:v>4373.7200000005805</c:v>
                </c:pt>
                <c:pt idx="540">
                  <c:v>4355.0000000005793</c:v>
                </c:pt>
                <c:pt idx="541">
                  <c:v>4336.3200000005772</c:v>
                </c:pt>
                <c:pt idx="542">
                  <c:v>4317.6800000005778</c:v>
                </c:pt>
                <c:pt idx="543">
                  <c:v>4299.0800000005765</c:v>
                </c:pt>
                <c:pt idx="544">
                  <c:v>4280.5200000005743</c:v>
                </c:pt>
                <c:pt idx="545">
                  <c:v>4262.000000000573</c:v>
                </c:pt>
                <c:pt idx="546">
                  <c:v>4243.5200000005716</c:v>
                </c:pt>
                <c:pt idx="547">
                  <c:v>4225.080000000572</c:v>
                </c:pt>
                <c:pt idx="548">
                  <c:v>4206.6800000005696</c:v>
                </c:pt>
                <c:pt idx="549">
                  <c:v>4188.3200000005691</c:v>
                </c:pt>
                <c:pt idx="550">
                  <c:v>4170.0000000005666</c:v>
                </c:pt>
                <c:pt idx="551">
                  <c:v>4151.7200000005651</c:v>
                </c:pt>
                <c:pt idx="552">
                  <c:v>4133.4800000005653</c:v>
                </c:pt>
                <c:pt idx="553">
                  <c:v>4115.2800000005636</c:v>
                </c:pt>
                <c:pt idx="554">
                  <c:v>4097.1200000005629</c:v>
                </c:pt>
                <c:pt idx="555">
                  <c:v>4079.0000000005789</c:v>
                </c:pt>
                <c:pt idx="556">
                  <c:v>4060.9200000005785</c:v>
                </c:pt>
                <c:pt idx="557">
                  <c:v>4042.8800000005772</c:v>
                </c:pt>
                <c:pt idx="558">
                  <c:v>4024.8800000005754</c:v>
                </c:pt>
                <c:pt idx="559">
                  <c:v>4006.920000000574</c:v>
                </c:pt>
                <c:pt idx="560">
                  <c:v>3989.0000000005725</c:v>
                </c:pt>
                <c:pt idx="561">
                  <c:v>3971.120000000572</c:v>
                </c:pt>
                <c:pt idx="562">
                  <c:v>3953.2800000005705</c:v>
                </c:pt>
                <c:pt idx="563">
                  <c:v>3935.4800000005689</c:v>
                </c:pt>
                <c:pt idx="564">
                  <c:v>3917.7200000005678</c:v>
                </c:pt>
                <c:pt idx="565">
                  <c:v>3900.0000000005657</c:v>
                </c:pt>
                <c:pt idx="566">
                  <c:v>3882.3200000005654</c:v>
                </c:pt>
                <c:pt idx="567">
                  <c:v>3864.6800000005642</c:v>
                </c:pt>
                <c:pt idx="568">
                  <c:v>3847.0800000005624</c:v>
                </c:pt>
                <c:pt idx="569">
                  <c:v>3829.5200000005611</c:v>
                </c:pt>
                <c:pt idx="570">
                  <c:v>3812.0000000005593</c:v>
                </c:pt>
                <c:pt idx="571">
                  <c:v>3794.5200000005589</c:v>
                </c:pt>
                <c:pt idx="572">
                  <c:v>3777.0800000005752</c:v>
                </c:pt>
                <c:pt idx="573">
                  <c:v>3759.6800000005737</c:v>
                </c:pt>
                <c:pt idx="574">
                  <c:v>3742.3200000005718</c:v>
                </c:pt>
                <c:pt idx="575">
                  <c:v>3725.0000000005703</c:v>
                </c:pt>
                <c:pt idx="576">
                  <c:v>3707.7200000005701</c:v>
                </c:pt>
                <c:pt idx="577">
                  <c:v>3690.4800000005685</c:v>
                </c:pt>
                <c:pt idx="578">
                  <c:v>3673.2800000005668</c:v>
                </c:pt>
                <c:pt idx="579">
                  <c:v>3656.1200000005651</c:v>
                </c:pt>
                <c:pt idx="580">
                  <c:v>3639.0000000005639</c:v>
                </c:pt>
                <c:pt idx="581">
                  <c:v>3621.9200000005635</c:v>
                </c:pt>
                <c:pt idx="582">
                  <c:v>3604.8800000005622</c:v>
                </c:pt>
                <c:pt idx="583">
                  <c:v>3587.8800000005604</c:v>
                </c:pt>
                <c:pt idx="584">
                  <c:v>3570.9200000005585</c:v>
                </c:pt>
                <c:pt idx="585">
                  <c:v>3554.0000000005575</c:v>
                </c:pt>
                <c:pt idx="586">
                  <c:v>3537.120000000557</c:v>
                </c:pt>
                <c:pt idx="587">
                  <c:v>3520.2800000005554</c:v>
                </c:pt>
                <c:pt idx="588">
                  <c:v>3503.4800000005539</c:v>
                </c:pt>
                <c:pt idx="589">
                  <c:v>3486.7200000005519</c:v>
                </c:pt>
                <c:pt idx="590">
                  <c:v>3470.000000000568</c:v>
                </c:pt>
                <c:pt idx="591">
                  <c:v>3453.3200000005668</c:v>
                </c:pt>
                <c:pt idx="592">
                  <c:v>3436.6800000005651</c:v>
                </c:pt>
                <c:pt idx="593">
                  <c:v>3420.0800000005638</c:v>
                </c:pt>
                <c:pt idx="594">
                  <c:v>3403.520000000562</c:v>
                </c:pt>
                <c:pt idx="595">
                  <c:v>3387.0000000005612</c:v>
                </c:pt>
                <c:pt idx="596">
                  <c:v>3370.5200000005602</c:v>
                </c:pt>
                <c:pt idx="597">
                  <c:v>3354.0800000005584</c:v>
                </c:pt>
                <c:pt idx="598">
                  <c:v>3337.6800000005569</c:v>
                </c:pt>
                <c:pt idx="599">
                  <c:v>3321.3200000005554</c:v>
                </c:pt>
                <c:pt idx="600">
                  <c:v>3305.0000000005548</c:v>
                </c:pt>
                <c:pt idx="601">
                  <c:v>3288.7200000005532</c:v>
                </c:pt>
                <c:pt idx="602">
                  <c:v>3272.4800000005516</c:v>
                </c:pt>
                <c:pt idx="603">
                  <c:v>3256.28000000055</c:v>
                </c:pt>
                <c:pt idx="604">
                  <c:v>3240.1200000005483</c:v>
                </c:pt>
                <c:pt idx="605">
                  <c:v>3224.000000000548</c:v>
                </c:pt>
                <c:pt idx="606">
                  <c:v>3207.9200000005462</c:v>
                </c:pt>
                <c:pt idx="607">
                  <c:v>3191.8800000005608</c:v>
                </c:pt>
                <c:pt idx="608">
                  <c:v>3175.880000000559</c:v>
                </c:pt>
                <c:pt idx="609">
                  <c:v>3159.9200000005576</c:v>
                </c:pt>
                <c:pt idx="610">
                  <c:v>3144.0000000005571</c:v>
                </c:pt>
                <c:pt idx="611">
                  <c:v>3128.1200000005556</c:v>
                </c:pt>
                <c:pt idx="612">
                  <c:v>3112.2800000005536</c:v>
                </c:pt>
                <c:pt idx="613">
                  <c:v>3096.4800000005521</c:v>
                </c:pt>
                <c:pt idx="614">
                  <c:v>3080.7200000005505</c:v>
                </c:pt>
                <c:pt idx="615">
                  <c:v>3065.0000000005498</c:v>
                </c:pt>
                <c:pt idx="616">
                  <c:v>3049.3200000005481</c:v>
                </c:pt>
                <c:pt idx="617">
                  <c:v>3033.6800000005469</c:v>
                </c:pt>
                <c:pt idx="618">
                  <c:v>3018.0800000005452</c:v>
                </c:pt>
                <c:pt idx="619">
                  <c:v>3002.5200000005434</c:v>
                </c:pt>
                <c:pt idx="620">
                  <c:v>2987.000000000543</c:v>
                </c:pt>
                <c:pt idx="621">
                  <c:v>2971.5200000005416</c:v>
                </c:pt>
                <c:pt idx="622">
                  <c:v>2956.0800000005397</c:v>
                </c:pt>
                <c:pt idx="623">
                  <c:v>2940.6800000005378</c:v>
                </c:pt>
                <c:pt idx="624">
                  <c:v>2925.3200000005368</c:v>
                </c:pt>
                <c:pt idx="625">
                  <c:v>2910.0000000005512</c:v>
                </c:pt>
                <c:pt idx="626">
                  <c:v>2894.7200000005496</c:v>
                </c:pt>
                <c:pt idx="627">
                  <c:v>2879.480000000548</c:v>
                </c:pt>
                <c:pt idx="628">
                  <c:v>2864.2800000005464</c:v>
                </c:pt>
                <c:pt idx="629">
                  <c:v>2849.1200000005442</c:v>
                </c:pt>
                <c:pt idx="630">
                  <c:v>2834.0000000005439</c:v>
                </c:pt>
                <c:pt idx="631">
                  <c:v>2818.9200000005421</c:v>
                </c:pt>
                <c:pt idx="632">
                  <c:v>2803.8800000005408</c:v>
                </c:pt>
                <c:pt idx="633">
                  <c:v>2788.880000000539</c:v>
                </c:pt>
                <c:pt idx="634">
                  <c:v>2773.9200000005371</c:v>
                </c:pt>
                <c:pt idx="635">
                  <c:v>2759.0000000005371</c:v>
                </c:pt>
                <c:pt idx="636">
                  <c:v>2744.1200000005351</c:v>
                </c:pt>
                <c:pt idx="637">
                  <c:v>2729.2800000005336</c:v>
                </c:pt>
                <c:pt idx="638">
                  <c:v>2714.4800000005316</c:v>
                </c:pt>
                <c:pt idx="639">
                  <c:v>2699.72000000053</c:v>
                </c:pt>
                <c:pt idx="640">
                  <c:v>2685.0000000005298</c:v>
                </c:pt>
                <c:pt idx="641">
                  <c:v>2670.3200000005277</c:v>
                </c:pt>
                <c:pt idx="642">
                  <c:v>2655.6800000005264</c:v>
                </c:pt>
                <c:pt idx="643">
                  <c:v>2641.0800000005393</c:v>
                </c:pt>
                <c:pt idx="644">
                  <c:v>2626.5200000005384</c:v>
                </c:pt>
                <c:pt idx="645">
                  <c:v>2612.0000000005366</c:v>
                </c:pt>
                <c:pt idx="646">
                  <c:v>2597.5200000005352</c:v>
                </c:pt>
                <c:pt idx="647">
                  <c:v>2583.0800000005333</c:v>
                </c:pt>
                <c:pt idx="648">
                  <c:v>2568.6800000005319</c:v>
                </c:pt>
                <c:pt idx="649">
                  <c:v>2554.3200000005309</c:v>
                </c:pt>
                <c:pt idx="650">
                  <c:v>2540.0000000005293</c:v>
                </c:pt>
                <c:pt idx="651">
                  <c:v>2525.7200000005278</c:v>
                </c:pt>
                <c:pt idx="652">
                  <c:v>2511.4800000005257</c:v>
                </c:pt>
                <c:pt idx="653">
                  <c:v>2497.2800000005245</c:v>
                </c:pt>
                <c:pt idx="654">
                  <c:v>2483.1200000005238</c:v>
                </c:pt>
                <c:pt idx="655">
                  <c:v>2469.0000000005216</c:v>
                </c:pt>
                <c:pt idx="656">
                  <c:v>2454.9200000005203</c:v>
                </c:pt>
                <c:pt idx="657">
                  <c:v>2440.8800000005185</c:v>
                </c:pt>
                <c:pt idx="658">
                  <c:v>2426.8800000005172</c:v>
                </c:pt>
                <c:pt idx="659">
                  <c:v>2412.9200000005162</c:v>
                </c:pt>
                <c:pt idx="660">
                  <c:v>2399.0000000005284</c:v>
                </c:pt>
                <c:pt idx="661">
                  <c:v>2385.1200000005265</c:v>
                </c:pt>
                <c:pt idx="662">
                  <c:v>2371.280000000525</c:v>
                </c:pt>
                <c:pt idx="663">
                  <c:v>2357.480000000523</c:v>
                </c:pt>
                <c:pt idx="664">
                  <c:v>2343.7200000005228</c:v>
                </c:pt>
                <c:pt idx="665">
                  <c:v>2330.0000000005207</c:v>
                </c:pt>
                <c:pt idx="666">
                  <c:v>2316.320000000519</c:v>
                </c:pt>
                <c:pt idx="667">
                  <c:v>2302.6800000005173</c:v>
                </c:pt>
                <c:pt idx="668">
                  <c:v>2289.0800000005156</c:v>
                </c:pt>
                <c:pt idx="669">
                  <c:v>2275.5200000005152</c:v>
                </c:pt>
                <c:pt idx="670">
                  <c:v>2262.000000000513</c:v>
                </c:pt>
                <c:pt idx="671">
                  <c:v>2248.5200000005111</c:v>
                </c:pt>
                <c:pt idx="672">
                  <c:v>2235.0800000005097</c:v>
                </c:pt>
                <c:pt idx="673">
                  <c:v>2221.6800000005078</c:v>
                </c:pt>
                <c:pt idx="674">
                  <c:v>2208.3200000005077</c:v>
                </c:pt>
                <c:pt idx="675">
                  <c:v>2195.0000000005057</c:v>
                </c:pt>
                <c:pt idx="676">
                  <c:v>2181.7200000005037</c:v>
                </c:pt>
                <c:pt idx="677">
                  <c:v>2168.4800000005021</c:v>
                </c:pt>
                <c:pt idx="678">
                  <c:v>2155.2800000005136</c:v>
                </c:pt>
                <c:pt idx="679">
                  <c:v>2142.1200000005124</c:v>
                </c:pt>
                <c:pt idx="680">
                  <c:v>2129.0000000005111</c:v>
                </c:pt>
                <c:pt idx="681">
                  <c:v>2115.9200000005094</c:v>
                </c:pt>
                <c:pt idx="682">
                  <c:v>2102.8800000005081</c:v>
                </c:pt>
                <c:pt idx="683">
                  <c:v>2089.8800000005062</c:v>
                </c:pt>
                <c:pt idx="684">
                  <c:v>2076.9200000005044</c:v>
                </c:pt>
                <c:pt idx="685">
                  <c:v>2064.0000000005034</c:v>
                </c:pt>
                <c:pt idx="686">
                  <c:v>2051.1200000005015</c:v>
                </c:pt>
                <c:pt idx="687">
                  <c:v>2038.2800000005004</c:v>
                </c:pt>
                <c:pt idx="688">
                  <c:v>2025.4800000004984</c:v>
                </c:pt>
                <c:pt idx="689">
                  <c:v>2012.7200000004968</c:v>
                </c:pt>
                <c:pt idx="690">
                  <c:v>2000.0000000004952</c:v>
                </c:pt>
                <c:pt idx="691">
                  <c:v>1987.3200000004936</c:v>
                </c:pt>
                <c:pt idx="692">
                  <c:v>1974.6800000004923</c:v>
                </c:pt>
                <c:pt idx="693">
                  <c:v>1962.0800000004906</c:v>
                </c:pt>
                <c:pt idx="694">
                  <c:v>1949.5200000004891</c:v>
                </c:pt>
                <c:pt idx="695">
                  <c:v>1937.0000000005</c:v>
                </c:pt>
                <c:pt idx="696">
                  <c:v>1924.5200000004984</c:v>
                </c:pt>
                <c:pt idx="697">
                  <c:v>1912.0800000004967</c:v>
                </c:pt>
                <c:pt idx="698">
                  <c:v>1899.6800000004951</c:v>
                </c:pt>
                <c:pt idx="699">
                  <c:v>1887.3200000004938</c:v>
                </c:pt>
                <c:pt idx="700">
                  <c:v>1875.000000000492</c:v>
                </c:pt>
                <c:pt idx="701">
                  <c:v>1862.7200000004905</c:v>
                </c:pt>
                <c:pt idx="702">
                  <c:v>1850.4800000004889</c:v>
                </c:pt>
                <c:pt idx="703">
                  <c:v>1838.280000000487</c:v>
                </c:pt>
                <c:pt idx="704">
                  <c:v>1826.1200000004858</c:v>
                </c:pt>
                <c:pt idx="705">
                  <c:v>1814.0000000004841</c:v>
                </c:pt>
                <c:pt idx="706">
                  <c:v>1801.9200000004823</c:v>
                </c:pt>
                <c:pt idx="707">
                  <c:v>1789.8800000004808</c:v>
                </c:pt>
                <c:pt idx="708">
                  <c:v>1777.8800000004792</c:v>
                </c:pt>
                <c:pt idx="709">
                  <c:v>1765.9200000004778</c:v>
                </c:pt>
                <c:pt idx="710">
                  <c:v>1754.0000000004761</c:v>
                </c:pt>
                <c:pt idx="711">
                  <c:v>1742.1200000004744</c:v>
                </c:pt>
                <c:pt idx="712">
                  <c:v>1730.2800000004729</c:v>
                </c:pt>
                <c:pt idx="713">
                  <c:v>1718.480000000483</c:v>
                </c:pt>
                <c:pt idx="714">
                  <c:v>1706.7200000004814</c:v>
                </c:pt>
                <c:pt idx="715">
                  <c:v>1695.0000000004798</c:v>
                </c:pt>
                <c:pt idx="716">
                  <c:v>1683.3200000004779</c:v>
                </c:pt>
                <c:pt idx="717">
                  <c:v>1671.6800000004766</c:v>
                </c:pt>
                <c:pt idx="718">
                  <c:v>1660.0800000004747</c:v>
                </c:pt>
                <c:pt idx="719">
                  <c:v>1648.5200000004731</c:v>
                </c:pt>
                <c:pt idx="720">
                  <c:v>1637.0000000004716</c:v>
                </c:pt>
                <c:pt idx="721">
                  <c:v>1625.5200000004697</c:v>
                </c:pt>
                <c:pt idx="722">
                  <c:v>1614.0800000004683</c:v>
                </c:pt>
                <c:pt idx="723">
                  <c:v>1602.6800000004664</c:v>
                </c:pt>
                <c:pt idx="724">
                  <c:v>1591.3200000004649</c:v>
                </c:pt>
                <c:pt idx="725">
                  <c:v>1580.0000000004632</c:v>
                </c:pt>
                <c:pt idx="726">
                  <c:v>1568.7200000004616</c:v>
                </c:pt>
                <c:pt idx="727">
                  <c:v>1557.4800000004602</c:v>
                </c:pt>
                <c:pt idx="728">
                  <c:v>1546.2800000004581</c:v>
                </c:pt>
                <c:pt idx="729">
                  <c:v>1535.1200000004569</c:v>
                </c:pt>
                <c:pt idx="730">
                  <c:v>1524.000000000455</c:v>
                </c:pt>
                <c:pt idx="731">
                  <c:v>1512.9200000004646</c:v>
                </c:pt>
                <c:pt idx="732">
                  <c:v>1501.8800000004628</c:v>
                </c:pt>
                <c:pt idx="733">
                  <c:v>1490.880000000461</c:v>
                </c:pt>
                <c:pt idx="734">
                  <c:v>1479.9200000004596</c:v>
                </c:pt>
                <c:pt idx="735">
                  <c:v>1469.0000000004577</c:v>
                </c:pt>
                <c:pt idx="736">
                  <c:v>1458.1200000004562</c:v>
                </c:pt>
                <c:pt idx="737">
                  <c:v>1447.2800000004545</c:v>
                </c:pt>
                <c:pt idx="738">
                  <c:v>1436.4800000004527</c:v>
                </c:pt>
                <c:pt idx="739">
                  <c:v>1425.7200000004511</c:v>
                </c:pt>
                <c:pt idx="740">
                  <c:v>1415.0000000004493</c:v>
                </c:pt>
                <c:pt idx="741">
                  <c:v>1404.3200000004479</c:v>
                </c:pt>
                <c:pt idx="742">
                  <c:v>1393.6800000004459</c:v>
                </c:pt>
                <c:pt idx="743">
                  <c:v>1383.0800000004442</c:v>
                </c:pt>
                <c:pt idx="744">
                  <c:v>1372.5200000004429</c:v>
                </c:pt>
                <c:pt idx="745">
                  <c:v>1362.0000000004409</c:v>
                </c:pt>
                <c:pt idx="746">
                  <c:v>1351.5200000004395</c:v>
                </c:pt>
                <c:pt idx="747">
                  <c:v>1341.0800000004376</c:v>
                </c:pt>
                <c:pt idx="748">
                  <c:v>1330.6800000004464</c:v>
                </c:pt>
                <c:pt idx="749">
                  <c:v>1320.3200000004447</c:v>
                </c:pt>
                <c:pt idx="750">
                  <c:v>1310.0000000004429</c:v>
                </c:pt>
                <c:pt idx="751">
                  <c:v>1299.7200000004414</c:v>
                </c:pt>
                <c:pt idx="752">
                  <c:v>1289.4800000004393</c:v>
                </c:pt>
                <c:pt idx="753">
                  <c:v>1279.2800000004379</c:v>
                </c:pt>
                <c:pt idx="754">
                  <c:v>1269.120000000436</c:v>
                </c:pt>
                <c:pt idx="755">
                  <c:v>1259.0000000004343</c:v>
                </c:pt>
                <c:pt idx="756">
                  <c:v>1248.9200000004328</c:v>
                </c:pt>
                <c:pt idx="757">
                  <c:v>1238.8800000004308</c:v>
                </c:pt>
                <c:pt idx="758">
                  <c:v>1228.8800000004292</c:v>
                </c:pt>
                <c:pt idx="759">
                  <c:v>1218.9200000004275</c:v>
                </c:pt>
                <c:pt idx="760">
                  <c:v>1209.0000000004256</c:v>
                </c:pt>
                <c:pt idx="761">
                  <c:v>1199.1200000004242</c:v>
                </c:pt>
                <c:pt idx="762">
                  <c:v>1189.2800000004222</c:v>
                </c:pt>
                <c:pt idx="763">
                  <c:v>1179.4800000004207</c:v>
                </c:pt>
                <c:pt idx="764">
                  <c:v>1169.7200000004188</c:v>
                </c:pt>
                <c:pt idx="765">
                  <c:v>1160.000000000417</c:v>
                </c:pt>
                <c:pt idx="766">
                  <c:v>1150.3200000004251</c:v>
                </c:pt>
                <c:pt idx="767">
                  <c:v>1140.6800000004232</c:v>
                </c:pt>
                <c:pt idx="768">
                  <c:v>1131.0800000004215</c:v>
                </c:pt>
                <c:pt idx="769">
                  <c:v>1121.5200000004197</c:v>
                </c:pt>
                <c:pt idx="770">
                  <c:v>1112.0000000004179</c:v>
                </c:pt>
                <c:pt idx="771">
                  <c:v>1102.5200000004163</c:v>
                </c:pt>
                <c:pt idx="772">
                  <c:v>1093.0800000004144</c:v>
                </c:pt>
                <c:pt idx="773">
                  <c:v>1083.6800000004127</c:v>
                </c:pt>
                <c:pt idx="774">
                  <c:v>1074.320000000411</c:v>
                </c:pt>
                <c:pt idx="775">
                  <c:v>1065.000000000409</c:v>
                </c:pt>
                <c:pt idx="776">
                  <c:v>1055.7200000004075</c:v>
                </c:pt>
                <c:pt idx="777">
                  <c:v>1046.4800000004057</c:v>
                </c:pt>
                <c:pt idx="778">
                  <c:v>1037.280000000404</c:v>
                </c:pt>
                <c:pt idx="779">
                  <c:v>1028.1200000004021</c:v>
                </c:pt>
                <c:pt idx="780">
                  <c:v>1019.0000000004002</c:v>
                </c:pt>
                <c:pt idx="781">
                  <c:v>1009.9200000003987</c:v>
                </c:pt>
                <c:pt idx="782">
                  <c:v>1000.8800000003968</c:v>
                </c:pt>
                <c:pt idx="783">
                  <c:v>991.88000000040415</c:v>
                </c:pt>
                <c:pt idx="784">
                  <c:v>982.92000000040218</c:v>
                </c:pt>
                <c:pt idx="785">
                  <c:v>974.00000000040063</c:v>
                </c:pt>
                <c:pt idx="786">
                  <c:v>965.1200000003987</c:v>
                </c:pt>
                <c:pt idx="787">
                  <c:v>956.28000000039674</c:v>
                </c:pt>
                <c:pt idx="788">
                  <c:v>947.48000000039519</c:v>
                </c:pt>
                <c:pt idx="789">
                  <c:v>938.72000000039316</c:v>
                </c:pt>
                <c:pt idx="790">
                  <c:v>930.00000000039165</c:v>
                </c:pt>
                <c:pt idx="791">
                  <c:v>921.32000000038965</c:v>
                </c:pt>
                <c:pt idx="792">
                  <c:v>912.68000000038774</c:v>
                </c:pt>
                <c:pt idx="793">
                  <c:v>904.08000000038624</c:v>
                </c:pt>
                <c:pt idx="794">
                  <c:v>895.52000000038424</c:v>
                </c:pt>
                <c:pt idx="795">
                  <c:v>887.00000000038267</c:v>
                </c:pt>
                <c:pt idx="796">
                  <c:v>878.52000000038061</c:v>
                </c:pt>
                <c:pt idx="797">
                  <c:v>870.08000000037873</c:v>
                </c:pt>
                <c:pt idx="798">
                  <c:v>861.68000000037716</c:v>
                </c:pt>
                <c:pt idx="799">
                  <c:v>853.32000000037522</c:v>
                </c:pt>
                <c:pt idx="800">
                  <c:v>845.00000000037369</c:v>
                </c:pt>
                <c:pt idx="801">
                  <c:v>836.72000000037986</c:v>
                </c:pt>
                <c:pt idx="802">
                  <c:v>828.48000000037825</c:v>
                </c:pt>
                <c:pt idx="803">
                  <c:v>820.28000000037628</c:v>
                </c:pt>
                <c:pt idx="804">
                  <c:v>812.12000000037438</c:v>
                </c:pt>
                <c:pt idx="805">
                  <c:v>804.00000000037267</c:v>
                </c:pt>
                <c:pt idx="806">
                  <c:v>795.92000000037069</c:v>
                </c:pt>
                <c:pt idx="807">
                  <c:v>787.88000000036914</c:v>
                </c:pt>
                <c:pt idx="808">
                  <c:v>779.88000000036709</c:v>
                </c:pt>
                <c:pt idx="809">
                  <c:v>771.92000000036512</c:v>
                </c:pt>
                <c:pt idx="810">
                  <c:v>764.00000000036346</c:v>
                </c:pt>
                <c:pt idx="811">
                  <c:v>756.12000000036153</c:v>
                </c:pt>
                <c:pt idx="812">
                  <c:v>748.28000000035991</c:v>
                </c:pt>
                <c:pt idx="813">
                  <c:v>740.4800000003579</c:v>
                </c:pt>
                <c:pt idx="814">
                  <c:v>732.72000000035598</c:v>
                </c:pt>
                <c:pt idx="815">
                  <c:v>725.00000000035425</c:v>
                </c:pt>
                <c:pt idx="816">
                  <c:v>717.32000000035237</c:v>
                </c:pt>
                <c:pt idx="817">
                  <c:v>709.68000000035067</c:v>
                </c:pt>
                <c:pt idx="818">
                  <c:v>702.08000000034872</c:v>
                </c:pt>
                <c:pt idx="819">
                  <c:v>694.52000000035446</c:v>
                </c:pt>
                <c:pt idx="820">
                  <c:v>687.00000000035254</c:v>
                </c:pt>
                <c:pt idx="821">
                  <c:v>679.52000000035059</c:v>
                </c:pt>
                <c:pt idx="822">
                  <c:v>672.08000000034883</c:v>
                </c:pt>
                <c:pt idx="823">
                  <c:v>664.68000000034681</c:v>
                </c:pt>
                <c:pt idx="824">
                  <c:v>657.32000000034509</c:v>
                </c:pt>
                <c:pt idx="825">
                  <c:v>650.00000000034311</c:v>
                </c:pt>
                <c:pt idx="826">
                  <c:v>642.7200000003412</c:v>
                </c:pt>
                <c:pt idx="827">
                  <c:v>635.48000000033937</c:v>
                </c:pt>
                <c:pt idx="828">
                  <c:v>628.2800000003374</c:v>
                </c:pt>
                <c:pt idx="829">
                  <c:v>621.12000000033572</c:v>
                </c:pt>
                <c:pt idx="830">
                  <c:v>614.00000000033367</c:v>
                </c:pt>
                <c:pt idx="831">
                  <c:v>606.92000000033181</c:v>
                </c:pt>
                <c:pt idx="832">
                  <c:v>599.88000000033003</c:v>
                </c:pt>
                <c:pt idx="833">
                  <c:v>592.8800000003281</c:v>
                </c:pt>
                <c:pt idx="834">
                  <c:v>585.92000000032635</c:v>
                </c:pt>
                <c:pt idx="835">
                  <c:v>579.00000000032435</c:v>
                </c:pt>
                <c:pt idx="836">
                  <c:v>572.12000000032913</c:v>
                </c:pt>
                <c:pt idx="837">
                  <c:v>565.28000000032739</c:v>
                </c:pt>
                <c:pt idx="838">
                  <c:v>558.48000000032528</c:v>
                </c:pt>
                <c:pt idx="839">
                  <c:v>551.72000000032358</c:v>
                </c:pt>
                <c:pt idx="840">
                  <c:v>545.00000000032162</c:v>
                </c:pt>
                <c:pt idx="841">
                  <c:v>538.32000000031974</c:v>
                </c:pt>
                <c:pt idx="842">
                  <c:v>531.68000000031782</c:v>
                </c:pt>
                <c:pt idx="843">
                  <c:v>525.08000000031598</c:v>
                </c:pt>
                <c:pt idx="844">
                  <c:v>518.52000000031387</c:v>
                </c:pt>
                <c:pt idx="845">
                  <c:v>512.00000000031196</c:v>
                </c:pt>
                <c:pt idx="846">
                  <c:v>505.52000000031012</c:v>
                </c:pt>
                <c:pt idx="847">
                  <c:v>499.08000000030813</c:v>
                </c:pt>
                <c:pt idx="848">
                  <c:v>492.68000000030628</c:v>
                </c:pt>
                <c:pt idx="849">
                  <c:v>486.32000000030428</c:v>
                </c:pt>
                <c:pt idx="850">
                  <c:v>480.00000000030235</c:v>
                </c:pt>
                <c:pt idx="851">
                  <c:v>473.7200000003005</c:v>
                </c:pt>
                <c:pt idx="852">
                  <c:v>467.48000000029862</c:v>
                </c:pt>
                <c:pt idx="853">
                  <c:v>461.2800000002967</c:v>
                </c:pt>
                <c:pt idx="854">
                  <c:v>455.12000000030093</c:v>
                </c:pt>
                <c:pt idx="855">
                  <c:v>449.00000000029888</c:v>
                </c:pt>
                <c:pt idx="856">
                  <c:v>442.92000000029691</c:v>
                </c:pt>
                <c:pt idx="857">
                  <c:v>436.88000000029496</c:v>
                </c:pt>
                <c:pt idx="858">
                  <c:v>430.88000000029302</c:v>
                </c:pt>
                <c:pt idx="859">
                  <c:v>424.92000000029111</c:v>
                </c:pt>
                <c:pt idx="860">
                  <c:v>419.00000000028899</c:v>
                </c:pt>
                <c:pt idx="861">
                  <c:v>413.12000000028712</c:v>
                </c:pt>
                <c:pt idx="862">
                  <c:v>407.28000000028516</c:v>
                </c:pt>
                <c:pt idx="863">
                  <c:v>401.48000000028321</c:v>
                </c:pt>
                <c:pt idx="864">
                  <c:v>395.72000000028129</c:v>
                </c:pt>
                <c:pt idx="865">
                  <c:v>390.00000000027921</c:v>
                </c:pt>
                <c:pt idx="866">
                  <c:v>384.32000000027733</c:v>
                </c:pt>
                <c:pt idx="867">
                  <c:v>378.68000000027536</c:v>
                </c:pt>
                <c:pt idx="868">
                  <c:v>373.0800000002734</c:v>
                </c:pt>
                <c:pt idx="869">
                  <c:v>367.52000000027147</c:v>
                </c:pt>
                <c:pt idx="870">
                  <c:v>362.00000000026944</c:v>
                </c:pt>
                <c:pt idx="871">
                  <c:v>356.52000000027306</c:v>
                </c:pt>
                <c:pt idx="872">
                  <c:v>351.08000000027096</c:v>
                </c:pt>
                <c:pt idx="873">
                  <c:v>345.68000000026893</c:v>
                </c:pt>
                <c:pt idx="874">
                  <c:v>340.32000000026704</c:v>
                </c:pt>
                <c:pt idx="875">
                  <c:v>335.000000000265</c:v>
                </c:pt>
                <c:pt idx="876">
                  <c:v>329.72000000026304</c:v>
                </c:pt>
                <c:pt idx="877">
                  <c:v>324.48000000026093</c:v>
                </c:pt>
                <c:pt idx="878">
                  <c:v>319.28000000025895</c:v>
                </c:pt>
                <c:pt idx="879">
                  <c:v>314.12000000025705</c:v>
                </c:pt>
                <c:pt idx="880">
                  <c:v>309.000000000255</c:v>
                </c:pt>
                <c:pt idx="881">
                  <c:v>303.92000000025303</c:v>
                </c:pt>
                <c:pt idx="882">
                  <c:v>298.88000000025096</c:v>
                </c:pt>
                <c:pt idx="883">
                  <c:v>293.88000000024897</c:v>
                </c:pt>
                <c:pt idx="884">
                  <c:v>288.920000000247</c:v>
                </c:pt>
                <c:pt idx="885">
                  <c:v>284.00000000024505</c:v>
                </c:pt>
                <c:pt idx="886">
                  <c:v>279.12000000024301</c:v>
                </c:pt>
                <c:pt idx="887">
                  <c:v>274.28000000024099</c:v>
                </c:pt>
                <c:pt idx="888">
                  <c:v>269.48000000023899</c:v>
                </c:pt>
                <c:pt idx="889">
                  <c:v>264.72000000024173</c:v>
                </c:pt>
                <c:pt idx="890">
                  <c:v>260.00000000023971</c:v>
                </c:pt>
                <c:pt idx="891">
                  <c:v>255.32000000023766</c:v>
                </c:pt>
                <c:pt idx="892">
                  <c:v>250.68000000023568</c:v>
                </c:pt>
                <c:pt idx="893">
                  <c:v>246.08000000023355</c:v>
                </c:pt>
                <c:pt idx="894">
                  <c:v>241.52000000023151</c:v>
                </c:pt>
                <c:pt idx="895">
                  <c:v>237.00000000022948</c:v>
                </c:pt>
                <c:pt idx="896">
                  <c:v>232.52000000022747</c:v>
                </c:pt>
                <c:pt idx="897">
                  <c:v>228.08000000022545</c:v>
                </c:pt>
                <c:pt idx="898">
                  <c:v>223.68000000022334</c:v>
                </c:pt>
                <c:pt idx="899">
                  <c:v>219.32000000022131</c:v>
                </c:pt>
                <c:pt idx="900">
                  <c:v>215.0000000002193</c:v>
                </c:pt>
                <c:pt idx="901">
                  <c:v>210.72000000021683</c:v>
                </c:pt>
                <c:pt idx="902">
                  <c:v>206.48000000021523</c:v>
                </c:pt>
                <c:pt idx="903">
                  <c:v>202.28000000021314</c:v>
                </c:pt>
                <c:pt idx="904">
                  <c:v>198.12000000021112</c:v>
                </c:pt>
                <c:pt idx="905">
                  <c:v>194.0000000002091</c:v>
                </c:pt>
                <c:pt idx="906">
                  <c:v>189.92000000021153</c:v>
                </c:pt>
                <c:pt idx="907">
                  <c:v>185.88000000020907</c:v>
                </c:pt>
                <c:pt idx="908">
                  <c:v>181.88000000020696</c:v>
                </c:pt>
                <c:pt idx="909">
                  <c:v>177.92000000020494</c:v>
                </c:pt>
                <c:pt idx="910">
                  <c:v>174.00000000020279</c:v>
                </c:pt>
                <c:pt idx="911">
                  <c:v>170.12000000020112</c:v>
                </c:pt>
                <c:pt idx="912">
                  <c:v>166.28000000019864</c:v>
                </c:pt>
                <c:pt idx="913">
                  <c:v>162.48000000019658</c:v>
                </c:pt>
                <c:pt idx="914">
                  <c:v>158.72000000019449</c:v>
                </c:pt>
                <c:pt idx="915">
                  <c:v>155.00000000019239</c:v>
                </c:pt>
                <c:pt idx="916">
                  <c:v>151.3200000001907</c:v>
                </c:pt>
                <c:pt idx="917">
                  <c:v>147.68000000018824</c:v>
                </c:pt>
                <c:pt idx="918">
                  <c:v>144.08000000018617</c:v>
                </c:pt>
                <c:pt idx="919">
                  <c:v>140.5200000001841</c:v>
                </c:pt>
                <c:pt idx="920">
                  <c:v>137.00000000018198</c:v>
                </c:pt>
                <c:pt idx="921">
                  <c:v>133.52000000018029</c:v>
                </c:pt>
                <c:pt idx="922">
                  <c:v>130.08000000017785</c:v>
                </c:pt>
                <c:pt idx="923">
                  <c:v>126.68000000017574</c:v>
                </c:pt>
                <c:pt idx="924">
                  <c:v>123.32000000017666</c:v>
                </c:pt>
                <c:pt idx="925">
                  <c:v>120.00000000017488</c:v>
                </c:pt>
                <c:pt idx="926">
                  <c:v>116.72000000017309</c:v>
                </c:pt>
                <c:pt idx="927">
                  <c:v>113.48000000017066</c:v>
                </c:pt>
                <c:pt idx="928">
                  <c:v>110.28000000016853</c:v>
                </c:pt>
                <c:pt idx="929">
                  <c:v>107.1200000001661</c:v>
                </c:pt>
                <c:pt idx="930">
                  <c:v>104.00000000016429</c:v>
                </c:pt>
                <c:pt idx="931">
                  <c:v>100.92000000016249</c:v>
                </c:pt>
                <c:pt idx="932">
                  <c:v>97.880000000160038</c:v>
                </c:pt>
                <c:pt idx="933">
                  <c:v>94.880000000157935</c:v>
                </c:pt>
                <c:pt idx="934">
                  <c:v>91.920000000155511</c:v>
                </c:pt>
                <c:pt idx="935">
                  <c:v>89.00000000015369</c:v>
                </c:pt>
                <c:pt idx="936">
                  <c:v>86.120000000151862</c:v>
                </c:pt>
                <c:pt idx="937">
                  <c:v>83.280000000149442</c:v>
                </c:pt>
                <c:pt idx="938">
                  <c:v>80.480000000147328</c:v>
                </c:pt>
                <c:pt idx="939">
                  <c:v>77.720000000144935</c:v>
                </c:pt>
                <c:pt idx="940">
                  <c:v>75.000000000143089</c:v>
                </c:pt>
                <c:pt idx="941">
                  <c:v>72.320000000141249</c:v>
                </c:pt>
                <c:pt idx="942">
                  <c:v>69.68000000014149</c:v>
                </c:pt>
                <c:pt idx="943">
                  <c:v>67.080000000139336</c:v>
                </c:pt>
                <c:pt idx="944">
                  <c:v>64.520000000136903</c:v>
                </c:pt>
                <c:pt idx="945">
                  <c:v>62.000000000135003</c:v>
                </c:pt>
                <c:pt idx="946">
                  <c:v>59.520000000133095</c:v>
                </c:pt>
                <c:pt idx="947">
                  <c:v>57.080000000130681</c:v>
                </c:pt>
                <c:pt idx="948">
                  <c:v>54.68000000012853</c:v>
                </c:pt>
                <c:pt idx="949">
                  <c:v>52.320000000126129</c:v>
                </c:pt>
                <c:pt idx="950">
                  <c:v>50.000000000124203</c:v>
                </c:pt>
                <c:pt idx="951">
                  <c:v>47.720000000122269</c:v>
                </c:pt>
                <c:pt idx="952">
                  <c:v>45.48000000011988</c:v>
                </c:pt>
                <c:pt idx="953">
                  <c:v>43.280000000117731</c:v>
                </c:pt>
                <c:pt idx="954">
                  <c:v>41.120000000115347</c:v>
                </c:pt>
                <c:pt idx="955">
                  <c:v>39.000000000113403</c:v>
                </c:pt>
                <c:pt idx="956">
                  <c:v>36.92000000011145</c:v>
                </c:pt>
                <c:pt idx="957">
                  <c:v>34.880000000109078</c:v>
                </c:pt>
                <c:pt idx="958">
                  <c:v>32.880000000106925</c:v>
                </c:pt>
                <c:pt idx="959">
                  <c:v>30.920000000106512</c:v>
                </c:pt>
                <c:pt idx="960">
                  <c:v>29.000000000104492</c:v>
                </c:pt>
                <c:pt idx="961">
                  <c:v>27.120000000102493</c:v>
                </c:pt>
                <c:pt idx="962">
                  <c:v>25.280000000100095</c:v>
                </c:pt>
                <c:pt idx="963">
                  <c:v>23.480000000097895</c:v>
                </c:pt>
                <c:pt idx="964">
                  <c:v>21.720000000095524</c:v>
                </c:pt>
                <c:pt idx="965">
                  <c:v>20.0000000000935</c:v>
                </c:pt>
                <c:pt idx="966">
                  <c:v>18.320000000091468</c:v>
                </c:pt>
                <c:pt idx="967">
                  <c:v>16.680000000089095</c:v>
                </c:pt>
                <c:pt idx="968">
                  <c:v>15.080000000086898</c:v>
                </c:pt>
                <c:pt idx="969">
                  <c:v>13.520000000084544</c:v>
                </c:pt>
                <c:pt idx="970">
                  <c:v>12.000000000082501</c:v>
                </c:pt>
                <c:pt idx="971">
                  <c:v>10.520000000080447</c:v>
                </c:pt>
                <c:pt idx="972">
                  <c:v>9.0800000000780976</c:v>
                </c:pt>
                <c:pt idx="973">
                  <c:v>7.6800000000758999</c:v>
                </c:pt>
                <c:pt idx="974">
                  <c:v>6.3200000000735628</c:v>
                </c:pt>
                <c:pt idx="975">
                  <c:v>5.0000000000715019</c:v>
                </c:pt>
                <c:pt idx="976">
                  <c:v>3.720000000069426</c:v>
                </c:pt>
                <c:pt idx="977">
                  <c:v>2.4800000000683156</c:v>
                </c:pt>
                <c:pt idx="978">
                  <c:v>1.2800000000660816</c:v>
                </c:pt>
                <c:pt idx="979">
                  <c:v>0.12000000006372424</c:v>
                </c:pt>
                <c:pt idx="980">
                  <c:v>-0.9999999999383995</c:v>
                </c:pt>
                <c:pt idx="981">
                  <c:v>-2.0799999999406396</c:v>
                </c:pt>
                <c:pt idx="982">
                  <c:v>-3.1199999999428805</c:v>
                </c:pt>
                <c:pt idx="983">
                  <c:v>-4.1199999999451222</c:v>
                </c:pt>
                <c:pt idx="984">
                  <c:v>-5.0799999999474537</c:v>
                </c:pt>
                <c:pt idx="985">
                  <c:v>-5.9999999999496012</c:v>
                </c:pt>
                <c:pt idx="986">
                  <c:v>-6.8799999999518384</c:v>
                </c:pt>
                <c:pt idx="987">
                  <c:v>-7.71999999995408</c:v>
                </c:pt>
                <c:pt idx="988">
                  <c:v>-8.5199999999563207</c:v>
                </c:pt>
                <c:pt idx="989">
                  <c:v>-9.2799999999586333</c:v>
                </c:pt>
                <c:pt idx="990">
                  <c:v>-9.9999999999607994</c:v>
                </c:pt>
                <c:pt idx="991">
                  <c:v>-10.679999999963007</c:v>
                </c:pt>
                <c:pt idx="992">
                  <c:v>-11.319999999965304</c:v>
                </c:pt>
                <c:pt idx="993">
                  <c:v>-11.919999999967509</c:v>
                </c:pt>
                <c:pt idx="994">
                  <c:v>-12.479999999969182</c:v>
                </c:pt>
                <c:pt idx="995">
                  <c:v>-12.999999999971505</c:v>
                </c:pt>
                <c:pt idx="996">
                  <c:v>-13.479999999973762</c:v>
                </c:pt>
                <c:pt idx="997">
                  <c:v>-13.919999999976078</c:v>
                </c:pt>
                <c:pt idx="998">
                  <c:v>-14.319999999978336</c:v>
                </c:pt>
                <c:pt idx="999">
                  <c:v>-14.679999999980597</c:v>
                </c:pt>
                <c:pt idx="1000">
                  <c:v>-15</c:v>
                </c:pt>
                <c:pt idx="1001">
                  <c:v>-15.279999999984392</c:v>
                </c:pt>
                <c:pt idx="1002">
                  <c:v>-15.519999999986814</c:v>
                </c:pt>
                <c:pt idx="1003">
                  <c:v>-15.7199999999892</c:v>
                </c:pt>
                <c:pt idx="1004">
                  <c:v>-15.879999999991592</c:v>
                </c:pt>
                <c:pt idx="1005">
                  <c:v>-15.999999999994003</c:v>
                </c:pt>
                <c:pt idx="1006">
                  <c:v>-16.079999999996399</c:v>
                </c:pt>
                <c:pt idx="1007">
                  <c:v>-16.1199999999988</c:v>
                </c:pt>
                <c:pt idx="1008">
                  <c:v>-16.120000000001198</c:v>
                </c:pt>
                <c:pt idx="1009">
                  <c:v>-16.080000000003604</c:v>
                </c:pt>
                <c:pt idx="1010">
                  <c:v>-16.000000000005997</c:v>
                </c:pt>
                <c:pt idx="1011">
                  <c:v>-15.880000000008399</c:v>
                </c:pt>
                <c:pt idx="1012">
                  <c:v>-15.720000000010781</c:v>
                </c:pt>
                <c:pt idx="1013">
                  <c:v>-15.5200000000132</c:v>
                </c:pt>
                <c:pt idx="1014">
                  <c:v>-15.280000000015626</c:v>
                </c:pt>
                <c:pt idx="1015">
                  <c:v>-15.000000000018002</c:v>
                </c:pt>
                <c:pt idx="1016">
                  <c:v>-14.680000000020399</c:v>
                </c:pt>
                <c:pt idx="1017">
                  <c:v>-14.320000000022763</c:v>
                </c:pt>
                <c:pt idx="1018">
                  <c:v>-13.920000000025201</c:v>
                </c:pt>
                <c:pt idx="1019">
                  <c:v>-13.480000000027646</c:v>
                </c:pt>
                <c:pt idx="1020">
                  <c:v>-13.000000000030001</c:v>
                </c:pt>
                <c:pt idx="1021">
                  <c:v>-12.480000000032401</c:v>
                </c:pt>
                <c:pt idx="1022">
                  <c:v>-11.920000000034744</c:v>
                </c:pt>
                <c:pt idx="1023">
                  <c:v>-11.320000000037199</c:v>
                </c:pt>
                <c:pt idx="1024">
                  <c:v>-10.680000000039666</c:v>
                </c:pt>
                <c:pt idx="1025">
                  <c:v>-10.000000000042141</c:v>
                </c:pt>
                <c:pt idx="1026">
                  <c:v>-9.2800000000446232</c:v>
                </c:pt>
                <c:pt idx="1027">
                  <c:v>-8.5200000000471121</c:v>
                </c:pt>
                <c:pt idx="1028">
                  <c:v>-7.720000000049609</c:v>
                </c:pt>
                <c:pt idx="1029">
                  <c:v>-6.8800000000521173</c:v>
                </c:pt>
                <c:pt idx="1030">
                  <c:v>-6.0000000000546283</c:v>
                </c:pt>
                <c:pt idx="1031">
                  <c:v>-5.0800000000571508</c:v>
                </c:pt>
                <c:pt idx="1032">
                  <c:v>-4.120000000059683</c:v>
                </c:pt>
                <c:pt idx="1033">
                  <c:v>-3.1200000000622197</c:v>
                </c:pt>
                <c:pt idx="1034">
                  <c:v>-2.0800000000647643</c:v>
                </c:pt>
                <c:pt idx="1035">
                  <c:v>-1.0000000000673204</c:v>
                </c:pt>
                <c:pt idx="1036">
                  <c:v>0.11999999993011734</c:v>
                </c:pt>
                <c:pt idx="1037">
                  <c:v>1.2799999999275506</c:v>
                </c:pt>
                <c:pt idx="1038">
                  <c:v>2.4799999999250915</c:v>
                </c:pt>
                <c:pt idx="1039">
                  <c:v>3.7199999999225142</c:v>
                </c:pt>
                <c:pt idx="1040">
                  <c:v>4.9999999999199218</c:v>
                </c:pt>
                <c:pt idx="1041">
                  <c:v>6.3199999999173251</c:v>
                </c:pt>
                <c:pt idx="1042">
                  <c:v>7.6799999999147168</c:v>
                </c:pt>
                <c:pt idx="1043">
                  <c:v>9.0799999999121042</c:v>
                </c:pt>
                <c:pt idx="1044">
                  <c:v>10.51999999990948</c:v>
                </c:pt>
                <c:pt idx="1045">
                  <c:v>11.999999999906848</c:v>
                </c:pt>
                <c:pt idx="1046">
                  <c:v>13.519999999904208</c:v>
                </c:pt>
                <c:pt idx="1047">
                  <c:v>15.07999999990156</c:v>
                </c:pt>
                <c:pt idx="1048">
                  <c:v>16.679999999898918</c:v>
                </c:pt>
                <c:pt idx="1049">
                  <c:v>18.319999999896254</c:v>
                </c:pt>
                <c:pt idx="1050">
                  <c:v>19.999999999893582</c:v>
                </c:pt>
                <c:pt idx="1051">
                  <c:v>21.719999999890902</c:v>
                </c:pt>
                <c:pt idx="1052">
                  <c:v>23.479999999888214</c:v>
                </c:pt>
                <c:pt idx="1053">
                  <c:v>25.279999999885518</c:v>
                </c:pt>
                <c:pt idx="1054">
                  <c:v>27.119999999882808</c:v>
                </c:pt>
                <c:pt idx="1055">
                  <c:v>28.999999999880117</c:v>
                </c:pt>
                <c:pt idx="1056">
                  <c:v>30.919999999877398</c:v>
                </c:pt>
                <c:pt idx="1057">
                  <c:v>32.87999999987467</c:v>
                </c:pt>
                <c:pt idx="1058">
                  <c:v>34.879999999871941</c:v>
                </c:pt>
                <c:pt idx="1059">
                  <c:v>36.919999999869191</c:v>
                </c:pt>
                <c:pt idx="1060">
                  <c:v>38.999999999866432</c:v>
                </c:pt>
                <c:pt idx="1061">
                  <c:v>41.119999999863673</c:v>
                </c:pt>
                <c:pt idx="1062">
                  <c:v>43.279999999860927</c:v>
                </c:pt>
                <c:pt idx="1063">
                  <c:v>45.479999999858137</c:v>
                </c:pt>
                <c:pt idx="1064">
                  <c:v>47.719999999855361</c:v>
                </c:pt>
                <c:pt idx="1065">
                  <c:v>49.999999999852562</c:v>
                </c:pt>
                <c:pt idx="1066">
                  <c:v>52.31999999984977</c:v>
                </c:pt>
                <c:pt idx="1067">
                  <c:v>54.679999999846956</c:v>
                </c:pt>
                <c:pt idx="1068">
                  <c:v>57.079999999844148</c:v>
                </c:pt>
                <c:pt idx="1069">
                  <c:v>59.519999999841346</c:v>
                </c:pt>
                <c:pt idx="1070">
                  <c:v>61.999999999838764</c:v>
                </c:pt>
                <c:pt idx="1071">
                  <c:v>64.519999999835903</c:v>
                </c:pt>
                <c:pt idx="1072">
                  <c:v>67.079999999833063</c:v>
                </c:pt>
                <c:pt idx="1073">
                  <c:v>69.679999999830216</c:v>
                </c:pt>
                <c:pt idx="1074">
                  <c:v>72.319999999827374</c:v>
                </c:pt>
                <c:pt idx="1075">
                  <c:v>74.99999999982451</c:v>
                </c:pt>
                <c:pt idx="1076">
                  <c:v>77.719999999821624</c:v>
                </c:pt>
                <c:pt idx="1077">
                  <c:v>80.479999999818745</c:v>
                </c:pt>
                <c:pt idx="1078">
                  <c:v>83.279999999815857</c:v>
                </c:pt>
                <c:pt idx="1079">
                  <c:v>86.119999999812947</c:v>
                </c:pt>
                <c:pt idx="1080">
                  <c:v>88.999999999810044</c:v>
                </c:pt>
                <c:pt idx="1081">
                  <c:v>91.919999999807118</c:v>
                </c:pt>
                <c:pt idx="1082">
                  <c:v>94.879999999804227</c:v>
                </c:pt>
                <c:pt idx="1083">
                  <c:v>97.879999999801271</c:v>
                </c:pt>
                <c:pt idx="1084">
                  <c:v>100.91999999979834</c:v>
                </c:pt>
                <c:pt idx="1085">
                  <c:v>103.99999999979543</c:v>
                </c:pt>
                <c:pt idx="1086">
                  <c:v>107.11999999979244</c:v>
                </c:pt>
                <c:pt idx="1087">
                  <c:v>110.2799999997895</c:v>
                </c:pt>
                <c:pt idx="1088">
                  <c:v>113.47999999978649</c:v>
                </c:pt>
                <c:pt idx="1089">
                  <c:v>116.71999999978357</c:v>
                </c:pt>
                <c:pt idx="1090">
                  <c:v>119.99999999978053</c:v>
                </c:pt>
                <c:pt idx="1091">
                  <c:v>123.31999999977754</c:v>
                </c:pt>
                <c:pt idx="1092">
                  <c:v>126.67999999977459</c:v>
                </c:pt>
                <c:pt idx="1093">
                  <c:v>130.07999999977153</c:v>
                </c:pt>
                <c:pt idx="1094">
                  <c:v>133.51999999976854</c:v>
                </c:pt>
                <c:pt idx="1095">
                  <c:v>136.99999999976549</c:v>
                </c:pt>
                <c:pt idx="1096">
                  <c:v>140.51999999976249</c:v>
                </c:pt>
                <c:pt idx="1097">
                  <c:v>144.07999999975939</c:v>
                </c:pt>
                <c:pt idx="1098">
                  <c:v>147.67999999975638</c:v>
                </c:pt>
                <c:pt idx="1099">
                  <c:v>151.31999999975335</c:v>
                </c:pt>
                <c:pt idx="1100">
                  <c:v>154.99999999975023</c:v>
                </c:pt>
                <c:pt idx="1101">
                  <c:v>158.71999999974565</c:v>
                </c:pt>
                <c:pt idx="1102">
                  <c:v>162.47999999974294</c:v>
                </c:pt>
                <c:pt idx="1103">
                  <c:v>166.27999999974028</c:v>
                </c:pt>
                <c:pt idx="1104">
                  <c:v>170.11999999973753</c:v>
                </c:pt>
                <c:pt idx="1105">
                  <c:v>173.99999999973483</c:v>
                </c:pt>
                <c:pt idx="1106">
                  <c:v>177.91999999973206</c:v>
                </c:pt>
                <c:pt idx="1107">
                  <c:v>181.87999999972931</c:v>
                </c:pt>
                <c:pt idx="1108">
                  <c:v>185.87999999972666</c:v>
                </c:pt>
                <c:pt idx="1109">
                  <c:v>189.91999999972393</c:v>
                </c:pt>
                <c:pt idx="1110">
                  <c:v>193.99999999972121</c:v>
                </c:pt>
                <c:pt idx="1111">
                  <c:v>198.11999999971846</c:v>
                </c:pt>
                <c:pt idx="1112">
                  <c:v>202.27999999971158</c:v>
                </c:pt>
                <c:pt idx="1113">
                  <c:v>206.47999999970881</c:v>
                </c:pt>
                <c:pt idx="1114">
                  <c:v>210.71999999970603</c:v>
                </c:pt>
                <c:pt idx="1115">
                  <c:v>214.99999999970333</c:v>
                </c:pt>
                <c:pt idx="1116">
                  <c:v>219.31999999970057</c:v>
                </c:pt>
                <c:pt idx="1117">
                  <c:v>223.6799999996978</c:v>
                </c:pt>
                <c:pt idx="1118">
                  <c:v>228.07999999969502</c:v>
                </c:pt>
                <c:pt idx="1119">
                  <c:v>232.51999999969223</c:v>
                </c:pt>
                <c:pt idx="1120">
                  <c:v>236.99999999968952</c:v>
                </c:pt>
                <c:pt idx="1121">
                  <c:v>241.51999999968228</c:v>
                </c:pt>
                <c:pt idx="1122">
                  <c:v>246.07999999967944</c:v>
                </c:pt>
                <c:pt idx="1123">
                  <c:v>250.67999999967662</c:v>
                </c:pt>
                <c:pt idx="1124">
                  <c:v>255.31999999967377</c:v>
                </c:pt>
                <c:pt idx="1125">
                  <c:v>259.99999999967099</c:v>
                </c:pt>
                <c:pt idx="1126">
                  <c:v>264.71999999966829</c:v>
                </c:pt>
                <c:pt idx="1127">
                  <c:v>269.47999999966544</c:v>
                </c:pt>
                <c:pt idx="1128">
                  <c:v>274.27999999966261</c:v>
                </c:pt>
                <c:pt idx="1129">
                  <c:v>279.1199999996598</c:v>
                </c:pt>
                <c:pt idx="1130">
                  <c:v>283.99999999965701</c:v>
                </c:pt>
                <c:pt idx="1131">
                  <c:v>288.91999999964924</c:v>
                </c:pt>
                <c:pt idx="1132">
                  <c:v>293.87999999964637</c:v>
                </c:pt>
                <c:pt idx="1133">
                  <c:v>298.87999999964359</c:v>
                </c:pt>
                <c:pt idx="1134">
                  <c:v>303.91999999964071</c:v>
                </c:pt>
                <c:pt idx="1135">
                  <c:v>308.99999999963791</c:v>
                </c:pt>
                <c:pt idx="1136">
                  <c:v>314.11999999963501</c:v>
                </c:pt>
                <c:pt idx="1137">
                  <c:v>319.2799999996322</c:v>
                </c:pt>
                <c:pt idx="1138">
                  <c:v>324.4799999996294</c:v>
                </c:pt>
                <c:pt idx="1139">
                  <c:v>329.71999999962657</c:v>
                </c:pt>
                <c:pt idx="1140">
                  <c:v>334.9999999996237</c:v>
                </c:pt>
                <c:pt idx="1141">
                  <c:v>340.3199999996155</c:v>
                </c:pt>
                <c:pt idx="1142">
                  <c:v>345.67999999961262</c:v>
                </c:pt>
                <c:pt idx="1143">
                  <c:v>351.07999999960975</c:v>
                </c:pt>
                <c:pt idx="1144">
                  <c:v>356.51999999960691</c:v>
                </c:pt>
                <c:pt idx="1145">
                  <c:v>361.99999999960403</c:v>
                </c:pt>
                <c:pt idx="1146">
                  <c:v>367.51999999960111</c:v>
                </c:pt>
                <c:pt idx="1147">
                  <c:v>373.07999999959821</c:v>
                </c:pt>
                <c:pt idx="1148">
                  <c:v>378.67999999959534</c:v>
                </c:pt>
                <c:pt idx="1149">
                  <c:v>384.31999999959254</c:v>
                </c:pt>
                <c:pt idx="1150">
                  <c:v>389.99999999958965</c:v>
                </c:pt>
                <c:pt idx="1151">
                  <c:v>395.71999999958672</c:v>
                </c:pt>
                <c:pt idx="1152">
                  <c:v>401.47999999957807</c:v>
                </c:pt>
                <c:pt idx="1153">
                  <c:v>407.27999999957513</c:v>
                </c:pt>
                <c:pt idx="1154">
                  <c:v>413.1199999995722</c:v>
                </c:pt>
                <c:pt idx="1155">
                  <c:v>418.99999999956924</c:v>
                </c:pt>
                <c:pt idx="1156">
                  <c:v>424.91999999956647</c:v>
                </c:pt>
                <c:pt idx="1157">
                  <c:v>430.87999999956349</c:v>
                </c:pt>
                <c:pt idx="1158">
                  <c:v>436.87999999956054</c:v>
                </c:pt>
                <c:pt idx="1159">
                  <c:v>442.9199999995576</c:v>
                </c:pt>
                <c:pt idx="1160">
                  <c:v>448.99999999955463</c:v>
                </c:pt>
                <c:pt idx="1161">
                  <c:v>455.11999999955174</c:v>
                </c:pt>
                <c:pt idx="1162">
                  <c:v>461.27999999954267</c:v>
                </c:pt>
                <c:pt idx="1163">
                  <c:v>467.4799999995397</c:v>
                </c:pt>
                <c:pt idx="1164">
                  <c:v>473.71999999953664</c:v>
                </c:pt>
                <c:pt idx="1165">
                  <c:v>479.99999999953377</c:v>
                </c:pt>
                <c:pt idx="1166">
                  <c:v>486.31999999953098</c:v>
                </c:pt>
                <c:pt idx="1167">
                  <c:v>492.67999999952787</c:v>
                </c:pt>
                <c:pt idx="1168">
                  <c:v>499.07999999952494</c:v>
                </c:pt>
                <c:pt idx="1169">
                  <c:v>505.51999999952193</c:v>
                </c:pt>
                <c:pt idx="1170">
                  <c:v>511.99999999951899</c:v>
                </c:pt>
                <c:pt idx="1171">
                  <c:v>518.51999999951613</c:v>
                </c:pt>
                <c:pt idx="1172">
                  <c:v>525.07999999950641</c:v>
                </c:pt>
                <c:pt idx="1173">
                  <c:v>531.67999999950359</c:v>
                </c:pt>
                <c:pt idx="1174">
                  <c:v>538.3199999995004</c:v>
                </c:pt>
                <c:pt idx="1175">
                  <c:v>544.9999999994975</c:v>
                </c:pt>
                <c:pt idx="1176">
                  <c:v>551.71999999949458</c:v>
                </c:pt>
                <c:pt idx="1177">
                  <c:v>558.4799999994915</c:v>
                </c:pt>
                <c:pt idx="1178">
                  <c:v>565.27999999948861</c:v>
                </c:pt>
                <c:pt idx="1179">
                  <c:v>572.11999999948534</c:v>
                </c:pt>
                <c:pt idx="1180">
                  <c:v>578.9999999994825</c:v>
                </c:pt>
                <c:pt idx="1181">
                  <c:v>585.91999999947961</c:v>
                </c:pt>
                <c:pt idx="1182">
                  <c:v>592.87999999947647</c:v>
                </c:pt>
                <c:pt idx="1183">
                  <c:v>599.87999999946658</c:v>
                </c:pt>
                <c:pt idx="1184">
                  <c:v>606.91999999946336</c:v>
                </c:pt>
                <c:pt idx="1185">
                  <c:v>613.99999999946044</c:v>
                </c:pt>
                <c:pt idx="1186">
                  <c:v>621.11999999945726</c:v>
                </c:pt>
                <c:pt idx="1187">
                  <c:v>628.27999999945439</c:v>
                </c:pt>
                <c:pt idx="1188">
                  <c:v>635.47999999945137</c:v>
                </c:pt>
                <c:pt idx="1189">
                  <c:v>642.71999999944819</c:v>
                </c:pt>
                <c:pt idx="1190">
                  <c:v>649.99999999944521</c:v>
                </c:pt>
                <c:pt idx="1191">
                  <c:v>657.31999999944208</c:v>
                </c:pt>
                <c:pt idx="1192">
                  <c:v>664.67999999943913</c:v>
                </c:pt>
                <c:pt idx="1193">
                  <c:v>672.07999999942854</c:v>
                </c:pt>
                <c:pt idx="1194">
                  <c:v>679.51999999942564</c:v>
                </c:pt>
                <c:pt idx="1195">
                  <c:v>686.99999999942258</c:v>
                </c:pt>
                <c:pt idx="1196">
                  <c:v>694.51999999941938</c:v>
                </c:pt>
                <c:pt idx="1197">
                  <c:v>702.07999999941637</c:v>
                </c:pt>
                <c:pt idx="1198">
                  <c:v>709.6799999994131</c:v>
                </c:pt>
                <c:pt idx="1199">
                  <c:v>717.31999999941024</c:v>
                </c:pt>
                <c:pt idx="1200">
                  <c:v>724.99999999940712</c:v>
                </c:pt>
                <c:pt idx="1201">
                  <c:v>732.71999999940397</c:v>
                </c:pt>
                <c:pt idx="1202">
                  <c:v>740.47999999940089</c:v>
                </c:pt>
                <c:pt idx="1203">
                  <c:v>748.27999999939004</c:v>
                </c:pt>
                <c:pt idx="1204">
                  <c:v>756.11999999938689</c:v>
                </c:pt>
                <c:pt idx="1205">
                  <c:v>763.9999999993837</c:v>
                </c:pt>
                <c:pt idx="1206">
                  <c:v>771.91999999938059</c:v>
                </c:pt>
                <c:pt idx="1207">
                  <c:v>779.87999999937767</c:v>
                </c:pt>
                <c:pt idx="1208">
                  <c:v>787.87999999937438</c:v>
                </c:pt>
                <c:pt idx="1209">
                  <c:v>795.91999999937127</c:v>
                </c:pt>
                <c:pt idx="1210">
                  <c:v>803.99999999936813</c:v>
                </c:pt>
                <c:pt idx="1211">
                  <c:v>812.11999999936495</c:v>
                </c:pt>
                <c:pt idx="1212">
                  <c:v>820.27999999936208</c:v>
                </c:pt>
                <c:pt idx="1213">
                  <c:v>828.47999999935882</c:v>
                </c:pt>
                <c:pt idx="1214">
                  <c:v>836.71999999934758</c:v>
                </c:pt>
                <c:pt idx="1215">
                  <c:v>844.99999999934425</c:v>
                </c:pt>
                <c:pt idx="1216">
                  <c:v>853.31999999934112</c:v>
                </c:pt>
                <c:pt idx="1217">
                  <c:v>861.67999999933818</c:v>
                </c:pt>
                <c:pt idx="1218">
                  <c:v>870.07999999933475</c:v>
                </c:pt>
                <c:pt idx="1219">
                  <c:v>878.51999999933173</c:v>
                </c:pt>
                <c:pt idx="1220">
                  <c:v>886.99999999932834</c:v>
                </c:pt>
                <c:pt idx="1221">
                  <c:v>895.51999999932536</c:v>
                </c:pt>
                <c:pt idx="1222">
                  <c:v>904.07999999932235</c:v>
                </c:pt>
                <c:pt idx="1223">
                  <c:v>912.67999999931897</c:v>
                </c:pt>
                <c:pt idx="1224">
                  <c:v>921.31999999930736</c:v>
                </c:pt>
                <c:pt idx="1225">
                  <c:v>929.9999999993039</c:v>
                </c:pt>
                <c:pt idx="1226">
                  <c:v>938.71999999930085</c:v>
                </c:pt>
                <c:pt idx="1227">
                  <c:v>947.47999999929743</c:v>
                </c:pt>
                <c:pt idx="1228">
                  <c:v>956.27999999929443</c:v>
                </c:pt>
                <c:pt idx="1229">
                  <c:v>965.11999999929139</c:v>
                </c:pt>
                <c:pt idx="1230">
                  <c:v>973.99999999928798</c:v>
                </c:pt>
                <c:pt idx="1231">
                  <c:v>982.91999999928487</c:v>
                </c:pt>
                <c:pt idx="1232">
                  <c:v>991.87999999928138</c:v>
                </c:pt>
                <c:pt idx="1233">
                  <c:v>1000.8799999992784</c:v>
                </c:pt>
                <c:pt idx="1234">
                  <c:v>1009.9199999992659</c:v>
                </c:pt>
                <c:pt idx="1235">
                  <c:v>1018.9999999992629</c:v>
                </c:pt>
                <c:pt idx="1236">
                  <c:v>1028.1199999992598</c:v>
                </c:pt>
                <c:pt idx="1237">
                  <c:v>1037.2799999992562</c:v>
                </c:pt>
                <c:pt idx="1238">
                  <c:v>1046.4799999992531</c:v>
                </c:pt>
                <c:pt idx="1239">
                  <c:v>1055.7199999992497</c:v>
                </c:pt>
                <c:pt idx="1240">
                  <c:v>1064.9999999992467</c:v>
                </c:pt>
                <c:pt idx="1241">
                  <c:v>1074.3199999992437</c:v>
                </c:pt>
                <c:pt idx="1242">
                  <c:v>1083.67999999924</c:v>
                </c:pt>
                <c:pt idx="1243">
                  <c:v>1093.0799999992369</c:v>
                </c:pt>
                <c:pt idx="1244">
                  <c:v>1102.5199999992242</c:v>
                </c:pt>
                <c:pt idx="1245">
                  <c:v>1111.999999999221</c:v>
                </c:pt>
                <c:pt idx="1246">
                  <c:v>1121.5199999992178</c:v>
                </c:pt>
                <c:pt idx="1247">
                  <c:v>1131.0799999992144</c:v>
                </c:pt>
                <c:pt idx="1248">
                  <c:v>1140.6799999992113</c:v>
                </c:pt>
                <c:pt idx="1249">
                  <c:v>1150.3199999992078</c:v>
                </c:pt>
                <c:pt idx="1250">
                  <c:v>1159.9999999992046</c:v>
                </c:pt>
                <c:pt idx="1251">
                  <c:v>1169.7199999992015</c:v>
                </c:pt>
                <c:pt idx="1252">
                  <c:v>1179.4799999991981</c:v>
                </c:pt>
                <c:pt idx="1253">
                  <c:v>1189.2799999991951</c:v>
                </c:pt>
                <c:pt idx="1254">
                  <c:v>1199.1199999991914</c:v>
                </c:pt>
                <c:pt idx="1255">
                  <c:v>1208.9999999991783</c:v>
                </c:pt>
                <c:pt idx="1256">
                  <c:v>1218.9199999991747</c:v>
                </c:pt>
                <c:pt idx="1257">
                  <c:v>1228.8799999991716</c:v>
                </c:pt>
                <c:pt idx="1258">
                  <c:v>1238.8799999991686</c:v>
                </c:pt>
                <c:pt idx="1259">
                  <c:v>1248.9199999991649</c:v>
                </c:pt>
                <c:pt idx="1260">
                  <c:v>1258.9999999991619</c:v>
                </c:pt>
                <c:pt idx="1261">
                  <c:v>1269.1199999991582</c:v>
                </c:pt>
                <c:pt idx="1262">
                  <c:v>1279.2799999991551</c:v>
                </c:pt>
                <c:pt idx="1263">
                  <c:v>1289.4799999991519</c:v>
                </c:pt>
                <c:pt idx="1264">
                  <c:v>1299.7199999991485</c:v>
                </c:pt>
                <c:pt idx="1265">
                  <c:v>1309.9999999991351</c:v>
                </c:pt>
                <c:pt idx="1266">
                  <c:v>1320.3199999991314</c:v>
                </c:pt>
                <c:pt idx="1267">
                  <c:v>1330.6799999991281</c:v>
                </c:pt>
                <c:pt idx="1268">
                  <c:v>1341.0799999991245</c:v>
                </c:pt>
                <c:pt idx="1269">
                  <c:v>1351.5199999991214</c:v>
                </c:pt>
                <c:pt idx="1270">
                  <c:v>1361.9999999991182</c:v>
                </c:pt>
                <c:pt idx="1271">
                  <c:v>1372.5199999991146</c:v>
                </c:pt>
                <c:pt idx="1272">
                  <c:v>1383.0799999991114</c:v>
                </c:pt>
                <c:pt idx="1273">
                  <c:v>1393.6799999991076</c:v>
                </c:pt>
                <c:pt idx="1274">
                  <c:v>1404.3199999991045</c:v>
                </c:pt>
                <c:pt idx="1275">
                  <c:v>1414.9999999990903</c:v>
                </c:pt>
                <c:pt idx="1276">
                  <c:v>1425.7199999990871</c:v>
                </c:pt>
                <c:pt idx="1277">
                  <c:v>1436.4799999990839</c:v>
                </c:pt>
                <c:pt idx="1278">
                  <c:v>1447.2799999990802</c:v>
                </c:pt>
                <c:pt idx="1279">
                  <c:v>1458.119999999077</c:v>
                </c:pt>
                <c:pt idx="1280">
                  <c:v>1468.9999999990732</c:v>
                </c:pt>
                <c:pt idx="1281">
                  <c:v>1479.9199999990701</c:v>
                </c:pt>
                <c:pt idx="1282">
                  <c:v>1490.879999999067</c:v>
                </c:pt>
                <c:pt idx="1283">
                  <c:v>1501.8799999990633</c:v>
                </c:pt>
                <c:pt idx="1284">
                  <c:v>1512.9199999990599</c:v>
                </c:pt>
                <c:pt idx="1285">
                  <c:v>1523.9999999990562</c:v>
                </c:pt>
                <c:pt idx="1286">
                  <c:v>1535.119999999042</c:v>
                </c:pt>
                <c:pt idx="1287">
                  <c:v>1546.2799999990386</c:v>
                </c:pt>
                <c:pt idx="1288">
                  <c:v>1557.479999999035</c:v>
                </c:pt>
                <c:pt idx="1289">
                  <c:v>1568.7199999990319</c:v>
                </c:pt>
                <c:pt idx="1290">
                  <c:v>1579.9999999990282</c:v>
                </c:pt>
                <c:pt idx="1291">
                  <c:v>1591.3199999990247</c:v>
                </c:pt>
                <c:pt idx="1292">
                  <c:v>1602.6799999990214</c:v>
                </c:pt>
                <c:pt idx="1293">
                  <c:v>1614.0799999990179</c:v>
                </c:pt>
                <c:pt idx="1294">
                  <c:v>1625.5199999990145</c:v>
                </c:pt>
                <c:pt idx="1295">
                  <c:v>1636.9999999990109</c:v>
                </c:pt>
                <c:pt idx="1296">
                  <c:v>1648.5199999989961</c:v>
                </c:pt>
                <c:pt idx="1297">
                  <c:v>1660.0799999989922</c:v>
                </c:pt>
                <c:pt idx="1298">
                  <c:v>1671.6799999989889</c:v>
                </c:pt>
                <c:pt idx="1299">
                  <c:v>1683.3199999989858</c:v>
                </c:pt>
                <c:pt idx="1300">
                  <c:v>1694.999999998982</c:v>
                </c:pt>
                <c:pt idx="1301">
                  <c:v>1706.7199999989789</c:v>
                </c:pt>
                <c:pt idx="1302">
                  <c:v>1718.4799999989748</c:v>
                </c:pt>
                <c:pt idx="1303">
                  <c:v>1730.2799999989716</c:v>
                </c:pt>
                <c:pt idx="1304">
                  <c:v>1742.1199999989683</c:v>
                </c:pt>
                <c:pt idx="1305">
                  <c:v>1753.9999999989648</c:v>
                </c:pt>
                <c:pt idx="1306">
                  <c:v>1765.9199999989494</c:v>
                </c:pt>
                <c:pt idx="1307">
                  <c:v>1777.8799999989458</c:v>
                </c:pt>
                <c:pt idx="1308">
                  <c:v>1789.8799999989424</c:v>
                </c:pt>
                <c:pt idx="1309">
                  <c:v>1801.9199999989385</c:v>
                </c:pt>
                <c:pt idx="1310">
                  <c:v>1813.9999999989352</c:v>
                </c:pt>
                <c:pt idx="1311">
                  <c:v>1826.1199999989319</c:v>
                </c:pt>
                <c:pt idx="1312">
                  <c:v>1838.2799999989281</c:v>
                </c:pt>
                <c:pt idx="1313">
                  <c:v>1850.4799999989245</c:v>
                </c:pt>
                <c:pt idx="1314">
                  <c:v>1862.7199999989209</c:v>
                </c:pt>
                <c:pt idx="1315">
                  <c:v>1874.9999999989175</c:v>
                </c:pt>
                <c:pt idx="1316">
                  <c:v>1887.3199999989142</c:v>
                </c:pt>
                <c:pt idx="1317">
                  <c:v>1899.6799999988982</c:v>
                </c:pt>
                <c:pt idx="1318">
                  <c:v>1912.0799999988949</c:v>
                </c:pt>
                <c:pt idx="1319">
                  <c:v>1924.5199999988911</c:v>
                </c:pt>
                <c:pt idx="1320">
                  <c:v>1936.9999999988875</c:v>
                </c:pt>
                <c:pt idx="1321">
                  <c:v>1949.5199999988836</c:v>
                </c:pt>
                <c:pt idx="1322">
                  <c:v>1962.0799999988806</c:v>
                </c:pt>
                <c:pt idx="1323">
                  <c:v>1974.6799999988771</c:v>
                </c:pt>
                <c:pt idx="1324">
                  <c:v>1987.3199999988735</c:v>
                </c:pt>
                <c:pt idx="1325">
                  <c:v>1999.9999999988695</c:v>
                </c:pt>
                <c:pt idx="1326">
                  <c:v>2012.7199999988657</c:v>
                </c:pt>
                <c:pt idx="1327">
                  <c:v>2025.47999999885</c:v>
                </c:pt>
                <c:pt idx="1328">
                  <c:v>2038.2799999988465</c:v>
                </c:pt>
                <c:pt idx="1329">
                  <c:v>2051.119999998843</c:v>
                </c:pt>
                <c:pt idx="1330">
                  <c:v>2063.9999999988386</c:v>
                </c:pt>
                <c:pt idx="1331">
                  <c:v>2076.9199999988355</c:v>
                </c:pt>
                <c:pt idx="1332">
                  <c:v>2089.8799999988319</c:v>
                </c:pt>
                <c:pt idx="1333">
                  <c:v>2102.8799999988287</c:v>
                </c:pt>
                <c:pt idx="1334">
                  <c:v>2115.919999998825</c:v>
                </c:pt>
                <c:pt idx="1335">
                  <c:v>2128.9999999988204</c:v>
                </c:pt>
                <c:pt idx="1336">
                  <c:v>2142.1199999988175</c:v>
                </c:pt>
                <c:pt idx="1337">
                  <c:v>2155.2799999988138</c:v>
                </c:pt>
                <c:pt idx="1338">
                  <c:v>2168.4799999987972</c:v>
                </c:pt>
                <c:pt idx="1339">
                  <c:v>2181.7199999987929</c:v>
                </c:pt>
                <c:pt idx="1340">
                  <c:v>2194.9999999987895</c:v>
                </c:pt>
                <c:pt idx="1341">
                  <c:v>2208.319999998786</c:v>
                </c:pt>
                <c:pt idx="1342">
                  <c:v>2221.6799999987825</c:v>
                </c:pt>
                <c:pt idx="1343">
                  <c:v>2235.0799999987789</c:v>
                </c:pt>
                <c:pt idx="1344">
                  <c:v>2248.5199999987749</c:v>
                </c:pt>
                <c:pt idx="1345">
                  <c:v>2261.9999999987713</c:v>
                </c:pt>
                <c:pt idx="1346">
                  <c:v>2275.5199999987676</c:v>
                </c:pt>
                <c:pt idx="1347">
                  <c:v>2289.0799999987644</c:v>
                </c:pt>
                <c:pt idx="1348">
                  <c:v>2302.6799999987475</c:v>
                </c:pt>
                <c:pt idx="1349">
                  <c:v>2316.3199999987428</c:v>
                </c:pt>
                <c:pt idx="1350">
                  <c:v>2329.9999999987394</c:v>
                </c:pt>
                <c:pt idx="1351">
                  <c:v>2343.7199999987361</c:v>
                </c:pt>
                <c:pt idx="1352">
                  <c:v>2357.4799999987326</c:v>
                </c:pt>
                <c:pt idx="1353">
                  <c:v>2371.2799999987292</c:v>
                </c:pt>
                <c:pt idx="1354">
                  <c:v>2385.1199999987243</c:v>
                </c:pt>
                <c:pt idx="1355">
                  <c:v>2398.9999999987213</c:v>
                </c:pt>
                <c:pt idx="1356">
                  <c:v>2412.9199999987177</c:v>
                </c:pt>
                <c:pt idx="1357">
                  <c:v>2426.8799999987141</c:v>
                </c:pt>
                <c:pt idx="1358">
                  <c:v>2440.8799999986968</c:v>
                </c:pt>
                <c:pt idx="1359">
                  <c:v>2454.9199999986922</c:v>
                </c:pt>
                <c:pt idx="1360">
                  <c:v>2468.9999999986885</c:v>
                </c:pt>
                <c:pt idx="1361">
                  <c:v>2483.1199999986852</c:v>
                </c:pt>
                <c:pt idx="1362">
                  <c:v>2497.2799999986814</c:v>
                </c:pt>
                <c:pt idx="1363">
                  <c:v>2511.4799999986781</c:v>
                </c:pt>
                <c:pt idx="1364">
                  <c:v>2525.7199999986733</c:v>
                </c:pt>
                <c:pt idx="1365">
                  <c:v>2539.9999999986699</c:v>
                </c:pt>
                <c:pt idx="1366">
                  <c:v>2554.3199999986664</c:v>
                </c:pt>
                <c:pt idx="1367">
                  <c:v>2568.6799999986629</c:v>
                </c:pt>
                <c:pt idx="1368">
                  <c:v>2583.0799999986439</c:v>
                </c:pt>
                <c:pt idx="1369">
                  <c:v>2597.5199999986407</c:v>
                </c:pt>
                <c:pt idx="1370">
                  <c:v>2611.9999999986371</c:v>
                </c:pt>
                <c:pt idx="1371">
                  <c:v>2626.519999998633</c:v>
                </c:pt>
                <c:pt idx="1372">
                  <c:v>2641.0799999986298</c:v>
                </c:pt>
                <c:pt idx="1373">
                  <c:v>2655.6799999986251</c:v>
                </c:pt>
                <c:pt idx="1374">
                  <c:v>2670.3199999986218</c:v>
                </c:pt>
                <c:pt idx="1375">
                  <c:v>2684.999999998618</c:v>
                </c:pt>
                <c:pt idx="1376">
                  <c:v>2699.7199999986142</c:v>
                </c:pt>
                <c:pt idx="1377">
                  <c:v>2714.4799999986112</c:v>
                </c:pt>
                <c:pt idx="1378">
                  <c:v>2729.2799999986064</c:v>
                </c:pt>
                <c:pt idx="1379">
                  <c:v>2744.1199999985879</c:v>
                </c:pt>
                <c:pt idx="1380">
                  <c:v>2758.9999999985848</c:v>
                </c:pt>
                <c:pt idx="1381">
                  <c:v>2773.9199999985808</c:v>
                </c:pt>
                <c:pt idx="1382">
                  <c:v>2788.8799999985772</c:v>
                </c:pt>
                <c:pt idx="1383">
                  <c:v>2803.8799999985727</c:v>
                </c:pt>
                <c:pt idx="1384">
                  <c:v>2818.919999998569</c:v>
                </c:pt>
                <c:pt idx="1385">
                  <c:v>2833.9999999985657</c:v>
                </c:pt>
                <c:pt idx="1386">
                  <c:v>2849.119999998562</c:v>
                </c:pt>
                <c:pt idx="1387">
                  <c:v>2864.2799999985582</c:v>
                </c:pt>
                <c:pt idx="1388">
                  <c:v>2879.4799999985539</c:v>
                </c:pt>
                <c:pt idx="1389">
                  <c:v>2894.7199999985501</c:v>
                </c:pt>
                <c:pt idx="1390">
                  <c:v>2909.9999999985312</c:v>
                </c:pt>
                <c:pt idx="1391">
                  <c:v>2925.3199999985277</c:v>
                </c:pt>
                <c:pt idx="1392">
                  <c:v>2940.6799999985242</c:v>
                </c:pt>
                <c:pt idx="1393">
                  <c:v>2956.0799999985197</c:v>
                </c:pt>
                <c:pt idx="1394">
                  <c:v>2971.5199999985157</c:v>
                </c:pt>
                <c:pt idx="1395">
                  <c:v>2986.9999999985121</c:v>
                </c:pt>
                <c:pt idx="1396">
                  <c:v>3002.5199999985084</c:v>
                </c:pt>
                <c:pt idx="1397">
                  <c:v>3018.0799999985047</c:v>
                </c:pt>
                <c:pt idx="1398">
                  <c:v>3033.6799999985005</c:v>
                </c:pt>
                <c:pt idx="1399">
                  <c:v>3049.3199999984963</c:v>
                </c:pt>
                <c:pt idx="1400">
                  <c:v>3064.9999999984775</c:v>
                </c:pt>
                <c:pt idx="1401">
                  <c:v>3080.7199999984737</c:v>
                </c:pt>
                <c:pt idx="1402">
                  <c:v>3096.4799999984689</c:v>
                </c:pt>
                <c:pt idx="1403">
                  <c:v>3112.279999998465</c:v>
                </c:pt>
                <c:pt idx="1404">
                  <c:v>3128.1199999984619</c:v>
                </c:pt>
                <c:pt idx="1405">
                  <c:v>3143.999999998458</c:v>
                </c:pt>
                <c:pt idx="1406">
                  <c:v>3159.9199999984539</c:v>
                </c:pt>
                <c:pt idx="1407">
                  <c:v>3175.8799999984494</c:v>
                </c:pt>
                <c:pt idx="1408">
                  <c:v>3191.8799999984458</c:v>
                </c:pt>
                <c:pt idx="1409">
                  <c:v>3207.9199999984421</c:v>
                </c:pt>
                <c:pt idx="1410">
                  <c:v>3223.9999999984225</c:v>
                </c:pt>
                <c:pt idx="1411">
                  <c:v>3240.1199999984187</c:v>
                </c:pt>
                <c:pt idx="1412">
                  <c:v>3256.2799999984136</c:v>
                </c:pt>
                <c:pt idx="1413">
                  <c:v>3272.4799999984102</c:v>
                </c:pt>
                <c:pt idx="1414">
                  <c:v>3288.7199999984064</c:v>
                </c:pt>
                <c:pt idx="1415">
                  <c:v>3304.9999999984029</c:v>
                </c:pt>
                <c:pt idx="1416">
                  <c:v>3321.319999998399</c:v>
                </c:pt>
                <c:pt idx="1417">
                  <c:v>3337.6799999983941</c:v>
                </c:pt>
                <c:pt idx="1418">
                  <c:v>3354.0799999983906</c:v>
                </c:pt>
                <c:pt idx="1419">
                  <c:v>3370.519999998387</c:v>
                </c:pt>
                <c:pt idx="1420">
                  <c:v>3386.9999999983665</c:v>
                </c:pt>
                <c:pt idx="1421">
                  <c:v>3403.519999998362</c:v>
                </c:pt>
                <c:pt idx="1422">
                  <c:v>3420.0799999983583</c:v>
                </c:pt>
                <c:pt idx="1423">
                  <c:v>3436.6799999983541</c:v>
                </c:pt>
                <c:pt idx="1424">
                  <c:v>3453.3199999983508</c:v>
                </c:pt>
                <c:pt idx="1425">
                  <c:v>3469.999999998347</c:v>
                </c:pt>
                <c:pt idx="1426">
                  <c:v>3486.7199999983422</c:v>
                </c:pt>
                <c:pt idx="1427">
                  <c:v>3503.4799999983384</c:v>
                </c:pt>
                <c:pt idx="1428">
                  <c:v>3520.2799999983345</c:v>
                </c:pt>
                <c:pt idx="1429">
                  <c:v>3537.119999998331</c:v>
                </c:pt>
                <c:pt idx="1430">
                  <c:v>3553.9999999983106</c:v>
                </c:pt>
                <c:pt idx="1431">
                  <c:v>3570.9199999983052</c:v>
                </c:pt>
                <c:pt idx="1432">
                  <c:v>3587.8799999983016</c:v>
                </c:pt>
                <c:pt idx="1433">
                  <c:v>3604.879999998298</c:v>
                </c:pt>
                <c:pt idx="1434">
                  <c:v>3621.9199999982943</c:v>
                </c:pt>
                <c:pt idx="1435">
                  <c:v>3638.9999999982906</c:v>
                </c:pt>
                <c:pt idx="1436">
                  <c:v>3656.1199999982855</c:v>
                </c:pt>
                <c:pt idx="1437">
                  <c:v>3673.2799999982817</c:v>
                </c:pt>
                <c:pt idx="1438">
                  <c:v>3690.4799999982779</c:v>
                </c:pt>
                <c:pt idx="1439">
                  <c:v>3707.7199999982745</c:v>
                </c:pt>
                <c:pt idx="1440">
                  <c:v>3724.9999999982706</c:v>
                </c:pt>
                <c:pt idx="1441">
                  <c:v>3742.319999998248</c:v>
                </c:pt>
                <c:pt idx="1442">
                  <c:v>3759.6799999982441</c:v>
                </c:pt>
                <c:pt idx="1443">
                  <c:v>3777.0799999982405</c:v>
                </c:pt>
                <c:pt idx="1444">
                  <c:v>3794.5199999982369</c:v>
                </c:pt>
                <c:pt idx="1445">
                  <c:v>3811.9999999982333</c:v>
                </c:pt>
                <c:pt idx="1446">
                  <c:v>3829.5199999982278</c:v>
                </c:pt>
                <c:pt idx="1447">
                  <c:v>3847.0799999982241</c:v>
                </c:pt>
                <c:pt idx="1448">
                  <c:v>3864.6799999982204</c:v>
                </c:pt>
                <c:pt idx="1449">
                  <c:v>3882.3199999982166</c:v>
                </c:pt>
                <c:pt idx="1450">
                  <c:v>3899.9999999982128</c:v>
                </c:pt>
                <c:pt idx="1451">
                  <c:v>3917.7199999981904</c:v>
                </c:pt>
                <c:pt idx="1452">
                  <c:v>3935.4799999981865</c:v>
                </c:pt>
                <c:pt idx="1453">
                  <c:v>3953.2799999981826</c:v>
                </c:pt>
                <c:pt idx="1454">
                  <c:v>3971.1199999981786</c:v>
                </c:pt>
                <c:pt idx="1455">
                  <c:v>3988.9999999981733</c:v>
                </c:pt>
                <c:pt idx="1456">
                  <c:v>4006.9199999981702</c:v>
                </c:pt>
                <c:pt idx="1457">
                  <c:v>4024.8799999981657</c:v>
                </c:pt>
                <c:pt idx="1458">
                  <c:v>4042.879999998162</c:v>
                </c:pt>
                <c:pt idx="1459">
                  <c:v>4060.9199999981588</c:v>
                </c:pt>
                <c:pt idx="1460">
                  <c:v>4078.9999999981533</c:v>
                </c:pt>
                <c:pt idx="1461">
                  <c:v>4097.1199999981309</c:v>
                </c:pt>
                <c:pt idx="1462">
                  <c:v>4115.2799999981271</c:v>
                </c:pt>
                <c:pt idx="1463">
                  <c:v>4133.4799999981242</c:v>
                </c:pt>
                <c:pt idx="1464">
                  <c:v>4151.7199999981203</c:v>
                </c:pt>
                <c:pt idx="1465">
                  <c:v>4169.9999999981146</c:v>
                </c:pt>
                <c:pt idx="1466">
                  <c:v>4188.3199999981107</c:v>
                </c:pt>
                <c:pt idx="1467">
                  <c:v>4206.6799999981067</c:v>
                </c:pt>
                <c:pt idx="1468">
                  <c:v>4225.0799999981036</c:v>
                </c:pt>
                <c:pt idx="1469">
                  <c:v>4243.5199999980996</c:v>
                </c:pt>
                <c:pt idx="1470">
                  <c:v>4261.9999999980937</c:v>
                </c:pt>
                <c:pt idx="1471">
                  <c:v>4280.5199999980896</c:v>
                </c:pt>
                <c:pt idx="1472">
                  <c:v>4299.0799999980682</c:v>
                </c:pt>
                <c:pt idx="1473">
                  <c:v>4317.679999998064</c:v>
                </c:pt>
                <c:pt idx="1474">
                  <c:v>4336.3199999980598</c:v>
                </c:pt>
                <c:pt idx="1475">
                  <c:v>4354.9999999980546</c:v>
                </c:pt>
                <c:pt idx="1476">
                  <c:v>4373.7199999980512</c:v>
                </c:pt>
                <c:pt idx="1477">
                  <c:v>4392.4799999980469</c:v>
                </c:pt>
                <c:pt idx="1478">
                  <c:v>4411.2799999980434</c:v>
                </c:pt>
                <c:pt idx="1479">
                  <c:v>4430.119999998039</c:v>
                </c:pt>
                <c:pt idx="1480">
                  <c:v>4448.9999999980337</c:v>
                </c:pt>
                <c:pt idx="1481">
                  <c:v>4467.9199999980301</c:v>
                </c:pt>
                <c:pt idx="1482">
                  <c:v>4486.8799999980074</c:v>
                </c:pt>
                <c:pt idx="1483">
                  <c:v>4505.8799999980029</c:v>
                </c:pt>
                <c:pt idx="1484">
                  <c:v>4524.9199999979974</c:v>
                </c:pt>
                <c:pt idx="1485">
                  <c:v>4543.9999999979946</c:v>
                </c:pt>
                <c:pt idx="1486">
                  <c:v>4563.1199999979908</c:v>
                </c:pt>
                <c:pt idx="1487">
                  <c:v>4582.2799999979861</c:v>
                </c:pt>
                <c:pt idx="1488">
                  <c:v>4601.4799999979823</c:v>
                </c:pt>
                <c:pt idx="1489">
                  <c:v>4620.7199999979766</c:v>
                </c:pt>
                <c:pt idx="1490">
                  <c:v>4639.9999999979736</c:v>
                </c:pt>
                <c:pt idx="1491">
                  <c:v>4659.3199999979697</c:v>
                </c:pt>
                <c:pt idx="1492">
                  <c:v>4678.6799999979648</c:v>
                </c:pt>
                <c:pt idx="1493">
                  <c:v>4698.0799999979427</c:v>
                </c:pt>
                <c:pt idx="1494">
                  <c:v>4717.5199999979368</c:v>
                </c:pt>
                <c:pt idx="1495">
                  <c:v>4736.9999999979327</c:v>
                </c:pt>
                <c:pt idx="1496">
                  <c:v>4756.5199999979286</c:v>
                </c:pt>
                <c:pt idx="1497">
                  <c:v>4776.0799999979245</c:v>
                </c:pt>
                <c:pt idx="1498">
                  <c:v>4795.6799999979212</c:v>
                </c:pt>
                <c:pt idx="1499">
                  <c:v>4815.3199999979161</c:v>
                </c:pt>
                <c:pt idx="1500">
                  <c:v>4834.9999999979118</c:v>
                </c:pt>
                <c:pt idx="1501">
                  <c:v>4854.7199999979075</c:v>
                </c:pt>
                <c:pt idx="1502">
                  <c:v>4874.4799999979032</c:v>
                </c:pt>
                <c:pt idx="1503">
                  <c:v>4894.2799999978797</c:v>
                </c:pt>
                <c:pt idx="1504">
                  <c:v>4914.1199999978744</c:v>
                </c:pt>
                <c:pt idx="1505">
                  <c:v>4933.99999999787</c:v>
                </c:pt>
                <c:pt idx="1506">
                  <c:v>4953.9199999978664</c:v>
                </c:pt>
                <c:pt idx="1507">
                  <c:v>4973.8799999978628</c:v>
                </c:pt>
                <c:pt idx="1508">
                  <c:v>4993.8799999978582</c:v>
                </c:pt>
                <c:pt idx="1509">
                  <c:v>5013.9199999978528</c:v>
                </c:pt>
                <c:pt idx="1510">
                  <c:v>5033.999999997849</c:v>
                </c:pt>
                <c:pt idx="1511">
                  <c:v>5054.1199999978453</c:v>
                </c:pt>
                <c:pt idx="1512">
                  <c:v>5074.2799999978415</c:v>
                </c:pt>
                <c:pt idx="1513">
                  <c:v>5094.479999997815</c:v>
                </c:pt>
                <c:pt idx="1514">
                  <c:v>5114.7199999978111</c:v>
                </c:pt>
                <c:pt idx="1515">
                  <c:v>5134.9999999978081</c:v>
                </c:pt>
                <c:pt idx="1516">
                  <c:v>5155.3199999978033</c:v>
                </c:pt>
                <c:pt idx="1517">
                  <c:v>5175.6799999977993</c:v>
                </c:pt>
                <c:pt idx="1518">
                  <c:v>5196.0799999977935</c:v>
                </c:pt>
                <c:pt idx="1519">
                  <c:v>5216.5199999977895</c:v>
                </c:pt>
                <c:pt idx="1520">
                  <c:v>5236.9999999977863</c:v>
                </c:pt>
                <c:pt idx="1521">
                  <c:v>5257.5199999977822</c:v>
                </c:pt>
                <c:pt idx="1522">
                  <c:v>5278.079999997778</c:v>
                </c:pt>
                <c:pt idx="1523">
                  <c:v>5298.679999997752</c:v>
                </c:pt>
                <c:pt idx="1524">
                  <c:v>5319.3199999977478</c:v>
                </c:pt>
                <c:pt idx="1525">
                  <c:v>5339.9999999977435</c:v>
                </c:pt>
                <c:pt idx="1526">
                  <c:v>5360.7199999977393</c:v>
                </c:pt>
                <c:pt idx="1527">
                  <c:v>5381.4799999977349</c:v>
                </c:pt>
                <c:pt idx="1528">
                  <c:v>5402.2799999977306</c:v>
                </c:pt>
                <c:pt idx="1529">
                  <c:v>5423.1199999977262</c:v>
                </c:pt>
                <c:pt idx="1530">
                  <c:v>5443.9999999977217</c:v>
                </c:pt>
                <c:pt idx="1531">
                  <c:v>5464.9199999977182</c:v>
                </c:pt>
                <c:pt idx="1532">
                  <c:v>5485.8799999977136</c:v>
                </c:pt>
                <c:pt idx="1533">
                  <c:v>5506.8799999977091</c:v>
                </c:pt>
                <c:pt idx="1534">
                  <c:v>5527.9199999976836</c:v>
                </c:pt>
                <c:pt idx="1535">
                  <c:v>5548.999999997679</c:v>
                </c:pt>
                <c:pt idx="1536">
                  <c:v>5570.1199999976743</c:v>
                </c:pt>
                <c:pt idx="1537">
                  <c:v>5591.2799999976696</c:v>
                </c:pt>
                <c:pt idx="1538">
                  <c:v>5612.4799999976658</c:v>
                </c:pt>
                <c:pt idx="1539">
                  <c:v>5633.719999997661</c:v>
                </c:pt>
                <c:pt idx="1540">
                  <c:v>5654.9999999976571</c:v>
                </c:pt>
                <c:pt idx="1541">
                  <c:v>5676.3199999976523</c:v>
                </c:pt>
                <c:pt idx="1542">
                  <c:v>5697.6799999976474</c:v>
                </c:pt>
                <c:pt idx="1543">
                  <c:v>5719.0799999976434</c:v>
                </c:pt>
                <c:pt idx="1544">
                  <c:v>5740.5199999976176</c:v>
                </c:pt>
                <c:pt idx="1545">
                  <c:v>5761.9999999976144</c:v>
                </c:pt>
                <c:pt idx="1546">
                  <c:v>5783.5199999976094</c:v>
                </c:pt>
                <c:pt idx="1547">
                  <c:v>5805.0799999976043</c:v>
                </c:pt>
                <c:pt idx="1548">
                  <c:v>5826.6799999975992</c:v>
                </c:pt>
                <c:pt idx="1549">
                  <c:v>5848.319999997595</c:v>
                </c:pt>
                <c:pt idx="1550">
                  <c:v>5869.9999999975917</c:v>
                </c:pt>
                <c:pt idx="1551">
                  <c:v>5891.7199999975874</c:v>
                </c:pt>
                <c:pt idx="1552">
                  <c:v>5913.4799999975821</c:v>
                </c:pt>
                <c:pt idx="1553">
                  <c:v>5935.2799999975778</c:v>
                </c:pt>
                <c:pt idx="1554">
                  <c:v>5957.1199999975734</c:v>
                </c:pt>
                <c:pt idx="1555">
                  <c:v>5978.999999997548</c:v>
                </c:pt>
                <c:pt idx="1556">
                  <c:v>6000.9199999975435</c:v>
                </c:pt>
                <c:pt idx="1557">
                  <c:v>6022.8799999975372</c:v>
                </c:pt>
                <c:pt idx="1558">
                  <c:v>6044.8799999975336</c:v>
                </c:pt>
                <c:pt idx="1559">
                  <c:v>6066.9199999975299</c:v>
                </c:pt>
                <c:pt idx="1560">
                  <c:v>6088.9999999975253</c:v>
                </c:pt>
                <c:pt idx="1561">
                  <c:v>6111.1199999975206</c:v>
                </c:pt>
                <c:pt idx="1562">
                  <c:v>6133.279999997515</c:v>
                </c:pt>
                <c:pt idx="1563">
                  <c:v>6155.4799999975112</c:v>
                </c:pt>
                <c:pt idx="1564">
                  <c:v>6177.7199999975073</c:v>
                </c:pt>
                <c:pt idx="1565">
                  <c:v>6199.9999999974807</c:v>
                </c:pt>
                <c:pt idx="1566">
                  <c:v>6222.319999997475</c:v>
                </c:pt>
                <c:pt idx="1567">
                  <c:v>6244.679999997471</c:v>
                </c:pt>
                <c:pt idx="1568">
                  <c:v>6267.079999997467</c:v>
                </c:pt>
                <c:pt idx="1569">
                  <c:v>6289.519999997462</c:v>
                </c:pt>
                <c:pt idx="1570">
                  <c:v>6311.999999997458</c:v>
                </c:pt>
                <c:pt idx="1571">
                  <c:v>6334.519999997452</c:v>
                </c:pt>
                <c:pt idx="1572">
                  <c:v>6357.0799999974479</c:v>
                </c:pt>
                <c:pt idx="1573">
                  <c:v>6379.6799999974437</c:v>
                </c:pt>
                <c:pt idx="1574">
                  <c:v>6402.3199999974395</c:v>
                </c:pt>
                <c:pt idx="1575">
                  <c:v>6424.9999999974134</c:v>
                </c:pt>
                <c:pt idx="1576">
                  <c:v>6447.7199999974073</c:v>
                </c:pt>
                <c:pt idx="1577">
                  <c:v>6470.479999997403</c:v>
                </c:pt>
                <c:pt idx="1578">
                  <c:v>6493.2799999973986</c:v>
                </c:pt>
                <c:pt idx="1579">
                  <c:v>6516.1199999973942</c:v>
                </c:pt>
                <c:pt idx="1580">
                  <c:v>6538.9999999973907</c:v>
                </c:pt>
                <c:pt idx="1581">
                  <c:v>6561.9199999973844</c:v>
                </c:pt>
                <c:pt idx="1582">
                  <c:v>6584.8799999973799</c:v>
                </c:pt>
                <c:pt idx="1583">
                  <c:v>6607.8799999973753</c:v>
                </c:pt>
                <c:pt idx="1584">
                  <c:v>6630.9199999973707</c:v>
                </c:pt>
                <c:pt idx="1585">
                  <c:v>6653.9999999973443</c:v>
                </c:pt>
                <c:pt idx="1586">
                  <c:v>6677.1199999973378</c:v>
                </c:pt>
                <c:pt idx="1587">
                  <c:v>6700.279999997334</c:v>
                </c:pt>
                <c:pt idx="1588">
                  <c:v>6723.4799999973302</c:v>
                </c:pt>
                <c:pt idx="1589">
                  <c:v>6746.7199999973254</c:v>
                </c:pt>
                <c:pt idx="1590">
                  <c:v>6769.9999999973215</c:v>
                </c:pt>
                <c:pt idx="1591">
                  <c:v>6793.3199999973149</c:v>
                </c:pt>
                <c:pt idx="1592">
                  <c:v>6816.6799999973109</c:v>
                </c:pt>
                <c:pt idx="1593">
                  <c:v>6840.0799999973069</c:v>
                </c:pt>
                <c:pt idx="1594">
                  <c:v>6863.5199999973029</c:v>
                </c:pt>
                <c:pt idx="1595">
                  <c:v>6886.9999999972988</c:v>
                </c:pt>
                <c:pt idx="1596">
                  <c:v>6910.5199999972683</c:v>
                </c:pt>
                <c:pt idx="1597">
                  <c:v>6934.0799999972651</c:v>
                </c:pt>
                <c:pt idx="1598">
                  <c:v>6957.6799999972609</c:v>
                </c:pt>
                <c:pt idx="1599">
                  <c:v>6981.3199999972558</c:v>
                </c:pt>
                <c:pt idx="1600">
                  <c:v>7004.9999999972497</c:v>
                </c:pt>
                <c:pt idx="1601">
                  <c:v>7028.7199999972454</c:v>
                </c:pt>
                <c:pt idx="1602">
                  <c:v>7052.479999997242</c:v>
                </c:pt>
                <c:pt idx="1603">
                  <c:v>7076.2799999972376</c:v>
                </c:pt>
                <c:pt idx="1604">
                  <c:v>7100.1199999972332</c:v>
                </c:pt>
                <c:pt idx="1605">
                  <c:v>7123.999999997227</c:v>
                </c:pt>
                <c:pt idx="1606">
                  <c:v>7147.9199999971988</c:v>
                </c:pt>
                <c:pt idx="1607">
                  <c:v>7171.8799999971943</c:v>
                </c:pt>
                <c:pt idx="1608">
                  <c:v>7195.8799999971898</c:v>
                </c:pt>
                <c:pt idx="1609">
                  <c:v>7219.9199999971852</c:v>
                </c:pt>
                <c:pt idx="1610">
                  <c:v>7243.9999999971797</c:v>
                </c:pt>
                <c:pt idx="1611">
                  <c:v>7268.1199999971759</c:v>
                </c:pt>
                <c:pt idx="1612">
                  <c:v>7292.2799999971712</c:v>
                </c:pt>
                <c:pt idx="1613">
                  <c:v>7316.4799999971665</c:v>
                </c:pt>
                <c:pt idx="1614">
                  <c:v>7340.7199999971617</c:v>
                </c:pt>
                <c:pt idx="1615">
                  <c:v>7364.9999999971569</c:v>
                </c:pt>
                <c:pt idx="1616">
                  <c:v>7389.3199999971521</c:v>
                </c:pt>
                <c:pt idx="1617">
                  <c:v>7413.6799999971226</c:v>
                </c:pt>
                <c:pt idx="1618">
                  <c:v>7438.0799999971186</c:v>
                </c:pt>
                <c:pt idx="1619">
                  <c:v>7462.5199999971128</c:v>
                </c:pt>
                <c:pt idx="1620">
                  <c:v>7486.9999999971087</c:v>
                </c:pt>
                <c:pt idx="1621">
                  <c:v>7511.5199999971037</c:v>
                </c:pt>
                <c:pt idx="1622">
                  <c:v>7536.0799999970995</c:v>
                </c:pt>
                <c:pt idx="1623">
                  <c:v>7560.6799999970954</c:v>
                </c:pt>
                <c:pt idx="1624">
                  <c:v>7585.3199999970893</c:v>
                </c:pt>
                <c:pt idx="1625">
                  <c:v>7609.9999999970851</c:v>
                </c:pt>
                <c:pt idx="1626">
                  <c:v>7634.7199999970808</c:v>
                </c:pt>
                <c:pt idx="1627">
                  <c:v>7659.4799999970519</c:v>
                </c:pt>
                <c:pt idx="1628">
                  <c:v>7684.2799999970475</c:v>
                </c:pt>
                <c:pt idx="1629">
                  <c:v>7709.1199999970413</c:v>
                </c:pt>
                <c:pt idx="1630">
                  <c:v>7733.999999997036</c:v>
                </c:pt>
                <c:pt idx="1631">
                  <c:v>7758.9199999970315</c:v>
                </c:pt>
                <c:pt idx="1632">
                  <c:v>7783.8799999970279</c:v>
                </c:pt>
                <c:pt idx="1633">
                  <c:v>7808.8799999970233</c:v>
                </c:pt>
                <c:pt idx="1634">
                  <c:v>7833.9199999970169</c:v>
                </c:pt>
                <c:pt idx="1635">
                  <c:v>7858.9999999970123</c:v>
                </c:pt>
                <c:pt idx="1636">
                  <c:v>7884.1199999970077</c:v>
                </c:pt>
                <c:pt idx="1637">
                  <c:v>7909.2799999969793</c:v>
                </c:pt>
                <c:pt idx="1638">
                  <c:v>7934.4799999969746</c:v>
                </c:pt>
                <c:pt idx="1639">
                  <c:v>7959.719999996968</c:v>
                </c:pt>
                <c:pt idx="1640">
                  <c:v>7984.9999999969641</c:v>
                </c:pt>
                <c:pt idx="1641">
                  <c:v>8010.3199999969593</c:v>
                </c:pt>
                <c:pt idx="1642">
                  <c:v>8035.6799999969535</c:v>
                </c:pt>
                <c:pt idx="1643">
                  <c:v>8061.0799999969504</c:v>
                </c:pt>
                <c:pt idx="1644">
                  <c:v>8086.5199999969445</c:v>
                </c:pt>
                <c:pt idx="1645">
                  <c:v>8111.9999999969423</c:v>
                </c:pt>
                <c:pt idx="1646">
                  <c:v>8137.5199999969363</c:v>
                </c:pt>
                <c:pt idx="1647">
                  <c:v>8163.079999996904</c:v>
                </c:pt>
                <c:pt idx="1648">
                  <c:v>8188.6799999969007</c:v>
                </c:pt>
                <c:pt idx="1649">
                  <c:v>8214.3199999968947</c:v>
                </c:pt>
                <c:pt idx="1650">
                  <c:v>8239.9999999968913</c:v>
                </c:pt>
                <c:pt idx="1651">
                  <c:v>8265.7199999968871</c:v>
                </c:pt>
                <c:pt idx="1652">
                  <c:v>8291.4799999968782</c:v>
                </c:pt>
                <c:pt idx="1653">
                  <c:v>8317.2799999968775</c:v>
                </c:pt>
                <c:pt idx="1654">
                  <c:v>8343.1199999968703</c:v>
                </c:pt>
                <c:pt idx="1655">
                  <c:v>8368.9999999968677</c:v>
                </c:pt>
                <c:pt idx="1656">
                  <c:v>8394.9199999968623</c:v>
                </c:pt>
                <c:pt idx="1657">
                  <c:v>8420.8799999968542</c:v>
                </c:pt>
                <c:pt idx="1658">
                  <c:v>8446.8799999968269</c:v>
                </c:pt>
                <c:pt idx="1659">
                  <c:v>8472.9199999968205</c:v>
                </c:pt>
                <c:pt idx="1660">
                  <c:v>8498.9999999968168</c:v>
                </c:pt>
                <c:pt idx="1661">
                  <c:v>8525.1199999968121</c:v>
                </c:pt>
                <c:pt idx="1662">
                  <c:v>8551.2799999968047</c:v>
                </c:pt>
                <c:pt idx="1663">
                  <c:v>8577.4799999968018</c:v>
                </c:pt>
                <c:pt idx="1664">
                  <c:v>8603.7199999967961</c:v>
                </c:pt>
                <c:pt idx="1665">
                  <c:v>8629.9999999967931</c:v>
                </c:pt>
                <c:pt idx="1666">
                  <c:v>8656.3199999967874</c:v>
                </c:pt>
                <c:pt idx="1667">
                  <c:v>8682.6799999967807</c:v>
                </c:pt>
                <c:pt idx="1668">
                  <c:v>8709.0799999967512</c:v>
                </c:pt>
                <c:pt idx="1669">
                  <c:v>8735.5199999967463</c:v>
                </c:pt>
                <c:pt idx="1670">
                  <c:v>8761.9999999967386</c:v>
                </c:pt>
                <c:pt idx="1671">
                  <c:v>8788.5199999967372</c:v>
                </c:pt>
                <c:pt idx="1672">
                  <c:v>8815.0799999967312</c:v>
                </c:pt>
                <c:pt idx="1673">
                  <c:v>8841.6799999967261</c:v>
                </c:pt>
                <c:pt idx="1674">
                  <c:v>8868.3199999967219</c:v>
                </c:pt>
                <c:pt idx="1675">
                  <c:v>8894.9999999967131</c:v>
                </c:pt>
                <c:pt idx="1676">
                  <c:v>8921.7199999967124</c:v>
                </c:pt>
                <c:pt idx="1677">
                  <c:v>8948.4799999967036</c:v>
                </c:pt>
                <c:pt idx="1678">
                  <c:v>8975.2799999967028</c:v>
                </c:pt>
                <c:pt idx="1679">
                  <c:v>9002.1199999966702</c:v>
                </c:pt>
                <c:pt idx="1680">
                  <c:v>9028.9999999966622</c:v>
                </c:pt>
                <c:pt idx="1681">
                  <c:v>9055.9199999966604</c:v>
                </c:pt>
                <c:pt idx="1682">
                  <c:v>9082.8799999966541</c:v>
                </c:pt>
                <c:pt idx="1683">
                  <c:v>9109.8799999966504</c:v>
                </c:pt>
                <c:pt idx="1684">
                  <c:v>9136.919999996644</c:v>
                </c:pt>
                <c:pt idx="1685">
                  <c:v>9163.9999999966367</c:v>
                </c:pt>
                <c:pt idx="1686">
                  <c:v>9191.1199999966357</c:v>
                </c:pt>
                <c:pt idx="1687">
                  <c:v>9218.2799999966301</c:v>
                </c:pt>
                <c:pt idx="1688">
                  <c:v>9245.4799999966253</c:v>
                </c:pt>
                <c:pt idx="1689">
                  <c:v>9272.7199999965924</c:v>
                </c:pt>
                <c:pt idx="1690">
                  <c:v>9299.9999999965858</c:v>
                </c:pt>
                <c:pt idx="1691">
                  <c:v>9327.3199999965836</c:v>
                </c:pt>
                <c:pt idx="1692">
                  <c:v>9354.679999996577</c:v>
                </c:pt>
                <c:pt idx="1693">
                  <c:v>9382.079999996573</c:v>
                </c:pt>
                <c:pt idx="1694">
                  <c:v>9409.519999996568</c:v>
                </c:pt>
                <c:pt idx="1695">
                  <c:v>9436.9999999965621</c:v>
                </c:pt>
                <c:pt idx="1696">
                  <c:v>9464.5199999965571</c:v>
                </c:pt>
                <c:pt idx="1697">
                  <c:v>9492.0799999965529</c:v>
                </c:pt>
                <c:pt idx="1698">
                  <c:v>9519.6799999965478</c:v>
                </c:pt>
                <c:pt idx="1699">
                  <c:v>9547.3199999965418</c:v>
                </c:pt>
                <c:pt idx="1700">
                  <c:v>9574.9999999965094</c:v>
                </c:pt>
                <c:pt idx="1701">
                  <c:v>9602.7199999965051</c:v>
                </c:pt>
                <c:pt idx="1702">
                  <c:v>9630.4799999964998</c:v>
                </c:pt>
                <c:pt idx="1703">
                  <c:v>9658.2799999964973</c:v>
                </c:pt>
                <c:pt idx="1704">
                  <c:v>9686.1199999964902</c:v>
                </c:pt>
                <c:pt idx="1705">
                  <c:v>9713.9999999964839</c:v>
                </c:pt>
                <c:pt idx="1706">
                  <c:v>9741.9199999964803</c:v>
                </c:pt>
                <c:pt idx="1707">
                  <c:v>9769.879999996474</c:v>
                </c:pt>
                <c:pt idx="1708">
                  <c:v>9797.8799999964722</c:v>
                </c:pt>
                <c:pt idx="1709">
                  <c:v>9825.919999996464</c:v>
                </c:pt>
                <c:pt idx="1710">
                  <c:v>9853.9999999964293</c:v>
                </c:pt>
                <c:pt idx="1711">
                  <c:v>9882.1199999964283</c:v>
                </c:pt>
                <c:pt idx="1712">
                  <c:v>9910.2799999964209</c:v>
                </c:pt>
                <c:pt idx="1713">
                  <c:v>9938.479999996418</c:v>
                </c:pt>
                <c:pt idx="1714">
                  <c:v>9966.7199999964105</c:v>
                </c:pt>
                <c:pt idx="1715">
                  <c:v>9994.9999999964039</c:v>
                </c:pt>
                <c:pt idx="1716">
                  <c:v>10023.319999996404</c:v>
                </c:pt>
                <c:pt idx="1717">
                  <c:v>10051.679999996395</c:v>
                </c:pt>
                <c:pt idx="1718">
                  <c:v>10080.079999996393</c:v>
                </c:pt>
                <c:pt idx="1719">
                  <c:v>10108.519999996386</c:v>
                </c:pt>
                <c:pt idx="1720">
                  <c:v>10136.999999996351</c:v>
                </c:pt>
                <c:pt idx="1721">
                  <c:v>10165.519999996348</c:v>
                </c:pt>
                <c:pt idx="1722">
                  <c:v>10194.07999999634</c:v>
                </c:pt>
                <c:pt idx="1723">
                  <c:v>10222.679999996335</c:v>
                </c:pt>
                <c:pt idx="1724">
                  <c:v>10251.319999996333</c:v>
                </c:pt>
                <c:pt idx="1725">
                  <c:v>10279.999999996326</c:v>
                </c:pt>
                <c:pt idx="1726">
                  <c:v>10308.719999996323</c:v>
                </c:pt>
                <c:pt idx="1727">
                  <c:v>10337.479999996316</c:v>
                </c:pt>
                <c:pt idx="1728">
                  <c:v>10366.27999999631</c:v>
                </c:pt>
                <c:pt idx="1729">
                  <c:v>10395.119999996306</c:v>
                </c:pt>
                <c:pt idx="1730">
                  <c:v>10423.999999996271</c:v>
                </c:pt>
                <c:pt idx="1731">
                  <c:v>10452.919999996269</c:v>
                </c:pt>
                <c:pt idx="1732">
                  <c:v>10481.879999996261</c:v>
                </c:pt>
                <c:pt idx="1733">
                  <c:v>10510.879999996254</c:v>
                </c:pt>
                <c:pt idx="1734">
                  <c:v>10539.919999996253</c:v>
                </c:pt>
                <c:pt idx="1735">
                  <c:v>10568.999999996244</c:v>
                </c:pt>
                <c:pt idx="1736">
                  <c:v>10598.119999996243</c:v>
                </c:pt>
                <c:pt idx="1737">
                  <c:v>10627.279999996235</c:v>
                </c:pt>
                <c:pt idx="1738">
                  <c:v>10656.479999996229</c:v>
                </c:pt>
                <c:pt idx="1739">
                  <c:v>10685.719999996227</c:v>
                </c:pt>
                <c:pt idx="1740">
                  <c:v>10714.999999996189</c:v>
                </c:pt>
                <c:pt idx="1741">
                  <c:v>10744.319999996187</c:v>
                </c:pt>
                <c:pt idx="1742">
                  <c:v>10773.67999999618</c:v>
                </c:pt>
                <c:pt idx="1743">
                  <c:v>10803.079999996173</c:v>
                </c:pt>
                <c:pt idx="1744">
                  <c:v>10832.519999996171</c:v>
                </c:pt>
                <c:pt idx="1745">
                  <c:v>10861.999999996164</c:v>
                </c:pt>
                <c:pt idx="1746">
                  <c:v>10891.519999996161</c:v>
                </c:pt>
                <c:pt idx="1747">
                  <c:v>10921.079999996155</c:v>
                </c:pt>
                <c:pt idx="1748">
                  <c:v>10950.679999996148</c:v>
                </c:pt>
                <c:pt idx="1749">
                  <c:v>10980.319999996145</c:v>
                </c:pt>
                <c:pt idx="1750">
                  <c:v>11009.999999996109</c:v>
                </c:pt>
                <c:pt idx="1751">
                  <c:v>11039.719999996105</c:v>
                </c:pt>
                <c:pt idx="1752">
                  <c:v>11069.4799999961</c:v>
                </c:pt>
                <c:pt idx="1753">
                  <c:v>11099.279999996092</c:v>
                </c:pt>
                <c:pt idx="1754">
                  <c:v>11129.11999999609</c:v>
                </c:pt>
                <c:pt idx="1755">
                  <c:v>11158.999999996084</c:v>
                </c:pt>
                <c:pt idx="1756">
                  <c:v>11188.91999999608</c:v>
                </c:pt>
                <c:pt idx="1757">
                  <c:v>11218.879999996074</c:v>
                </c:pt>
                <c:pt idx="1758">
                  <c:v>11248.879999996065</c:v>
                </c:pt>
                <c:pt idx="1759">
                  <c:v>11278.919999996064</c:v>
                </c:pt>
                <c:pt idx="1760">
                  <c:v>11308.999999996027</c:v>
                </c:pt>
                <c:pt idx="1761">
                  <c:v>11339.119999996023</c:v>
                </c:pt>
                <c:pt idx="1762">
                  <c:v>11369.279999996017</c:v>
                </c:pt>
                <c:pt idx="1763">
                  <c:v>11399.479999996011</c:v>
                </c:pt>
                <c:pt idx="1764">
                  <c:v>11429.719999996007</c:v>
                </c:pt>
                <c:pt idx="1765">
                  <c:v>11459.999999996</c:v>
                </c:pt>
                <c:pt idx="1766">
                  <c:v>11490.319999995996</c:v>
                </c:pt>
                <c:pt idx="1767">
                  <c:v>11520.679999995989</c:v>
                </c:pt>
                <c:pt idx="1768">
                  <c:v>11551.079999995984</c:v>
                </c:pt>
                <c:pt idx="1769">
                  <c:v>11581.51999999598</c:v>
                </c:pt>
                <c:pt idx="1770">
                  <c:v>11611.999999995975</c:v>
                </c:pt>
                <c:pt idx="1771">
                  <c:v>11642.519999995937</c:v>
                </c:pt>
                <c:pt idx="1772">
                  <c:v>11673.079999995933</c:v>
                </c:pt>
                <c:pt idx="1773">
                  <c:v>11703.679999995928</c:v>
                </c:pt>
                <c:pt idx="1774">
                  <c:v>11734.319999995923</c:v>
                </c:pt>
                <c:pt idx="1775">
                  <c:v>11764.999999995916</c:v>
                </c:pt>
                <c:pt idx="1776">
                  <c:v>11795.71999999591</c:v>
                </c:pt>
                <c:pt idx="1777">
                  <c:v>11826.479999995907</c:v>
                </c:pt>
                <c:pt idx="1778">
                  <c:v>11857.279999995901</c:v>
                </c:pt>
                <c:pt idx="1779">
                  <c:v>11888.119999995897</c:v>
                </c:pt>
                <c:pt idx="1780">
                  <c:v>11918.999999995889</c:v>
                </c:pt>
                <c:pt idx="1781">
                  <c:v>11949.919999995884</c:v>
                </c:pt>
                <c:pt idx="1782">
                  <c:v>11980.879999995848</c:v>
                </c:pt>
                <c:pt idx="1783">
                  <c:v>12011.879999995843</c:v>
                </c:pt>
                <c:pt idx="1784">
                  <c:v>12042.91999999584</c:v>
                </c:pt>
                <c:pt idx="1785">
                  <c:v>12073.999999995833</c:v>
                </c:pt>
                <c:pt idx="1786">
                  <c:v>12105.119999995826</c:v>
                </c:pt>
                <c:pt idx="1787">
                  <c:v>12136.279999995822</c:v>
                </c:pt>
                <c:pt idx="1788">
                  <c:v>12167.479999995816</c:v>
                </c:pt>
                <c:pt idx="1789">
                  <c:v>12198.719999995814</c:v>
                </c:pt>
                <c:pt idx="1790">
                  <c:v>12229.999999995805</c:v>
                </c:pt>
                <c:pt idx="1791">
                  <c:v>12261.3199999958</c:v>
                </c:pt>
                <c:pt idx="1792">
                  <c:v>12292.679999995764</c:v>
                </c:pt>
                <c:pt idx="1793">
                  <c:v>12324.079999995758</c:v>
                </c:pt>
                <c:pt idx="1794">
                  <c:v>12355.519999995755</c:v>
                </c:pt>
                <c:pt idx="1795">
                  <c:v>12386.999999995747</c:v>
                </c:pt>
                <c:pt idx="1796">
                  <c:v>12418.51999999574</c:v>
                </c:pt>
                <c:pt idx="1797">
                  <c:v>12450.079999995736</c:v>
                </c:pt>
                <c:pt idx="1798">
                  <c:v>12481.679999995729</c:v>
                </c:pt>
                <c:pt idx="1799">
                  <c:v>12513.319999995729</c:v>
                </c:pt>
                <c:pt idx="1800">
                  <c:v>12544.99999999572</c:v>
                </c:pt>
                <c:pt idx="1801">
                  <c:v>12576.719999995714</c:v>
                </c:pt>
                <c:pt idx="1802">
                  <c:v>12608.47999999571</c:v>
                </c:pt>
                <c:pt idx="1803">
                  <c:v>12640.279999995671</c:v>
                </c:pt>
                <c:pt idx="1804">
                  <c:v>12672.11999999567</c:v>
                </c:pt>
                <c:pt idx="1805">
                  <c:v>12703.999999995662</c:v>
                </c:pt>
                <c:pt idx="1806">
                  <c:v>12735.919999995655</c:v>
                </c:pt>
                <c:pt idx="1807">
                  <c:v>12767.879999995652</c:v>
                </c:pt>
                <c:pt idx="1808">
                  <c:v>12799.879999995645</c:v>
                </c:pt>
                <c:pt idx="1809">
                  <c:v>12831.919999995642</c:v>
                </c:pt>
                <c:pt idx="1810">
                  <c:v>12863.999999995634</c:v>
                </c:pt>
                <c:pt idx="1811">
                  <c:v>12896.119999995628</c:v>
                </c:pt>
                <c:pt idx="1812">
                  <c:v>12928.279999995626</c:v>
                </c:pt>
                <c:pt idx="1813">
                  <c:v>12960.479999995585</c:v>
                </c:pt>
                <c:pt idx="1814">
                  <c:v>12992.719999995583</c:v>
                </c:pt>
                <c:pt idx="1815">
                  <c:v>13024.999999995576</c:v>
                </c:pt>
                <c:pt idx="1816">
                  <c:v>13057.319999995567</c:v>
                </c:pt>
                <c:pt idx="1817">
                  <c:v>13089.679999995566</c:v>
                </c:pt>
                <c:pt idx="1818">
                  <c:v>13122.079999995558</c:v>
                </c:pt>
                <c:pt idx="1819">
                  <c:v>13154.519999995555</c:v>
                </c:pt>
                <c:pt idx="1820">
                  <c:v>13186.999999995549</c:v>
                </c:pt>
                <c:pt idx="1821">
                  <c:v>13219.51999999554</c:v>
                </c:pt>
                <c:pt idx="1822">
                  <c:v>13252.079999995538</c:v>
                </c:pt>
                <c:pt idx="1823">
                  <c:v>13284.679999995498</c:v>
                </c:pt>
                <c:pt idx="1824">
                  <c:v>13317.319999995494</c:v>
                </c:pt>
                <c:pt idx="1825">
                  <c:v>13349.999999995489</c:v>
                </c:pt>
                <c:pt idx="1826">
                  <c:v>13382.719999995479</c:v>
                </c:pt>
                <c:pt idx="1827">
                  <c:v>13415.479999995478</c:v>
                </c:pt>
                <c:pt idx="1828">
                  <c:v>13448.279999995471</c:v>
                </c:pt>
                <c:pt idx="1829">
                  <c:v>13481.119999995468</c:v>
                </c:pt>
                <c:pt idx="1830">
                  <c:v>13513.99999999546</c:v>
                </c:pt>
                <c:pt idx="1831">
                  <c:v>13546.919999995453</c:v>
                </c:pt>
                <c:pt idx="1832">
                  <c:v>13579.87999999545</c:v>
                </c:pt>
                <c:pt idx="1833">
                  <c:v>13612.87999999541</c:v>
                </c:pt>
                <c:pt idx="1834">
                  <c:v>13645.919999995402</c:v>
                </c:pt>
                <c:pt idx="1835">
                  <c:v>13678.9999999954</c:v>
                </c:pt>
                <c:pt idx="1836">
                  <c:v>13712.119999995393</c:v>
                </c:pt>
                <c:pt idx="1837">
                  <c:v>13745.27999999539</c:v>
                </c:pt>
                <c:pt idx="1838">
                  <c:v>13778.479999995383</c:v>
                </c:pt>
                <c:pt idx="1839">
                  <c:v>13811.719999995374</c:v>
                </c:pt>
                <c:pt idx="1840">
                  <c:v>13844.999999995372</c:v>
                </c:pt>
                <c:pt idx="1841">
                  <c:v>13878.319999995365</c:v>
                </c:pt>
                <c:pt idx="1842">
                  <c:v>13911.679999995362</c:v>
                </c:pt>
                <c:pt idx="1843">
                  <c:v>13945.079999995354</c:v>
                </c:pt>
                <c:pt idx="1844">
                  <c:v>13978.519999995315</c:v>
                </c:pt>
                <c:pt idx="1845">
                  <c:v>14011.999999995311</c:v>
                </c:pt>
                <c:pt idx="1846">
                  <c:v>14045.519999995304</c:v>
                </c:pt>
                <c:pt idx="1847">
                  <c:v>14079.0799999953</c:v>
                </c:pt>
                <c:pt idx="1848">
                  <c:v>14112.679999995293</c:v>
                </c:pt>
                <c:pt idx="1849">
                  <c:v>14146.319999995285</c:v>
                </c:pt>
                <c:pt idx="1850">
                  <c:v>14179.999999995283</c:v>
                </c:pt>
                <c:pt idx="1851">
                  <c:v>14213.719999995275</c:v>
                </c:pt>
                <c:pt idx="1852">
                  <c:v>14247.479999995272</c:v>
                </c:pt>
                <c:pt idx="1853">
                  <c:v>14281.279999995266</c:v>
                </c:pt>
                <c:pt idx="1854">
                  <c:v>14315.119999995224</c:v>
                </c:pt>
                <c:pt idx="1855">
                  <c:v>14348.999999995222</c:v>
                </c:pt>
                <c:pt idx="1856">
                  <c:v>14382.919999995214</c:v>
                </c:pt>
                <c:pt idx="1857">
                  <c:v>14416.87999999521</c:v>
                </c:pt>
                <c:pt idx="1858">
                  <c:v>14450.879999995203</c:v>
                </c:pt>
                <c:pt idx="1859">
                  <c:v>14484.919999995196</c:v>
                </c:pt>
                <c:pt idx="1860">
                  <c:v>14518.999999995192</c:v>
                </c:pt>
                <c:pt idx="1861">
                  <c:v>14553.119999995186</c:v>
                </c:pt>
                <c:pt idx="1862">
                  <c:v>14587.279999995182</c:v>
                </c:pt>
                <c:pt idx="1863">
                  <c:v>14621.479999995176</c:v>
                </c:pt>
                <c:pt idx="1864">
                  <c:v>14655.719999995134</c:v>
                </c:pt>
                <c:pt idx="1865">
                  <c:v>14689.999999995131</c:v>
                </c:pt>
                <c:pt idx="1866">
                  <c:v>14724.319999995123</c:v>
                </c:pt>
                <c:pt idx="1867">
                  <c:v>14758.679999995122</c:v>
                </c:pt>
                <c:pt idx="1868">
                  <c:v>14793.079999995112</c:v>
                </c:pt>
                <c:pt idx="1869">
                  <c:v>14827.519999995106</c:v>
                </c:pt>
                <c:pt idx="1870">
                  <c:v>14861.999999995101</c:v>
                </c:pt>
                <c:pt idx="1871">
                  <c:v>14896.519999995095</c:v>
                </c:pt>
                <c:pt idx="1872">
                  <c:v>14931.079999995092</c:v>
                </c:pt>
                <c:pt idx="1873">
                  <c:v>14965.679999995084</c:v>
                </c:pt>
                <c:pt idx="1874">
                  <c:v>15000.319999995041</c:v>
                </c:pt>
                <c:pt idx="1875">
                  <c:v>15034.99999999504</c:v>
                </c:pt>
                <c:pt idx="1876">
                  <c:v>15069.719999995032</c:v>
                </c:pt>
                <c:pt idx="1877">
                  <c:v>15104.47999999503</c:v>
                </c:pt>
                <c:pt idx="1878">
                  <c:v>15139.27999999502</c:v>
                </c:pt>
                <c:pt idx="1879">
                  <c:v>15174.119999995013</c:v>
                </c:pt>
                <c:pt idx="1880">
                  <c:v>15208.999999995012</c:v>
                </c:pt>
                <c:pt idx="1881">
                  <c:v>15243.919999995003</c:v>
                </c:pt>
                <c:pt idx="1882">
                  <c:v>15278.879999995001</c:v>
                </c:pt>
                <c:pt idx="1883">
                  <c:v>15313.879999994992</c:v>
                </c:pt>
                <c:pt idx="1884">
                  <c:v>15348.919999994985</c:v>
                </c:pt>
                <c:pt idx="1885">
                  <c:v>15383.999999994947</c:v>
                </c:pt>
                <c:pt idx="1886">
                  <c:v>15419.119999994939</c:v>
                </c:pt>
                <c:pt idx="1887">
                  <c:v>15454.279999994931</c:v>
                </c:pt>
                <c:pt idx="1888">
                  <c:v>15489.47999999493</c:v>
                </c:pt>
                <c:pt idx="1889">
                  <c:v>15524.719999994921</c:v>
                </c:pt>
                <c:pt idx="1890">
                  <c:v>15559.99999999492</c:v>
                </c:pt>
                <c:pt idx="1891">
                  <c:v>15595.31999999491</c:v>
                </c:pt>
                <c:pt idx="1892">
                  <c:v>15630.679999994903</c:v>
                </c:pt>
                <c:pt idx="1893">
                  <c:v>15666.079999994901</c:v>
                </c:pt>
                <c:pt idx="1894">
                  <c:v>15701.519999994893</c:v>
                </c:pt>
                <c:pt idx="1895">
                  <c:v>15736.999999994854</c:v>
                </c:pt>
                <c:pt idx="1896">
                  <c:v>15772.519999994845</c:v>
                </c:pt>
                <c:pt idx="1897">
                  <c:v>15808.079999994838</c:v>
                </c:pt>
                <c:pt idx="1898">
                  <c:v>15843.679999994836</c:v>
                </c:pt>
                <c:pt idx="1899">
                  <c:v>15879.319999994828</c:v>
                </c:pt>
                <c:pt idx="1900">
                  <c:v>15914.999999994825</c:v>
                </c:pt>
                <c:pt idx="1901">
                  <c:v>15950.719999994817</c:v>
                </c:pt>
                <c:pt idx="1902">
                  <c:v>15986.47999999481</c:v>
                </c:pt>
                <c:pt idx="1903">
                  <c:v>16022.279999994807</c:v>
                </c:pt>
                <c:pt idx="1904">
                  <c:v>16058.119999994798</c:v>
                </c:pt>
                <c:pt idx="1905">
                  <c:v>16093.999999994796</c:v>
                </c:pt>
                <c:pt idx="1906">
                  <c:v>16129.919999994752</c:v>
                </c:pt>
                <c:pt idx="1907">
                  <c:v>16165.879999994746</c:v>
                </c:pt>
                <c:pt idx="1908">
                  <c:v>16201.879999994742</c:v>
                </c:pt>
                <c:pt idx="1909">
                  <c:v>16237.919999994734</c:v>
                </c:pt>
                <c:pt idx="1910">
                  <c:v>16273.999999994732</c:v>
                </c:pt>
                <c:pt idx="1911">
                  <c:v>16310.119999994724</c:v>
                </c:pt>
                <c:pt idx="1912">
                  <c:v>16346.279999994715</c:v>
                </c:pt>
                <c:pt idx="1913">
                  <c:v>16382.47999999471</c:v>
                </c:pt>
                <c:pt idx="1914">
                  <c:v>16418.719999994704</c:v>
                </c:pt>
                <c:pt idx="1915">
                  <c:v>16454.999999994703</c:v>
                </c:pt>
                <c:pt idx="1916">
                  <c:v>16491.319999994696</c:v>
                </c:pt>
                <c:pt idx="1917">
                  <c:v>16527.679999994652</c:v>
                </c:pt>
                <c:pt idx="1918">
                  <c:v>16564.07999999465</c:v>
                </c:pt>
                <c:pt idx="1919">
                  <c:v>16600.519999994638</c:v>
                </c:pt>
                <c:pt idx="1920">
                  <c:v>16636.999999994638</c:v>
                </c:pt>
                <c:pt idx="1921">
                  <c:v>16673.519999994631</c:v>
                </c:pt>
                <c:pt idx="1922">
                  <c:v>16710.079999994621</c:v>
                </c:pt>
                <c:pt idx="1923">
                  <c:v>16746.67999999462</c:v>
                </c:pt>
                <c:pt idx="1924">
                  <c:v>16783.319999994608</c:v>
                </c:pt>
                <c:pt idx="1925">
                  <c:v>16819.999999994609</c:v>
                </c:pt>
                <c:pt idx="1926">
                  <c:v>16856.719999994599</c:v>
                </c:pt>
                <c:pt idx="1927">
                  <c:v>16893.479999994557</c:v>
                </c:pt>
                <c:pt idx="1928">
                  <c:v>16930.279999994553</c:v>
                </c:pt>
                <c:pt idx="1929">
                  <c:v>16967.119999994542</c:v>
                </c:pt>
                <c:pt idx="1930">
                  <c:v>17003.999999994539</c:v>
                </c:pt>
                <c:pt idx="1931">
                  <c:v>17040.919999994534</c:v>
                </c:pt>
                <c:pt idx="1932">
                  <c:v>17077.879999994526</c:v>
                </c:pt>
                <c:pt idx="1933">
                  <c:v>17114.879999994522</c:v>
                </c:pt>
                <c:pt idx="1934">
                  <c:v>17151.919999994512</c:v>
                </c:pt>
                <c:pt idx="1935">
                  <c:v>17188.99999999451</c:v>
                </c:pt>
                <c:pt idx="1936">
                  <c:v>17226.119999994502</c:v>
                </c:pt>
                <c:pt idx="1937">
                  <c:v>17263.279999994458</c:v>
                </c:pt>
                <c:pt idx="1938">
                  <c:v>17300.479999994455</c:v>
                </c:pt>
                <c:pt idx="1939">
                  <c:v>17337.719999994446</c:v>
                </c:pt>
                <c:pt idx="1940">
                  <c:v>17374.999999994445</c:v>
                </c:pt>
                <c:pt idx="1941">
                  <c:v>17412.319999994437</c:v>
                </c:pt>
                <c:pt idx="1942">
                  <c:v>17449.679999994431</c:v>
                </c:pt>
                <c:pt idx="1943">
                  <c:v>17487.079999994428</c:v>
                </c:pt>
                <c:pt idx="1944">
                  <c:v>17524.519999994416</c:v>
                </c:pt>
                <c:pt idx="1945">
                  <c:v>17561.999999994416</c:v>
                </c:pt>
                <c:pt idx="1946">
                  <c:v>17599.519999994405</c:v>
                </c:pt>
                <c:pt idx="1947">
                  <c:v>17637.079999994363</c:v>
                </c:pt>
                <c:pt idx="1948">
                  <c:v>17674.679999994361</c:v>
                </c:pt>
                <c:pt idx="1949">
                  <c:v>17712.319999994354</c:v>
                </c:pt>
                <c:pt idx="1950">
                  <c:v>17749.999999994339</c:v>
                </c:pt>
                <c:pt idx="1951">
                  <c:v>17787.71999999434</c:v>
                </c:pt>
                <c:pt idx="1952">
                  <c:v>17825.479999994332</c:v>
                </c:pt>
                <c:pt idx="1953">
                  <c:v>17863.279999994331</c:v>
                </c:pt>
                <c:pt idx="1954">
                  <c:v>17901.119999994324</c:v>
                </c:pt>
                <c:pt idx="1955">
                  <c:v>17938.99999999431</c:v>
                </c:pt>
                <c:pt idx="1956">
                  <c:v>17976.919999994308</c:v>
                </c:pt>
                <c:pt idx="1957">
                  <c:v>18014.879999994264</c:v>
                </c:pt>
                <c:pt idx="1958">
                  <c:v>18052.87999999426</c:v>
                </c:pt>
                <c:pt idx="1959">
                  <c:v>18090.919999994254</c:v>
                </c:pt>
                <c:pt idx="1960">
                  <c:v>18128.999999994245</c:v>
                </c:pt>
                <c:pt idx="1961">
                  <c:v>18167.11999999424</c:v>
                </c:pt>
                <c:pt idx="1962">
                  <c:v>18205.279999994233</c:v>
                </c:pt>
                <c:pt idx="1963">
                  <c:v>18243.47999999423</c:v>
                </c:pt>
                <c:pt idx="1964">
                  <c:v>18281.719999994224</c:v>
                </c:pt>
                <c:pt idx="1965">
                  <c:v>18319.999999994212</c:v>
                </c:pt>
                <c:pt idx="1966">
                  <c:v>18358.319999994212</c:v>
                </c:pt>
                <c:pt idx="1967">
                  <c:v>18396.679999994165</c:v>
                </c:pt>
                <c:pt idx="1968">
                  <c:v>18435.079999994163</c:v>
                </c:pt>
                <c:pt idx="1969">
                  <c:v>18473.519999994154</c:v>
                </c:pt>
                <c:pt idx="1970">
                  <c:v>18511.999999994146</c:v>
                </c:pt>
                <c:pt idx="1971">
                  <c:v>18550.519999994143</c:v>
                </c:pt>
                <c:pt idx="1972">
                  <c:v>18589.079999994134</c:v>
                </c:pt>
                <c:pt idx="1973">
                  <c:v>18627.679999994132</c:v>
                </c:pt>
                <c:pt idx="1974">
                  <c:v>18666.319999994124</c:v>
                </c:pt>
                <c:pt idx="1975">
                  <c:v>18704.999999994117</c:v>
                </c:pt>
                <c:pt idx="1976">
                  <c:v>18743.719999994111</c:v>
                </c:pt>
                <c:pt idx="1977">
                  <c:v>18782.479999994066</c:v>
                </c:pt>
                <c:pt idx="1978">
                  <c:v>18821.279999994062</c:v>
                </c:pt>
                <c:pt idx="1979">
                  <c:v>18860.119999994055</c:v>
                </c:pt>
                <c:pt idx="1980">
                  <c:v>18898.999999994048</c:v>
                </c:pt>
                <c:pt idx="1981">
                  <c:v>18937.919999994043</c:v>
                </c:pt>
                <c:pt idx="1982">
                  <c:v>18976.879999994035</c:v>
                </c:pt>
                <c:pt idx="1983">
                  <c:v>19015.879999994031</c:v>
                </c:pt>
                <c:pt idx="1984">
                  <c:v>19054.919999994025</c:v>
                </c:pt>
                <c:pt idx="1985">
                  <c:v>19093.999999994016</c:v>
                </c:pt>
                <c:pt idx="1986">
                  <c:v>19133.119999994011</c:v>
                </c:pt>
                <c:pt idx="1987">
                  <c:v>19172.279999994003</c:v>
                </c:pt>
                <c:pt idx="1988">
                  <c:v>19211.479999993964</c:v>
                </c:pt>
                <c:pt idx="1989">
                  <c:v>19250.719999993955</c:v>
                </c:pt>
                <c:pt idx="1990">
                  <c:v>19289.999999993946</c:v>
                </c:pt>
                <c:pt idx="1991">
                  <c:v>19329.319999993946</c:v>
                </c:pt>
                <c:pt idx="1992">
                  <c:v>19368.679999993932</c:v>
                </c:pt>
                <c:pt idx="1993">
                  <c:v>19408.07999999393</c:v>
                </c:pt>
                <c:pt idx="1994">
                  <c:v>19447.519999993925</c:v>
                </c:pt>
                <c:pt idx="1995">
                  <c:v>19486.999999993917</c:v>
                </c:pt>
                <c:pt idx="1996">
                  <c:v>19526.519999993914</c:v>
                </c:pt>
                <c:pt idx="1997">
                  <c:v>19566.079999993904</c:v>
                </c:pt>
                <c:pt idx="1998">
                  <c:v>19605.679999993899</c:v>
                </c:pt>
                <c:pt idx="1999">
                  <c:v>19645.319999993855</c:v>
                </c:pt>
                <c:pt idx="2000">
                  <c:v>19684.999999993845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D5-4D03-B413-485B723A2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75407"/>
        <c:axId val="1084674991"/>
      </c:scatterChart>
      <c:valAx>
        <c:axId val="1084675407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4674991"/>
        <c:crosses val="autoZero"/>
        <c:crossBetween val="midCat"/>
      </c:valAx>
      <c:valAx>
        <c:axId val="1084674991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467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0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2.4999999999939799</c:v>
                </c:pt>
                <c:pt idx="1026">
                  <c:v>2.5999999999939698</c:v>
                </c:pt>
                <c:pt idx="1027">
                  <c:v>2.6999999999939601</c:v>
                </c:pt>
                <c:pt idx="1028">
                  <c:v>2.79999999999395</c:v>
                </c:pt>
                <c:pt idx="1029">
                  <c:v>2.8999999999939399</c:v>
                </c:pt>
                <c:pt idx="1030">
                  <c:v>2.9999999999939302</c:v>
                </c:pt>
                <c:pt idx="1031">
                  <c:v>3.0999999999939201</c:v>
                </c:pt>
                <c:pt idx="1032">
                  <c:v>3.1999999999939099</c:v>
                </c:pt>
                <c:pt idx="1033">
                  <c:v>3.2999999999938998</c:v>
                </c:pt>
                <c:pt idx="1034">
                  <c:v>3.3999999999938901</c:v>
                </c:pt>
                <c:pt idx="1035">
                  <c:v>3.49999999999388</c:v>
                </c:pt>
                <c:pt idx="1036">
                  <c:v>3.5999999999938699</c:v>
                </c:pt>
                <c:pt idx="1037">
                  <c:v>3.6999999999938602</c:v>
                </c:pt>
                <c:pt idx="1038">
                  <c:v>3.7999999999938598</c:v>
                </c:pt>
                <c:pt idx="1039">
                  <c:v>3.8999999999938502</c:v>
                </c:pt>
                <c:pt idx="1040">
                  <c:v>3.99999999999384</c:v>
                </c:pt>
                <c:pt idx="1041">
                  <c:v>4.0999999999938304</c:v>
                </c:pt>
                <c:pt idx="1042">
                  <c:v>4.1999999999938202</c:v>
                </c:pt>
                <c:pt idx="1043">
                  <c:v>4.2999999999938101</c:v>
                </c:pt>
                <c:pt idx="1044">
                  <c:v>4.3999999999938</c:v>
                </c:pt>
                <c:pt idx="1045">
                  <c:v>4.4999999999937899</c:v>
                </c:pt>
                <c:pt idx="1046">
                  <c:v>4.5999999999937797</c:v>
                </c:pt>
                <c:pt idx="1047">
                  <c:v>4.6999999999937696</c:v>
                </c:pt>
                <c:pt idx="1048">
                  <c:v>4.7999999999937604</c:v>
                </c:pt>
                <c:pt idx="1049">
                  <c:v>4.8999999999937502</c:v>
                </c:pt>
                <c:pt idx="1050">
                  <c:v>4.9999999999937401</c:v>
                </c:pt>
                <c:pt idx="1051">
                  <c:v>5.09999999999373</c:v>
                </c:pt>
                <c:pt idx="1052">
                  <c:v>5.1999999999937199</c:v>
                </c:pt>
                <c:pt idx="1053">
                  <c:v>5.2999999999937097</c:v>
                </c:pt>
                <c:pt idx="1054">
                  <c:v>5.3999999999936996</c:v>
                </c:pt>
                <c:pt idx="1055">
                  <c:v>5.4999999999936904</c:v>
                </c:pt>
                <c:pt idx="1056">
                  <c:v>5.5999999999936803</c:v>
                </c:pt>
                <c:pt idx="1057">
                  <c:v>5.6999999999936701</c:v>
                </c:pt>
                <c:pt idx="1058">
                  <c:v>5.79999999999366</c:v>
                </c:pt>
                <c:pt idx="1059">
                  <c:v>5.8999999999936499</c:v>
                </c:pt>
                <c:pt idx="1060">
                  <c:v>5.9999999999936398</c:v>
                </c:pt>
                <c:pt idx="1061">
                  <c:v>6.0999999999936296</c:v>
                </c:pt>
                <c:pt idx="1062">
                  <c:v>6.1999999999936204</c:v>
                </c:pt>
                <c:pt idx="1063">
                  <c:v>6.2999999999936103</c:v>
                </c:pt>
                <c:pt idx="1064">
                  <c:v>6.3999999999936001</c:v>
                </c:pt>
                <c:pt idx="1065">
                  <c:v>6.49999999999359</c:v>
                </c:pt>
                <c:pt idx="1066">
                  <c:v>6.5999999999935799</c:v>
                </c:pt>
                <c:pt idx="1067">
                  <c:v>6.6999999999935698</c:v>
                </c:pt>
                <c:pt idx="1068">
                  <c:v>6.7999999999935596</c:v>
                </c:pt>
                <c:pt idx="1069">
                  <c:v>6.8999999999935504</c:v>
                </c:pt>
                <c:pt idx="1070">
                  <c:v>6.99999999999355</c:v>
                </c:pt>
                <c:pt idx="1071">
                  <c:v>7.0999999999935399</c:v>
                </c:pt>
                <c:pt idx="1072">
                  <c:v>7.1999999999935298</c:v>
                </c:pt>
                <c:pt idx="1073">
                  <c:v>7.2999999999935197</c:v>
                </c:pt>
                <c:pt idx="1074">
                  <c:v>7.3999999999935104</c:v>
                </c:pt>
                <c:pt idx="1075">
                  <c:v>7.4999999999935003</c:v>
                </c:pt>
                <c:pt idx="1076">
                  <c:v>7.5999999999934902</c:v>
                </c:pt>
                <c:pt idx="1077">
                  <c:v>7.6999999999934801</c:v>
                </c:pt>
                <c:pt idx="1078">
                  <c:v>7.7999999999934699</c:v>
                </c:pt>
                <c:pt idx="1079">
                  <c:v>7.8999999999934598</c:v>
                </c:pt>
                <c:pt idx="1080">
                  <c:v>7.9999999999934497</c:v>
                </c:pt>
                <c:pt idx="1081">
                  <c:v>8.0999999999934396</c:v>
                </c:pt>
                <c:pt idx="1082">
                  <c:v>8.1999999999934303</c:v>
                </c:pt>
                <c:pt idx="1083">
                  <c:v>8.2999999999934193</c:v>
                </c:pt>
                <c:pt idx="1084">
                  <c:v>8.3999999999934101</c:v>
                </c:pt>
                <c:pt idx="1085">
                  <c:v>8.4999999999934008</c:v>
                </c:pt>
                <c:pt idx="1086">
                  <c:v>8.5999999999933898</c:v>
                </c:pt>
                <c:pt idx="1087">
                  <c:v>8.6999999999933806</c:v>
                </c:pt>
                <c:pt idx="1088">
                  <c:v>8.7999999999933696</c:v>
                </c:pt>
                <c:pt idx="1089">
                  <c:v>8.8999999999933603</c:v>
                </c:pt>
                <c:pt idx="1090">
                  <c:v>8.9999999999933493</c:v>
                </c:pt>
                <c:pt idx="1091">
                  <c:v>9.0999999999933401</c:v>
                </c:pt>
                <c:pt idx="1092">
                  <c:v>9.1999999999933308</c:v>
                </c:pt>
                <c:pt idx="1093">
                  <c:v>9.2999999999933198</c:v>
                </c:pt>
                <c:pt idx="1094">
                  <c:v>9.3999999999933106</c:v>
                </c:pt>
                <c:pt idx="1095">
                  <c:v>9.4999999999932996</c:v>
                </c:pt>
                <c:pt idx="1096">
                  <c:v>9.5999999999932903</c:v>
                </c:pt>
                <c:pt idx="1097">
                  <c:v>9.6999999999932793</c:v>
                </c:pt>
                <c:pt idx="1098">
                  <c:v>9.7999999999932701</c:v>
                </c:pt>
                <c:pt idx="1099">
                  <c:v>9.8999999999932609</c:v>
                </c:pt>
                <c:pt idx="1100">
                  <c:v>9.9999999999932498</c:v>
                </c:pt>
                <c:pt idx="1101">
                  <c:v>10.0999999999932</c:v>
                </c:pt>
                <c:pt idx="1102">
                  <c:v>10.199999999993199</c:v>
                </c:pt>
                <c:pt idx="1103">
                  <c:v>10.299999999993201</c:v>
                </c:pt>
                <c:pt idx="1104">
                  <c:v>10.3999999999932</c:v>
                </c:pt>
                <c:pt idx="1105">
                  <c:v>10.4999999999932</c:v>
                </c:pt>
                <c:pt idx="1106">
                  <c:v>10.5999999999932</c:v>
                </c:pt>
                <c:pt idx="1107">
                  <c:v>10.699999999993199</c:v>
                </c:pt>
                <c:pt idx="1108">
                  <c:v>10.799999999993201</c:v>
                </c:pt>
                <c:pt idx="1109">
                  <c:v>10.8999999999932</c:v>
                </c:pt>
                <c:pt idx="1110">
                  <c:v>10.9999999999932</c:v>
                </c:pt>
                <c:pt idx="1111">
                  <c:v>11.0999999999932</c:v>
                </c:pt>
                <c:pt idx="1112">
                  <c:v>11.1999999999931</c:v>
                </c:pt>
                <c:pt idx="1113">
                  <c:v>11.2999999999931</c:v>
                </c:pt>
                <c:pt idx="1114">
                  <c:v>11.399999999993099</c:v>
                </c:pt>
                <c:pt idx="1115">
                  <c:v>11.499999999993101</c:v>
                </c:pt>
                <c:pt idx="1116">
                  <c:v>11.5999999999931</c:v>
                </c:pt>
                <c:pt idx="1117">
                  <c:v>11.6999999999931</c:v>
                </c:pt>
                <c:pt idx="1118">
                  <c:v>11.7999999999931</c:v>
                </c:pt>
                <c:pt idx="1119">
                  <c:v>11.899999999993099</c:v>
                </c:pt>
                <c:pt idx="1120">
                  <c:v>11.999999999993101</c:v>
                </c:pt>
                <c:pt idx="1121">
                  <c:v>12.099999999993001</c:v>
                </c:pt>
                <c:pt idx="1122">
                  <c:v>12.199999999993</c:v>
                </c:pt>
                <c:pt idx="1123">
                  <c:v>12.299999999993</c:v>
                </c:pt>
                <c:pt idx="1124">
                  <c:v>12.399999999993</c:v>
                </c:pt>
                <c:pt idx="1125">
                  <c:v>12.499999999992999</c:v>
                </c:pt>
                <c:pt idx="1126">
                  <c:v>12.599999999993001</c:v>
                </c:pt>
                <c:pt idx="1127">
                  <c:v>12.699999999993</c:v>
                </c:pt>
                <c:pt idx="1128">
                  <c:v>12.799999999993</c:v>
                </c:pt>
                <c:pt idx="1129">
                  <c:v>12.899999999993</c:v>
                </c:pt>
                <c:pt idx="1130">
                  <c:v>12.999999999992999</c:v>
                </c:pt>
                <c:pt idx="1131">
                  <c:v>13.0999999999929</c:v>
                </c:pt>
                <c:pt idx="1132">
                  <c:v>13.199999999992899</c:v>
                </c:pt>
                <c:pt idx="1133">
                  <c:v>13.299999999992901</c:v>
                </c:pt>
                <c:pt idx="1134">
                  <c:v>13.3999999999929</c:v>
                </c:pt>
                <c:pt idx="1135">
                  <c:v>13.4999999999929</c:v>
                </c:pt>
                <c:pt idx="1136">
                  <c:v>13.5999999999929</c:v>
                </c:pt>
                <c:pt idx="1137">
                  <c:v>13.699999999992899</c:v>
                </c:pt>
                <c:pt idx="1138">
                  <c:v>13.799999999992901</c:v>
                </c:pt>
                <c:pt idx="1139">
                  <c:v>13.8999999999929</c:v>
                </c:pt>
                <c:pt idx="1140">
                  <c:v>13.9999999999929</c:v>
                </c:pt>
                <c:pt idx="1141">
                  <c:v>14.0999999999928</c:v>
                </c:pt>
                <c:pt idx="1142">
                  <c:v>14.1999999999928</c:v>
                </c:pt>
                <c:pt idx="1143">
                  <c:v>14.299999999992799</c:v>
                </c:pt>
                <c:pt idx="1144">
                  <c:v>14.399999999992801</c:v>
                </c:pt>
                <c:pt idx="1145">
                  <c:v>14.4999999999928</c:v>
                </c:pt>
                <c:pt idx="1146">
                  <c:v>14.5999999999928</c:v>
                </c:pt>
                <c:pt idx="1147">
                  <c:v>14.6999999999928</c:v>
                </c:pt>
                <c:pt idx="1148">
                  <c:v>14.799999999992799</c:v>
                </c:pt>
                <c:pt idx="1149">
                  <c:v>14.899999999992801</c:v>
                </c:pt>
                <c:pt idx="1150">
                  <c:v>14.9999999999928</c:v>
                </c:pt>
                <c:pt idx="1151">
                  <c:v>15.0999999999928</c:v>
                </c:pt>
                <c:pt idx="1152">
                  <c:v>15.1999999999927</c:v>
                </c:pt>
                <c:pt idx="1153">
                  <c:v>15.2999999999927</c:v>
                </c:pt>
                <c:pt idx="1154">
                  <c:v>15.3999999999927</c:v>
                </c:pt>
                <c:pt idx="1155">
                  <c:v>15.499999999992699</c:v>
                </c:pt>
                <c:pt idx="1156">
                  <c:v>15.599999999992701</c:v>
                </c:pt>
                <c:pt idx="1157">
                  <c:v>15.6999999999927</c:v>
                </c:pt>
                <c:pt idx="1158">
                  <c:v>15.7999999999927</c:v>
                </c:pt>
                <c:pt idx="1159">
                  <c:v>15.8999999999927</c:v>
                </c:pt>
                <c:pt idx="1160">
                  <c:v>15.999999999992699</c:v>
                </c:pt>
                <c:pt idx="1161">
                  <c:v>16.099999999992701</c:v>
                </c:pt>
                <c:pt idx="1162">
                  <c:v>16.199999999992599</c:v>
                </c:pt>
                <c:pt idx="1163">
                  <c:v>16.2999999999926</c:v>
                </c:pt>
                <c:pt idx="1164">
                  <c:v>16.399999999992598</c:v>
                </c:pt>
                <c:pt idx="1165">
                  <c:v>16.4999999999926</c:v>
                </c:pt>
                <c:pt idx="1166">
                  <c:v>16.599999999992601</c:v>
                </c:pt>
                <c:pt idx="1167">
                  <c:v>16.699999999992599</c:v>
                </c:pt>
                <c:pt idx="1168">
                  <c:v>16.7999999999926</c:v>
                </c:pt>
                <c:pt idx="1169">
                  <c:v>16.899999999992598</c:v>
                </c:pt>
                <c:pt idx="1170">
                  <c:v>16.9999999999926</c:v>
                </c:pt>
                <c:pt idx="1171">
                  <c:v>17.099999999992601</c:v>
                </c:pt>
                <c:pt idx="1172">
                  <c:v>17.1999999999925</c:v>
                </c:pt>
                <c:pt idx="1173">
                  <c:v>17.299999999992501</c:v>
                </c:pt>
                <c:pt idx="1174">
                  <c:v>17.399999999992499</c:v>
                </c:pt>
                <c:pt idx="1175">
                  <c:v>17.4999999999925</c:v>
                </c:pt>
                <c:pt idx="1176">
                  <c:v>17.599999999992502</c:v>
                </c:pt>
                <c:pt idx="1177">
                  <c:v>17.6999999999925</c:v>
                </c:pt>
                <c:pt idx="1178">
                  <c:v>17.799999999992501</c:v>
                </c:pt>
                <c:pt idx="1179">
                  <c:v>17.899999999992499</c:v>
                </c:pt>
                <c:pt idx="1180">
                  <c:v>17.9999999999925</c:v>
                </c:pt>
                <c:pt idx="1181">
                  <c:v>18.099999999992502</c:v>
                </c:pt>
                <c:pt idx="1182">
                  <c:v>18.1999999999925</c:v>
                </c:pt>
                <c:pt idx="1183">
                  <c:v>18.299999999992401</c:v>
                </c:pt>
                <c:pt idx="1184">
                  <c:v>18.399999999992399</c:v>
                </c:pt>
                <c:pt idx="1185">
                  <c:v>18.499999999992401</c:v>
                </c:pt>
                <c:pt idx="1186">
                  <c:v>18.599999999992399</c:v>
                </c:pt>
                <c:pt idx="1187">
                  <c:v>18.6999999999924</c:v>
                </c:pt>
                <c:pt idx="1188">
                  <c:v>18.799999999992401</c:v>
                </c:pt>
                <c:pt idx="1189">
                  <c:v>18.899999999992399</c:v>
                </c:pt>
                <c:pt idx="1190">
                  <c:v>18.999999999992401</c:v>
                </c:pt>
                <c:pt idx="1191">
                  <c:v>19.099999999992399</c:v>
                </c:pt>
                <c:pt idx="1192">
                  <c:v>19.1999999999924</c:v>
                </c:pt>
                <c:pt idx="1193">
                  <c:v>19.299999999992298</c:v>
                </c:pt>
                <c:pt idx="1194">
                  <c:v>19.3999999999923</c:v>
                </c:pt>
                <c:pt idx="1195">
                  <c:v>19.499999999992301</c:v>
                </c:pt>
                <c:pt idx="1196">
                  <c:v>19.599999999992299</c:v>
                </c:pt>
                <c:pt idx="1197">
                  <c:v>19.699999999992301</c:v>
                </c:pt>
                <c:pt idx="1198">
                  <c:v>19.799999999992298</c:v>
                </c:pt>
                <c:pt idx="1199">
                  <c:v>19.8999999999923</c:v>
                </c:pt>
                <c:pt idx="1200">
                  <c:v>19.999999999992301</c:v>
                </c:pt>
                <c:pt idx="1201">
                  <c:v>20.099999999992299</c:v>
                </c:pt>
                <c:pt idx="1202">
                  <c:v>20.199999999992301</c:v>
                </c:pt>
                <c:pt idx="1203">
                  <c:v>20.299999999992199</c:v>
                </c:pt>
                <c:pt idx="1204">
                  <c:v>20.3999999999922</c:v>
                </c:pt>
                <c:pt idx="1205">
                  <c:v>20.499999999992198</c:v>
                </c:pt>
                <c:pt idx="1206">
                  <c:v>20.5999999999922</c:v>
                </c:pt>
                <c:pt idx="1207">
                  <c:v>20.699999999992201</c:v>
                </c:pt>
                <c:pt idx="1208">
                  <c:v>20.799999999992199</c:v>
                </c:pt>
                <c:pt idx="1209">
                  <c:v>20.8999999999922</c:v>
                </c:pt>
                <c:pt idx="1210">
                  <c:v>20.999999999992198</c:v>
                </c:pt>
                <c:pt idx="1211">
                  <c:v>21.0999999999922</c:v>
                </c:pt>
                <c:pt idx="1212">
                  <c:v>21.199999999992201</c:v>
                </c:pt>
                <c:pt idx="1213">
                  <c:v>21.299999999992199</c:v>
                </c:pt>
                <c:pt idx="1214">
                  <c:v>21.399999999992101</c:v>
                </c:pt>
                <c:pt idx="1215">
                  <c:v>21.499999999992099</c:v>
                </c:pt>
                <c:pt idx="1216">
                  <c:v>21.5999999999921</c:v>
                </c:pt>
                <c:pt idx="1217">
                  <c:v>21.699999999992102</c:v>
                </c:pt>
                <c:pt idx="1218">
                  <c:v>21.799999999992099</c:v>
                </c:pt>
                <c:pt idx="1219">
                  <c:v>21.899999999992101</c:v>
                </c:pt>
                <c:pt idx="1220">
                  <c:v>21.999999999992099</c:v>
                </c:pt>
                <c:pt idx="1221">
                  <c:v>22.0999999999921</c:v>
                </c:pt>
                <c:pt idx="1222">
                  <c:v>22.199999999992102</c:v>
                </c:pt>
                <c:pt idx="1223">
                  <c:v>22.299999999992099</c:v>
                </c:pt>
                <c:pt idx="1224">
                  <c:v>22.399999999992001</c:v>
                </c:pt>
                <c:pt idx="1225">
                  <c:v>22.499999999991999</c:v>
                </c:pt>
                <c:pt idx="1226">
                  <c:v>22.599999999992001</c:v>
                </c:pt>
                <c:pt idx="1227">
                  <c:v>22.699999999991999</c:v>
                </c:pt>
                <c:pt idx="1228">
                  <c:v>22.799999999992</c:v>
                </c:pt>
                <c:pt idx="1229">
                  <c:v>22.899999999992001</c:v>
                </c:pt>
                <c:pt idx="1230">
                  <c:v>22.999999999991999</c:v>
                </c:pt>
                <c:pt idx="1231">
                  <c:v>23.099999999992001</c:v>
                </c:pt>
                <c:pt idx="1232">
                  <c:v>23.199999999991999</c:v>
                </c:pt>
                <c:pt idx="1233">
                  <c:v>23.299999999992</c:v>
                </c:pt>
                <c:pt idx="1234">
                  <c:v>23.399999999991898</c:v>
                </c:pt>
                <c:pt idx="1235">
                  <c:v>23.4999999999919</c:v>
                </c:pt>
                <c:pt idx="1236">
                  <c:v>23.599999999991901</c:v>
                </c:pt>
                <c:pt idx="1237">
                  <c:v>23.699999999991899</c:v>
                </c:pt>
                <c:pt idx="1238">
                  <c:v>23.799999999991901</c:v>
                </c:pt>
                <c:pt idx="1239">
                  <c:v>23.899999999991898</c:v>
                </c:pt>
                <c:pt idx="1240">
                  <c:v>23.9999999999919</c:v>
                </c:pt>
                <c:pt idx="1241">
                  <c:v>24.099999999991901</c:v>
                </c:pt>
                <c:pt idx="1242">
                  <c:v>24.199999999991899</c:v>
                </c:pt>
                <c:pt idx="1243">
                  <c:v>24.299999999991901</c:v>
                </c:pt>
                <c:pt idx="1244">
                  <c:v>24.399999999991799</c:v>
                </c:pt>
                <c:pt idx="1245">
                  <c:v>24.4999999999918</c:v>
                </c:pt>
                <c:pt idx="1246">
                  <c:v>24.599999999991802</c:v>
                </c:pt>
                <c:pt idx="1247">
                  <c:v>24.6999999999918</c:v>
                </c:pt>
                <c:pt idx="1248">
                  <c:v>24.799999999991801</c:v>
                </c:pt>
                <c:pt idx="1249">
                  <c:v>24.899999999991799</c:v>
                </c:pt>
                <c:pt idx="1250">
                  <c:v>24.9999999999918</c:v>
                </c:pt>
                <c:pt idx="1251">
                  <c:v>25.099999999991802</c:v>
                </c:pt>
                <c:pt idx="1252">
                  <c:v>25.1999999999918</c:v>
                </c:pt>
                <c:pt idx="1253">
                  <c:v>25.299999999991801</c:v>
                </c:pt>
                <c:pt idx="1254">
                  <c:v>25.399999999991799</c:v>
                </c:pt>
                <c:pt idx="1255">
                  <c:v>25.499999999991701</c:v>
                </c:pt>
                <c:pt idx="1256">
                  <c:v>25.599999999991699</c:v>
                </c:pt>
                <c:pt idx="1257">
                  <c:v>25.6999999999917</c:v>
                </c:pt>
                <c:pt idx="1258">
                  <c:v>25.799999999991702</c:v>
                </c:pt>
                <c:pt idx="1259">
                  <c:v>25.899999999991699</c:v>
                </c:pt>
                <c:pt idx="1260">
                  <c:v>25.999999999991701</c:v>
                </c:pt>
                <c:pt idx="1261">
                  <c:v>26.099999999991699</c:v>
                </c:pt>
                <c:pt idx="1262">
                  <c:v>26.1999999999917</c:v>
                </c:pt>
                <c:pt idx="1263">
                  <c:v>26.299999999991702</c:v>
                </c:pt>
                <c:pt idx="1264">
                  <c:v>26.399999999991699</c:v>
                </c:pt>
                <c:pt idx="1265">
                  <c:v>26.499999999991601</c:v>
                </c:pt>
                <c:pt idx="1266">
                  <c:v>26.599999999991599</c:v>
                </c:pt>
                <c:pt idx="1267">
                  <c:v>26.699999999991601</c:v>
                </c:pt>
                <c:pt idx="1268">
                  <c:v>26.799999999991599</c:v>
                </c:pt>
                <c:pt idx="1269">
                  <c:v>26.8999999999916</c:v>
                </c:pt>
                <c:pt idx="1270">
                  <c:v>26.999999999991601</c:v>
                </c:pt>
                <c:pt idx="1271">
                  <c:v>27.099999999991599</c:v>
                </c:pt>
                <c:pt idx="1272">
                  <c:v>27.199999999991601</c:v>
                </c:pt>
                <c:pt idx="1273">
                  <c:v>27.299999999991599</c:v>
                </c:pt>
                <c:pt idx="1274">
                  <c:v>27.3999999999916</c:v>
                </c:pt>
                <c:pt idx="1275">
                  <c:v>27.499999999991498</c:v>
                </c:pt>
                <c:pt idx="1276">
                  <c:v>27.5999999999915</c:v>
                </c:pt>
                <c:pt idx="1277">
                  <c:v>27.699999999991501</c:v>
                </c:pt>
                <c:pt idx="1278">
                  <c:v>27.799999999991499</c:v>
                </c:pt>
                <c:pt idx="1279">
                  <c:v>27.8999999999915</c:v>
                </c:pt>
                <c:pt idx="1280">
                  <c:v>27.999999999991498</c:v>
                </c:pt>
                <c:pt idx="1281">
                  <c:v>28.0999999999915</c:v>
                </c:pt>
                <c:pt idx="1282">
                  <c:v>28.199999999991501</c:v>
                </c:pt>
                <c:pt idx="1283">
                  <c:v>28.299999999991499</c:v>
                </c:pt>
                <c:pt idx="1284">
                  <c:v>28.3999999999915</c:v>
                </c:pt>
                <c:pt idx="1285">
                  <c:v>28.499999999991498</c:v>
                </c:pt>
                <c:pt idx="1286">
                  <c:v>28.5999999999914</c:v>
                </c:pt>
                <c:pt idx="1287">
                  <c:v>28.699999999991402</c:v>
                </c:pt>
                <c:pt idx="1288">
                  <c:v>28.7999999999914</c:v>
                </c:pt>
                <c:pt idx="1289">
                  <c:v>28.899999999991401</c:v>
                </c:pt>
                <c:pt idx="1290">
                  <c:v>28.999999999991399</c:v>
                </c:pt>
                <c:pt idx="1291">
                  <c:v>29.0999999999914</c:v>
                </c:pt>
                <c:pt idx="1292">
                  <c:v>29.199999999991402</c:v>
                </c:pt>
                <c:pt idx="1293">
                  <c:v>29.2999999999914</c:v>
                </c:pt>
                <c:pt idx="1294">
                  <c:v>29.399999999991401</c:v>
                </c:pt>
                <c:pt idx="1295">
                  <c:v>29.499999999991399</c:v>
                </c:pt>
                <c:pt idx="1296">
                  <c:v>29.599999999991301</c:v>
                </c:pt>
                <c:pt idx="1297">
                  <c:v>29.699999999991299</c:v>
                </c:pt>
                <c:pt idx="1298">
                  <c:v>29.7999999999913</c:v>
                </c:pt>
                <c:pt idx="1299">
                  <c:v>29.899999999991302</c:v>
                </c:pt>
                <c:pt idx="1300">
                  <c:v>29.999999999991299</c:v>
                </c:pt>
                <c:pt idx="1301">
                  <c:v>30.099999999991301</c:v>
                </c:pt>
                <c:pt idx="1302">
                  <c:v>30.199999999991299</c:v>
                </c:pt>
                <c:pt idx="1303">
                  <c:v>30.2999999999913</c:v>
                </c:pt>
                <c:pt idx="1304">
                  <c:v>30.399999999991302</c:v>
                </c:pt>
                <c:pt idx="1305">
                  <c:v>30.499999999991299</c:v>
                </c:pt>
                <c:pt idx="1306">
                  <c:v>30.599999999991201</c:v>
                </c:pt>
                <c:pt idx="1307">
                  <c:v>30.699999999991199</c:v>
                </c:pt>
                <c:pt idx="1308">
                  <c:v>30.799999999991201</c:v>
                </c:pt>
                <c:pt idx="1309">
                  <c:v>30.899999999991199</c:v>
                </c:pt>
                <c:pt idx="1310">
                  <c:v>30.9999999999912</c:v>
                </c:pt>
                <c:pt idx="1311">
                  <c:v>31.099999999991201</c:v>
                </c:pt>
                <c:pt idx="1312">
                  <c:v>31.199999999991199</c:v>
                </c:pt>
                <c:pt idx="1313">
                  <c:v>31.299999999991201</c:v>
                </c:pt>
                <c:pt idx="1314">
                  <c:v>31.399999999991199</c:v>
                </c:pt>
                <c:pt idx="1315">
                  <c:v>31.4999999999912</c:v>
                </c:pt>
                <c:pt idx="1316">
                  <c:v>31.599999999991201</c:v>
                </c:pt>
                <c:pt idx="1317">
                  <c:v>31.6999999999911</c:v>
                </c:pt>
                <c:pt idx="1318">
                  <c:v>31.799999999991101</c:v>
                </c:pt>
                <c:pt idx="1319">
                  <c:v>31.899999999991099</c:v>
                </c:pt>
                <c:pt idx="1320">
                  <c:v>31.9999999999911</c:v>
                </c:pt>
                <c:pt idx="1321">
                  <c:v>32.099999999991098</c:v>
                </c:pt>
                <c:pt idx="1322">
                  <c:v>32.1999999999911</c:v>
                </c:pt>
                <c:pt idx="1323">
                  <c:v>32.299999999991101</c:v>
                </c:pt>
                <c:pt idx="1324">
                  <c:v>32.399999999991103</c:v>
                </c:pt>
                <c:pt idx="1325">
                  <c:v>32.499999999991097</c:v>
                </c:pt>
                <c:pt idx="1326">
                  <c:v>32.599999999991098</c:v>
                </c:pt>
                <c:pt idx="1327">
                  <c:v>32.699999999991</c:v>
                </c:pt>
                <c:pt idx="1328">
                  <c:v>32.799999999991002</c:v>
                </c:pt>
                <c:pt idx="1329">
                  <c:v>32.899999999991003</c:v>
                </c:pt>
                <c:pt idx="1330">
                  <c:v>32.999999999990997</c:v>
                </c:pt>
                <c:pt idx="1331">
                  <c:v>33.099999999990999</c:v>
                </c:pt>
                <c:pt idx="1332">
                  <c:v>33.199999999991</c:v>
                </c:pt>
                <c:pt idx="1333">
                  <c:v>33.299999999991002</c:v>
                </c:pt>
                <c:pt idx="1334">
                  <c:v>33.399999999991003</c:v>
                </c:pt>
                <c:pt idx="1335">
                  <c:v>33.499999999990997</c:v>
                </c:pt>
                <c:pt idx="1336">
                  <c:v>33.599999999990999</c:v>
                </c:pt>
                <c:pt idx="1337">
                  <c:v>33.699999999991</c:v>
                </c:pt>
                <c:pt idx="1338">
                  <c:v>33.799999999990902</c:v>
                </c:pt>
                <c:pt idx="1339">
                  <c:v>33.899999999990897</c:v>
                </c:pt>
                <c:pt idx="1340">
                  <c:v>33.999999999990898</c:v>
                </c:pt>
                <c:pt idx="1341">
                  <c:v>34.099999999990899</c:v>
                </c:pt>
                <c:pt idx="1342">
                  <c:v>34.199999999990901</c:v>
                </c:pt>
                <c:pt idx="1343">
                  <c:v>34.299999999990902</c:v>
                </c:pt>
                <c:pt idx="1344">
                  <c:v>34.399999999990897</c:v>
                </c:pt>
                <c:pt idx="1345">
                  <c:v>34.499999999990898</c:v>
                </c:pt>
                <c:pt idx="1346">
                  <c:v>34.599999999990899</c:v>
                </c:pt>
                <c:pt idx="1347">
                  <c:v>34.699999999990901</c:v>
                </c:pt>
                <c:pt idx="1348">
                  <c:v>34.799999999990803</c:v>
                </c:pt>
                <c:pt idx="1349">
                  <c:v>34.899999999990797</c:v>
                </c:pt>
                <c:pt idx="1350">
                  <c:v>34.999999999990798</c:v>
                </c:pt>
                <c:pt idx="1351">
                  <c:v>35.0999999999908</c:v>
                </c:pt>
                <c:pt idx="1352">
                  <c:v>35.199999999990801</c:v>
                </c:pt>
                <c:pt idx="1353">
                  <c:v>35.299999999990803</c:v>
                </c:pt>
                <c:pt idx="1354">
                  <c:v>35.399999999990797</c:v>
                </c:pt>
                <c:pt idx="1355">
                  <c:v>35.499999999990798</c:v>
                </c:pt>
                <c:pt idx="1356">
                  <c:v>35.5999999999908</c:v>
                </c:pt>
                <c:pt idx="1357">
                  <c:v>35.699999999990801</c:v>
                </c:pt>
                <c:pt idx="1358">
                  <c:v>35.799999999990703</c:v>
                </c:pt>
                <c:pt idx="1359">
                  <c:v>35.899999999990698</c:v>
                </c:pt>
                <c:pt idx="1360">
                  <c:v>35.999999999990699</c:v>
                </c:pt>
                <c:pt idx="1361">
                  <c:v>36.0999999999907</c:v>
                </c:pt>
                <c:pt idx="1362">
                  <c:v>36.199999999990702</c:v>
                </c:pt>
                <c:pt idx="1363">
                  <c:v>36.299999999990703</c:v>
                </c:pt>
                <c:pt idx="1364">
                  <c:v>36.399999999990698</c:v>
                </c:pt>
                <c:pt idx="1365">
                  <c:v>36.499999999990699</c:v>
                </c:pt>
                <c:pt idx="1366">
                  <c:v>36.5999999999907</c:v>
                </c:pt>
                <c:pt idx="1367">
                  <c:v>36.699999999990702</c:v>
                </c:pt>
                <c:pt idx="1368">
                  <c:v>36.799999999990597</c:v>
                </c:pt>
                <c:pt idx="1369">
                  <c:v>36.899999999990598</c:v>
                </c:pt>
                <c:pt idx="1370">
                  <c:v>36.9999999999906</c:v>
                </c:pt>
                <c:pt idx="1371">
                  <c:v>37.099999999990601</c:v>
                </c:pt>
                <c:pt idx="1372">
                  <c:v>37.199999999990602</c:v>
                </c:pt>
                <c:pt idx="1373">
                  <c:v>37.299999999990597</c:v>
                </c:pt>
                <c:pt idx="1374">
                  <c:v>37.399999999990598</c:v>
                </c:pt>
                <c:pt idx="1375">
                  <c:v>37.4999999999906</c:v>
                </c:pt>
                <c:pt idx="1376">
                  <c:v>37.599999999990601</c:v>
                </c:pt>
                <c:pt idx="1377">
                  <c:v>37.699999999990602</c:v>
                </c:pt>
                <c:pt idx="1378">
                  <c:v>37.799999999990597</c:v>
                </c:pt>
                <c:pt idx="1379">
                  <c:v>37.899999999990499</c:v>
                </c:pt>
                <c:pt idx="1380">
                  <c:v>37.9999999999905</c:v>
                </c:pt>
                <c:pt idx="1381">
                  <c:v>38.099999999990501</c:v>
                </c:pt>
                <c:pt idx="1382">
                  <c:v>38.199999999990503</c:v>
                </c:pt>
                <c:pt idx="1383">
                  <c:v>38.299999999990497</c:v>
                </c:pt>
                <c:pt idx="1384">
                  <c:v>38.399999999990499</c:v>
                </c:pt>
                <c:pt idx="1385">
                  <c:v>38.4999999999905</c:v>
                </c:pt>
                <c:pt idx="1386">
                  <c:v>38.599999999990501</c:v>
                </c:pt>
                <c:pt idx="1387">
                  <c:v>38.699999999990503</c:v>
                </c:pt>
                <c:pt idx="1388">
                  <c:v>38.799999999990497</c:v>
                </c:pt>
                <c:pt idx="1389">
                  <c:v>38.899999999990499</c:v>
                </c:pt>
                <c:pt idx="1390">
                  <c:v>38.999999999990401</c:v>
                </c:pt>
                <c:pt idx="1391">
                  <c:v>39.099999999990402</c:v>
                </c:pt>
                <c:pt idx="1392">
                  <c:v>39.199999999990403</c:v>
                </c:pt>
                <c:pt idx="1393">
                  <c:v>39.299999999990398</c:v>
                </c:pt>
                <c:pt idx="1394">
                  <c:v>39.399999999990399</c:v>
                </c:pt>
                <c:pt idx="1395">
                  <c:v>39.499999999990401</c:v>
                </c:pt>
                <c:pt idx="1396">
                  <c:v>39.599999999990402</c:v>
                </c:pt>
                <c:pt idx="1397">
                  <c:v>39.699999999990403</c:v>
                </c:pt>
                <c:pt idx="1398">
                  <c:v>39.799999999990398</c:v>
                </c:pt>
                <c:pt idx="1399">
                  <c:v>39.899999999990399</c:v>
                </c:pt>
                <c:pt idx="1400">
                  <c:v>39.999999999990301</c:v>
                </c:pt>
                <c:pt idx="1401">
                  <c:v>40.099999999990303</c:v>
                </c:pt>
                <c:pt idx="1402">
                  <c:v>40.199999999990297</c:v>
                </c:pt>
                <c:pt idx="1403">
                  <c:v>40.299999999990298</c:v>
                </c:pt>
                <c:pt idx="1404">
                  <c:v>40.3999999999903</c:v>
                </c:pt>
                <c:pt idx="1405">
                  <c:v>40.499999999990301</c:v>
                </c:pt>
                <c:pt idx="1406">
                  <c:v>40.599999999990303</c:v>
                </c:pt>
                <c:pt idx="1407">
                  <c:v>40.699999999990297</c:v>
                </c:pt>
                <c:pt idx="1408">
                  <c:v>40.799999999990298</c:v>
                </c:pt>
                <c:pt idx="1409">
                  <c:v>40.8999999999903</c:v>
                </c:pt>
                <c:pt idx="1410">
                  <c:v>40.999999999990202</c:v>
                </c:pt>
                <c:pt idx="1411">
                  <c:v>41.099999999990203</c:v>
                </c:pt>
                <c:pt idx="1412">
                  <c:v>41.199999999990197</c:v>
                </c:pt>
                <c:pt idx="1413">
                  <c:v>41.299999999990199</c:v>
                </c:pt>
                <c:pt idx="1414">
                  <c:v>41.3999999999902</c:v>
                </c:pt>
                <c:pt idx="1415">
                  <c:v>41.499999999990202</c:v>
                </c:pt>
                <c:pt idx="1416">
                  <c:v>41.599999999990203</c:v>
                </c:pt>
                <c:pt idx="1417">
                  <c:v>41.699999999990197</c:v>
                </c:pt>
                <c:pt idx="1418">
                  <c:v>41.799999999990199</c:v>
                </c:pt>
                <c:pt idx="1419">
                  <c:v>41.8999999999902</c:v>
                </c:pt>
                <c:pt idx="1420">
                  <c:v>41.999999999990102</c:v>
                </c:pt>
                <c:pt idx="1421">
                  <c:v>42.099999999990096</c:v>
                </c:pt>
                <c:pt idx="1422">
                  <c:v>42.199999999990098</c:v>
                </c:pt>
                <c:pt idx="1423">
                  <c:v>42.299999999990099</c:v>
                </c:pt>
                <c:pt idx="1424">
                  <c:v>42.399999999990101</c:v>
                </c:pt>
                <c:pt idx="1425">
                  <c:v>42.499999999990102</c:v>
                </c:pt>
                <c:pt idx="1426">
                  <c:v>42.599999999990096</c:v>
                </c:pt>
                <c:pt idx="1427">
                  <c:v>42.699999999990098</c:v>
                </c:pt>
                <c:pt idx="1428">
                  <c:v>42.799999999990099</c:v>
                </c:pt>
                <c:pt idx="1429">
                  <c:v>42.899999999990101</c:v>
                </c:pt>
                <c:pt idx="1430">
                  <c:v>42.999999999990003</c:v>
                </c:pt>
                <c:pt idx="1431">
                  <c:v>43.099999999989997</c:v>
                </c:pt>
                <c:pt idx="1432">
                  <c:v>43.199999999989998</c:v>
                </c:pt>
                <c:pt idx="1433">
                  <c:v>43.29999999999</c:v>
                </c:pt>
                <c:pt idx="1434">
                  <c:v>43.399999999990001</c:v>
                </c:pt>
                <c:pt idx="1435">
                  <c:v>43.499999999990003</c:v>
                </c:pt>
                <c:pt idx="1436">
                  <c:v>43.599999999989997</c:v>
                </c:pt>
                <c:pt idx="1437">
                  <c:v>43.699999999989998</c:v>
                </c:pt>
                <c:pt idx="1438">
                  <c:v>43.79999999999</c:v>
                </c:pt>
                <c:pt idx="1439">
                  <c:v>43.899999999990001</c:v>
                </c:pt>
                <c:pt idx="1440">
                  <c:v>43.999999999990003</c:v>
                </c:pt>
                <c:pt idx="1441">
                  <c:v>44.099999999989898</c:v>
                </c:pt>
                <c:pt idx="1442">
                  <c:v>44.199999999989899</c:v>
                </c:pt>
                <c:pt idx="1443">
                  <c:v>44.2999999999899</c:v>
                </c:pt>
                <c:pt idx="1444">
                  <c:v>44.399999999989902</c:v>
                </c:pt>
                <c:pt idx="1445">
                  <c:v>44.499999999989903</c:v>
                </c:pt>
                <c:pt idx="1446">
                  <c:v>44.599999999989898</c:v>
                </c:pt>
                <c:pt idx="1447">
                  <c:v>44.699999999989899</c:v>
                </c:pt>
                <c:pt idx="1448">
                  <c:v>44.7999999999899</c:v>
                </c:pt>
                <c:pt idx="1449">
                  <c:v>44.899999999989902</c:v>
                </c:pt>
                <c:pt idx="1450">
                  <c:v>44.999999999989903</c:v>
                </c:pt>
                <c:pt idx="1451">
                  <c:v>45.099999999989798</c:v>
                </c:pt>
                <c:pt idx="1452">
                  <c:v>45.199999999989799</c:v>
                </c:pt>
                <c:pt idx="1453">
                  <c:v>45.299999999989801</c:v>
                </c:pt>
                <c:pt idx="1454">
                  <c:v>45.399999999989802</c:v>
                </c:pt>
                <c:pt idx="1455">
                  <c:v>45.499999999989797</c:v>
                </c:pt>
                <c:pt idx="1456">
                  <c:v>45.599999999989798</c:v>
                </c:pt>
                <c:pt idx="1457">
                  <c:v>45.699999999989799</c:v>
                </c:pt>
                <c:pt idx="1458">
                  <c:v>45.799999999989801</c:v>
                </c:pt>
                <c:pt idx="1459">
                  <c:v>45.899999999989802</c:v>
                </c:pt>
                <c:pt idx="1460">
                  <c:v>45.999999999989797</c:v>
                </c:pt>
                <c:pt idx="1461">
                  <c:v>46.099999999989699</c:v>
                </c:pt>
                <c:pt idx="1462">
                  <c:v>46.1999999999897</c:v>
                </c:pt>
                <c:pt idx="1463">
                  <c:v>46.299999999989701</c:v>
                </c:pt>
                <c:pt idx="1464">
                  <c:v>46.399999999989703</c:v>
                </c:pt>
                <c:pt idx="1465">
                  <c:v>46.499999999989697</c:v>
                </c:pt>
                <c:pt idx="1466">
                  <c:v>46.599999999989699</c:v>
                </c:pt>
                <c:pt idx="1467">
                  <c:v>46.6999999999897</c:v>
                </c:pt>
                <c:pt idx="1468">
                  <c:v>46.799999999989701</c:v>
                </c:pt>
                <c:pt idx="1469">
                  <c:v>46.899999999989703</c:v>
                </c:pt>
                <c:pt idx="1470">
                  <c:v>46.999999999989697</c:v>
                </c:pt>
                <c:pt idx="1471">
                  <c:v>47.099999999989699</c:v>
                </c:pt>
                <c:pt idx="1472">
                  <c:v>47.1999999999896</c:v>
                </c:pt>
                <c:pt idx="1473">
                  <c:v>47.299999999989602</c:v>
                </c:pt>
                <c:pt idx="1474">
                  <c:v>47.399999999989603</c:v>
                </c:pt>
                <c:pt idx="1475">
                  <c:v>47.499999999989598</c:v>
                </c:pt>
                <c:pt idx="1476">
                  <c:v>47.599999999989599</c:v>
                </c:pt>
                <c:pt idx="1477">
                  <c:v>47.6999999999896</c:v>
                </c:pt>
                <c:pt idx="1478">
                  <c:v>47.799999999989602</c:v>
                </c:pt>
                <c:pt idx="1479">
                  <c:v>47.899999999989603</c:v>
                </c:pt>
                <c:pt idx="1480">
                  <c:v>47.999999999989598</c:v>
                </c:pt>
                <c:pt idx="1481">
                  <c:v>48.099999999989599</c:v>
                </c:pt>
                <c:pt idx="1482">
                  <c:v>48.199999999989501</c:v>
                </c:pt>
                <c:pt idx="1483">
                  <c:v>48.299999999989502</c:v>
                </c:pt>
                <c:pt idx="1484">
                  <c:v>48.399999999989497</c:v>
                </c:pt>
                <c:pt idx="1485">
                  <c:v>48.499999999989498</c:v>
                </c:pt>
                <c:pt idx="1486">
                  <c:v>48.5999999999895</c:v>
                </c:pt>
                <c:pt idx="1487">
                  <c:v>48.699999999989501</c:v>
                </c:pt>
                <c:pt idx="1488">
                  <c:v>48.799999999989502</c:v>
                </c:pt>
                <c:pt idx="1489">
                  <c:v>48.899999999989497</c:v>
                </c:pt>
                <c:pt idx="1490">
                  <c:v>48.999999999989498</c:v>
                </c:pt>
                <c:pt idx="1491">
                  <c:v>49.0999999999895</c:v>
                </c:pt>
                <c:pt idx="1492">
                  <c:v>49.199999999989501</c:v>
                </c:pt>
                <c:pt idx="1493">
                  <c:v>49.299999999989403</c:v>
                </c:pt>
                <c:pt idx="1494">
                  <c:v>49.399999999989397</c:v>
                </c:pt>
                <c:pt idx="1495">
                  <c:v>49.499999999989399</c:v>
                </c:pt>
                <c:pt idx="1496">
                  <c:v>49.5999999999894</c:v>
                </c:pt>
                <c:pt idx="1497">
                  <c:v>49.699999999989402</c:v>
                </c:pt>
                <c:pt idx="1498">
                  <c:v>49.799999999989403</c:v>
                </c:pt>
                <c:pt idx="1499">
                  <c:v>49.899999999989397</c:v>
                </c:pt>
                <c:pt idx="1500">
                  <c:v>49.999999999989399</c:v>
                </c:pt>
                <c:pt idx="1501">
                  <c:v>50.0999999999894</c:v>
                </c:pt>
                <c:pt idx="1502">
                  <c:v>50.199999999989402</c:v>
                </c:pt>
                <c:pt idx="1503">
                  <c:v>50.299999999989303</c:v>
                </c:pt>
                <c:pt idx="1504">
                  <c:v>50.399999999989298</c:v>
                </c:pt>
                <c:pt idx="1505">
                  <c:v>50.499999999989299</c:v>
                </c:pt>
                <c:pt idx="1506">
                  <c:v>50.599999999989301</c:v>
                </c:pt>
                <c:pt idx="1507">
                  <c:v>50.699999999989302</c:v>
                </c:pt>
                <c:pt idx="1508">
                  <c:v>50.799999999989303</c:v>
                </c:pt>
                <c:pt idx="1509">
                  <c:v>50.899999999989298</c:v>
                </c:pt>
                <c:pt idx="1510">
                  <c:v>50.999999999989299</c:v>
                </c:pt>
                <c:pt idx="1511">
                  <c:v>51.099999999989301</c:v>
                </c:pt>
                <c:pt idx="1512">
                  <c:v>51.199999999989302</c:v>
                </c:pt>
                <c:pt idx="1513">
                  <c:v>51.299999999989197</c:v>
                </c:pt>
                <c:pt idx="1514">
                  <c:v>51.399999999989198</c:v>
                </c:pt>
                <c:pt idx="1515">
                  <c:v>51.4999999999892</c:v>
                </c:pt>
                <c:pt idx="1516">
                  <c:v>51.599999999989201</c:v>
                </c:pt>
                <c:pt idx="1517">
                  <c:v>51.699999999989203</c:v>
                </c:pt>
                <c:pt idx="1518">
                  <c:v>51.799999999989197</c:v>
                </c:pt>
                <c:pt idx="1519">
                  <c:v>51.899999999989198</c:v>
                </c:pt>
                <c:pt idx="1520">
                  <c:v>51.9999999999892</c:v>
                </c:pt>
                <c:pt idx="1521">
                  <c:v>52.099999999989201</c:v>
                </c:pt>
                <c:pt idx="1522">
                  <c:v>52.199999999989203</c:v>
                </c:pt>
                <c:pt idx="1523">
                  <c:v>52.299999999989097</c:v>
                </c:pt>
                <c:pt idx="1524">
                  <c:v>52.399999999989099</c:v>
                </c:pt>
                <c:pt idx="1525">
                  <c:v>52.4999999999891</c:v>
                </c:pt>
                <c:pt idx="1526">
                  <c:v>52.599999999989102</c:v>
                </c:pt>
                <c:pt idx="1527">
                  <c:v>52.699999999989103</c:v>
                </c:pt>
                <c:pt idx="1528">
                  <c:v>52.799999999989097</c:v>
                </c:pt>
                <c:pt idx="1529">
                  <c:v>52.899999999989099</c:v>
                </c:pt>
                <c:pt idx="1530">
                  <c:v>52.9999999999891</c:v>
                </c:pt>
                <c:pt idx="1531">
                  <c:v>53.099999999989102</c:v>
                </c:pt>
                <c:pt idx="1532">
                  <c:v>53.199999999989103</c:v>
                </c:pt>
                <c:pt idx="1533">
                  <c:v>53.299999999989097</c:v>
                </c:pt>
                <c:pt idx="1534">
                  <c:v>53.399999999988999</c:v>
                </c:pt>
                <c:pt idx="1535">
                  <c:v>53.499999999989001</c:v>
                </c:pt>
                <c:pt idx="1536">
                  <c:v>53.599999999989002</c:v>
                </c:pt>
                <c:pt idx="1537">
                  <c:v>53.699999999988997</c:v>
                </c:pt>
                <c:pt idx="1538">
                  <c:v>53.799999999988998</c:v>
                </c:pt>
                <c:pt idx="1539">
                  <c:v>53.899999999988999</c:v>
                </c:pt>
                <c:pt idx="1540">
                  <c:v>53.999999999989001</c:v>
                </c:pt>
                <c:pt idx="1541">
                  <c:v>54.099999999989002</c:v>
                </c:pt>
                <c:pt idx="1542">
                  <c:v>54.199999999988997</c:v>
                </c:pt>
                <c:pt idx="1543">
                  <c:v>54.299999999988998</c:v>
                </c:pt>
                <c:pt idx="1544">
                  <c:v>54.3999999999889</c:v>
                </c:pt>
                <c:pt idx="1545">
                  <c:v>54.499999999988901</c:v>
                </c:pt>
                <c:pt idx="1546">
                  <c:v>54.599999999988903</c:v>
                </c:pt>
                <c:pt idx="1547">
                  <c:v>54.699999999988897</c:v>
                </c:pt>
                <c:pt idx="1548">
                  <c:v>54.799999999988898</c:v>
                </c:pt>
                <c:pt idx="1549">
                  <c:v>54.8999999999889</c:v>
                </c:pt>
                <c:pt idx="1550">
                  <c:v>54.999999999988901</c:v>
                </c:pt>
                <c:pt idx="1551">
                  <c:v>55.099999999988903</c:v>
                </c:pt>
                <c:pt idx="1552">
                  <c:v>55.199999999988897</c:v>
                </c:pt>
                <c:pt idx="1553">
                  <c:v>55.299999999988898</c:v>
                </c:pt>
                <c:pt idx="1554">
                  <c:v>55.3999999999889</c:v>
                </c:pt>
                <c:pt idx="1555">
                  <c:v>55.499999999988802</c:v>
                </c:pt>
                <c:pt idx="1556">
                  <c:v>55.599999999988803</c:v>
                </c:pt>
                <c:pt idx="1557">
                  <c:v>55.699999999988798</c:v>
                </c:pt>
                <c:pt idx="1558">
                  <c:v>55.799999999988799</c:v>
                </c:pt>
                <c:pt idx="1559">
                  <c:v>55.8999999999888</c:v>
                </c:pt>
                <c:pt idx="1560">
                  <c:v>55.999999999988802</c:v>
                </c:pt>
                <c:pt idx="1561">
                  <c:v>56.099999999988803</c:v>
                </c:pt>
                <c:pt idx="1562">
                  <c:v>56.199999999988798</c:v>
                </c:pt>
                <c:pt idx="1563">
                  <c:v>56.299999999988799</c:v>
                </c:pt>
                <c:pt idx="1564">
                  <c:v>56.3999999999888</c:v>
                </c:pt>
                <c:pt idx="1565">
                  <c:v>56.499999999988702</c:v>
                </c:pt>
                <c:pt idx="1566">
                  <c:v>56.599999999988697</c:v>
                </c:pt>
                <c:pt idx="1567">
                  <c:v>56.699999999988698</c:v>
                </c:pt>
                <c:pt idx="1568">
                  <c:v>56.7999999999887</c:v>
                </c:pt>
                <c:pt idx="1569">
                  <c:v>56.899999999988701</c:v>
                </c:pt>
                <c:pt idx="1570">
                  <c:v>56.999999999988702</c:v>
                </c:pt>
                <c:pt idx="1571">
                  <c:v>57.099999999988697</c:v>
                </c:pt>
                <c:pt idx="1572">
                  <c:v>57.199999999988698</c:v>
                </c:pt>
                <c:pt idx="1573">
                  <c:v>57.2999999999887</c:v>
                </c:pt>
                <c:pt idx="1574">
                  <c:v>57.399999999988701</c:v>
                </c:pt>
                <c:pt idx="1575">
                  <c:v>57.499999999988603</c:v>
                </c:pt>
                <c:pt idx="1576">
                  <c:v>57.599999999988597</c:v>
                </c:pt>
                <c:pt idx="1577">
                  <c:v>57.699999999988599</c:v>
                </c:pt>
                <c:pt idx="1578">
                  <c:v>57.7999999999886</c:v>
                </c:pt>
                <c:pt idx="1579">
                  <c:v>57.899999999988601</c:v>
                </c:pt>
                <c:pt idx="1580">
                  <c:v>57.999999999988603</c:v>
                </c:pt>
                <c:pt idx="1581">
                  <c:v>58.099999999988597</c:v>
                </c:pt>
                <c:pt idx="1582">
                  <c:v>58.199999999988599</c:v>
                </c:pt>
                <c:pt idx="1583">
                  <c:v>58.2999999999886</c:v>
                </c:pt>
                <c:pt idx="1584">
                  <c:v>58.399999999988601</c:v>
                </c:pt>
                <c:pt idx="1585">
                  <c:v>58.499999999988503</c:v>
                </c:pt>
                <c:pt idx="1586">
                  <c:v>58.599999999988498</c:v>
                </c:pt>
                <c:pt idx="1587">
                  <c:v>58.699999999988499</c:v>
                </c:pt>
                <c:pt idx="1588">
                  <c:v>58.799999999988501</c:v>
                </c:pt>
                <c:pt idx="1589">
                  <c:v>58.899999999988502</c:v>
                </c:pt>
                <c:pt idx="1590">
                  <c:v>58.999999999988503</c:v>
                </c:pt>
                <c:pt idx="1591">
                  <c:v>59.099999999988498</c:v>
                </c:pt>
                <c:pt idx="1592">
                  <c:v>59.199999999988499</c:v>
                </c:pt>
                <c:pt idx="1593">
                  <c:v>59.299999999988501</c:v>
                </c:pt>
                <c:pt idx="1594">
                  <c:v>59.399999999988502</c:v>
                </c:pt>
                <c:pt idx="1595">
                  <c:v>59.499999999988503</c:v>
                </c:pt>
                <c:pt idx="1596">
                  <c:v>59.599999999988398</c:v>
                </c:pt>
                <c:pt idx="1597">
                  <c:v>59.6999999999884</c:v>
                </c:pt>
                <c:pt idx="1598">
                  <c:v>59.799999999988401</c:v>
                </c:pt>
                <c:pt idx="1599">
                  <c:v>59.899999999988403</c:v>
                </c:pt>
                <c:pt idx="1600">
                  <c:v>59.999999999988397</c:v>
                </c:pt>
                <c:pt idx="1601">
                  <c:v>60.099999999988398</c:v>
                </c:pt>
                <c:pt idx="1602">
                  <c:v>60.1999999999884</c:v>
                </c:pt>
                <c:pt idx="1603">
                  <c:v>60.299999999988401</c:v>
                </c:pt>
                <c:pt idx="1604">
                  <c:v>60.399999999988403</c:v>
                </c:pt>
                <c:pt idx="1605">
                  <c:v>60.499999999988397</c:v>
                </c:pt>
                <c:pt idx="1606">
                  <c:v>60.599999999988299</c:v>
                </c:pt>
                <c:pt idx="1607">
                  <c:v>60.6999999999883</c:v>
                </c:pt>
                <c:pt idx="1608">
                  <c:v>60.799999999988302</c:v>
                </c:pt>
                <c:pt idx="1609">
                  <c:v>60.899999999988303</c:v>
                </c:pt>
                <c:pt idx="1610">
                  <c:v>60.999999999988297</c:v>
                </c:pt>
                <c:pt idx="1611">
                  <c:v>61.099999999988299</c:v>
                </c:pt>
                <c:pt idx="1612">
                  <c:v>61.1999999999883</c:v>
                </c:pt>
                <c:pt idx="1613">
                  <c:v>61.299999999988302</c:v>
                </c:pt>
                <c:pt idx="1614">
                  <c:v>61.399999999988303</c:v>
                </c:pt>
                <c:pt idx="1615">
                  <c:v>61.499999999988297</c:v>
                </c:pt>
                <c:pt idx="1616">
                  <c:v>61.599999999988299</c:v>
                </c:pt>
                <c:pt idx="1617">
                  <c:v>61.699999999988201</c:v>
                </c:pt>
                <c:pt idx="1618">
                  <c:v>61.799999999988202</c:v>
                </c:pt>
                <c:pt idx="1619">
                  <c:v>61.899999999988196</c:v>
                </c:pt>
                <c:pt idx="1620">
                  <c:v>61.999999999988198</c:v>
                </c:pt>
                <c:pt idx="1621">
                  <c:v>62.099999999988199</c:v>
                </c:pt>
                <c:pt idx="1622">
                  <c:v>62.199999999988201</c:v>
                </c:pt>
                <c:pt idx="1623">
                  <c:v>62.299999999988202</c:v>
                </c:pt>
                <c:pt idx="1624">
                  <c:v>62.399999999988196</c:v>
                </c:pt>
                <c:pt idx="1625">
                  <c:v>62.499999999988198</c:v>
                </c:pt>
                <c:pt idx="1626">
                  <c:v>62.599999999988199</c:v>
                </c:pt>
                <c:pt idx="1627">
                  <c:v>62.699999999988101</c:v>
                </c:pt>
                <c:pt idx="1628">
                  <c:v>62.799999999988103</c:v>
                </c:pt>
                <c:pt idx="1629">
                  <c:v>62.899999999988097</c:v>
                </c:pt>
                <c:pt idx="1630">
                  <c:v>62.999999999988098</c:v>
                </c:pt>
                <c:pt idx="1631">
                  <c:v>63.0999999999881</c:v>
                </c:pt>
                <c:pt idx="1632">
                  <c:v>63.199999999988101</c:v>
                </c:pt>
                <c:pt idx="1633">
                  <c:v>63.299999999988103</c:v>
                </c:pt>
                <c:pt idx="1634">
                  <c:v>63.399999999988097</c:v>
                </c:pt>
                <c:pt idx="1635">
                  <c:v>63.499999999988098</c:v>
                </c:pt>
                <c:pt idx="1636">
                  <c:v>63.5999999999881</c:v>
                </c:pt>
                <c:pt idx="1637">
                  <c:v>63.699999999988002</c:v>
                </c:pt>
                <c:pt idx="1638">
                  <c:v>63.799999999988003</c:v>
                </c:pt>
                <c:pt idx="1639">
                  <c:v>63.899999999987998</c:v>
                </c:pt>
                <c:pt idx="1640">
                  <c:v>63.999999999987999</c:v>
                </c:pt>
                <c:pt idx="1641">
                  <c:v>64.099999999988</c:v>
                </c:pt>
                <c:pt idx="1642">
                  <c:v>64.199999999987995</c:v>
                </c:pt>
                <c:pt idx="1643">
                  <c:v>64.299999999988003</c:v>
                </c:pt>
                <c:pt idx="1644">
                  <c:v>64.399999999987998</c:v>
                </c:pt>
                <c:pt idx="1645">
                  <c:v>64.499999999988006</c:v>
                </c:pt>
                <c:pt idx="1646">
                  <c:v>64.599999999988</c:v>
                </c:pt>
                <c:pt idx="1647">
                  <c:v>64.699999999987895</c:v>
                </c:pt>
                <c:pt idx="1648">
                  <c:v>64.799999999987904</c:v>
                </c:pt>
                <c:pt idx="1649">
                  <c:v>64.899999999987898</c:v>
                </c:pt>
                <c:pt idx="1650">
                  <c:v>64.999999999987907</c:v>
                </c:pt>
                <c:pt idx="1651">
                  <c:v>65.099999999987901</c:v>
                </c:pt>
                <c:pt idx="1652">
                  <c:v>65.199999999987895</c:v>
                </c:pt>
                <c:pt idx="1653">
                  <c:v>65.299999999987904</c:v>
                </c:pt>
                <c:pt idx="1654">
                  <c:v>65.399999999987898</c:v>
                </c:pt>
                <c:pt idx="1655">
                  <c:v>65.499999999987907</c:v>
                </c:pt>
                <c:pt idx="1656">
                  <c:v>65.599999999987901</c:v>
                </c:pt>
                <c:pt idx="1657">
                  <c:v>65.699999999987895</c:v>
                </c:pt>
                <c:pt idx="1658">
                  <c:v>65.799999999987804</c:v>
                </c:pt>
                <c:pt idx="1659">
                  <c:v>65.899999999987799</c:v>
                </c:pt>
                <c:pt idx="1660">
                  <c:v>65.999999999987807</c:v>
                </c:pt>
                <c:pt idx="1661">
                  <c:v>66.099999999987801</c:v>
                </c:pt>
                <c:pt idx="1662">
                  <c:v>66.199999999987796</c:v>
                </c:pt>
                <c:pt idx="1663">
                  <c:v>66.299999999987804</c:v>
                </c:pt>
                <c:pt idx="1664">
                  <c:v>66.399999999987799</c:v>
                </c:pt>
                <c:pt idx="1665">
                  <c:v>66.499999999987807</c:v>
                </c:pt>
                <c:pt idx="1666">
                  <c:v>66.599999999987801</c:v>
                </c:pt>
                <c:pt idx="1667">
                  <c:v>66.699999999987796</c:v>
                </c:pt>
                <c:pt idx="1668">
                  <c:v>66.799999999987705</c:v>
                </c:pt>
                <c:pt idx="1669">
                  <c:v>66.899999999987699</c:v>
                </c:pt>
                <c:pt idx="1670">
                  <c:v>66.999999999987693</c:v>
                </c:pt>
                <c:pt idx="1671">
                  <c:v>67.099999999987702</c:v>
                </c:pt>
                <c:pt idx="1672">
                  <c:v>67.199999999987696</c:v>
                </c:pt>
                <c:pt idx="1673">
                  <c:v>67.299999999987705</c:v>
                </c:pt>
                <c:pt idx="1674">
                  <c:v>67.399999999987699</c:v>
                </c:pt>
                <c:pt idx="1675">
                  <c:v>67.499999999987693</c:v>
                </c:pt>
                <c:pt idx="1676">
                  <c:v>67.599999999987702</c:v>
                </c:pt>
                <c:pt idx="1677">
                  <c:v>67.699999999987696</c:v>
                </c:pt>
                <c:pt idx="1678">
                  <c:v>67.799999999987705</c:v>
                </c:pt>
                <c:pt idx="1679">
                  <c:v>67.8999999999876</c:v>
                </c:pt>
                <c:pt idx="1680">
                  <c:v>67.999999999987594</c:v>
                </c:pt>
                <c:pt idx="1681">
                  <c:v>68.099999999987602</c:v>
                </c:pt>
                <c:pt idx="1682">
                  <c:v>68.199999999987597</c:v>
                </c:pt>
                <c:pt idx="1683">
                  <c:v>68.299999999987605</c:v>
                </c:pt>
                <c:pt idx="1684">
                  <c:v>68.3999999999876</c:v>
                </c:pt>
                <c:pt idx="1685">
                  <c:v>68.499999999987594</c:v>
                </c:pt>
                <c:pt idx="1686">
                  <c:v>68.599999999987602</c:v>
                </c:pt>
                <c:pt idx="1687">
                  <c:v>68.699999999987597</c:v>
                </c:pt>
                <c:pt idx="1688">
                  <c:v>68.799999999987605</c:v>
                </c:pt>
                <c:pt idx="1689">
                  <c:v>68.8999999999875</c:v>
                </c:pt>
                <c:pt idx="1690">
                  <c:v>68.999999999987494</c:v>
                </c:pt>
                <c:pt idx="1691">
                  <c:v>69.099999999987503</c:v>
                </c:pt>
                <c:pt idx="1692">
                  <c:v>69.199999999987497</c:v>
                </c:pt>
                <c:pt idx="1693">
                  <c:v>69.299999999987506</c:v>
                </c:pt>
                <c:pt idx="1694">
                  <c:v>69.3999999999875</c:v>
                </c:pt>
                <c:pt idx="1695">
                  <c:v>69.499999999987494</c:v>
                </c:pt>
                <c:pt idx="1696">
                  <c:v>69.599999999987503</c:v>
                </c:pt>
                <c:pt idx="1697">
                  <c:v>69.699999999987497</c:v>
                </c:pt>
                <c:pt idx="1698">
                  <c:v>69.799999999987506</c:v>
                </c:pt>
                <c:pt idx="1699">
                  <c:v>69.8999999999875</c:v>
                </c:pt>
                <c:pt idx="1700">
                  <c:v>69.999999999987395</c:v>
                </c:pt>
                <c:pt idx="1701">
                  <c:v>70.099999999987403</c:v>
                </c:pt>
                <c:pt idx="1702">
                  <c:v>70.199999999987398</c:v>
                </c:pt>
                <c:pt idx="1703">
                  <c:v>70.299999999987406</c:v>
                </c:pt>
                <c:pt idx="1704">
                  <c:v>70.399999999987401</c:v>
                </c:pt>
                <c:pt idx="1705">
                  <c:v>70.499999999987395</c:v>
                </c:pt>
                <c:pt idx="1706">
                  <c:v>70.599999999987403</c:v>
                </c:pt>
                <c:pt idx="1707">
                  <c:v>70.699999999987398</c:v>
                </c:pt>
                <c:pt idx="1708">
                  <c:v>70.799999999987406</c:v>
                </c:pt>
                <c:pt idx="1709">
                  <c:v>70.899999999987401</c:v>
                </c:pt>
                <c:pt idx="1710">
                  <c:v>70.999999999987295</c:v>
                </c:pt>
                <c:pt idx="1711">
                  <c:v>71.099999999987304</c:v>
                </c:pt>
                <c:pt idx="1712">
                  <c:v>71.199999999987298</c:v>
                </c:pt>
                <c:pt idx="1713">
                  <c:v>71.299999999987307</c:v>
                </c:pt>
                <c:pt idx="1714">
                  <c:v>71.399999999987301</c:v>
                </c:pt>
                <c:pt idx="1715">
                  <c:v>71.499999999987295</c:v>
                </c:pt>
                <c:pt idx="1716">
                  <c:v>71.599999999987304</c:v>
                </c:pt>
                <c:pt idx="1717">
                  <c:v>71.699999999987298</c:v>
                </c:pt>
                <c:pt idx="1718">
                  <c:v>71.799999999987307</c:v>
                </c:pt>
                <c:pt idx="1719">
                  <c:v>71.899999999987301</c:v>
                </c:pt>
                <c:pt idx="1720">
                  <c:v>71.999999999987196</c:v>
                </c:pt>
                <c:pt idx="1721">
                  <c:v>72.099999999987205</c:v>
                </c:pt>
                <c:pt idx="1722">
                  <c:v>72.199999999987199</c:v>
                </c:pt>
                <c:pt idx="1723">
                  <c:v>72.299999999987193</c:v>
                </c:pt>
                <c:pt idx="1724">
                  <c:v>72.399999999987202</c:v>
                </c:pt>
                <c:pt idx="1725">
                  <c:v>72.499999999987196</c:v>
                </c:pt>
                <c:pt idx="1726">
                  <c:v>72.599999999987205</c:v>
                </c:pt>
                <c:pt idx="1727">
                  <c:v>72.699999999987199</c:v>
                </c:pt>
                <c:pt idx="1728">
                  <c:v>72.799999999987193</c:v>
                </c:pt>
                <c:pt idx="1729">
                  <c:v>72.899999999987202</c:v>
                </c:pt>
                <c:pt idx="1730">
                  <c:v>72.999999999987097</c:v>
                </c:pt>
                <c:pt idx="1731">
                  <c:v>73.099999999987105</c:v>
                </c:pt>
                <c:pt idx="1732">
                  <c:v>73.199999999987099</c:v>
                </c:pt>
                <c:pt idx="1733">
                  <c:v>73.299999999987094</c:v>
                </c:pt>
                <c:pt idx="1734">
                  <c:v>73.399999999987102</c:v>
                </c:pt>
                <c:pt idx="1735">
                  <c:v>73.499999999987097</c:v>
                </c:pt>
                <c:pt idx="1736">
                  <c:v>73.599999999987105</c:v>
                </c:pt>
                <c:pt idx="1737">
                  <c:v>73.699999999987099</c:v>
                </c:pt>
                <c:pt idx="1738">
                  <c:v>73.799999999987094</c:v>
                </c:pt>
                <c:pt idx="1739">
                  <c:v>73.899999999987102</c:v>
                </c:pt>
                <c:pt idx="1740">
                  <c:v>73.999999999986997</c:v>
                </c:pt>
                <c:pt idx="1741">
                  <c:v>74.099999999987006</c:v>
                </c:pt>
                <c:pt idx="1742">
                  <c:v>74.199999999987</c:v>
                </c:pt>
                <c:pt idx="1743">
                  <c:v>74.299999999986994</c:v>
                </c:pt>
                <c:pt idx="1744">
                  <c:v>74.399999999987003</c:v>
                </c:pt>
                <c:pt idx="1745">
                  <c:v>74.499999999986997</c:v>
                </c:pt>
                <c:pt idx="1746">
                  <c:v>74.599999999987006</c:v>
                </c:pt>
                <c:pt idx="1747">
                  <c:v>74.699999999987</c:v>
                </c:pt>
                <c:pt idx="1748">
                  <c:v>74.799999999986994</c:v>
                </c:pt>
                <c:pt idx="1749">
                  <c:v>74.899999999987003</c:v>
                </c:pt>
                <c:pt idx="1750">
                  <c:v>74.999999999986898</c:v>
                </c:pt>
                <c:pt idx="1751">
                  <c:v>75.099999999986906</c:v>
                </c:pt>
                <c:pt idx="1752">
                  <c:v>75.1999999999869</c:v>
                </c:pt>
                <c:pt idx="1753">
                  <c:v>75.299999999986895</c:v>
                </c:pt>
                <c:pt idx="1754">
                  <c:v>75.399999999986903</c:v>
                </c:pt>
                <c:pt idx="1755">
                  <c:v>75.499999999986898</c:v>
                </c:pt>
                <c:pt idx="1756">
                  <c:v>75.599999999986906</c:v>
                </c:pt>
                <c:pt idx="1757">
                  <c:v>75.6999999999869</c:v>
                </c:pt>
                <c:pt idx="1758">
                  <c:v>75.799999999986895</c:v>
                </c:pt>
                <c:pt idx="1759">
                  <c:v>75.899999999986903</c:v>
                </c:pt>
                <c:pt idx="1760">
                  <c:v>75.999999999986798</c:v>
                </c:pt>
                <c:pt idx="1761">
                  <c:v>76.099999999986807</c:v>
                </c:pt>
                <c:pt idx="1762">
                  <c:v>76.199999999986801</c:v>
                </c:pt>
                <c:pt idx="1763">
                  <c:v>76.299999999986795</c:v>
                </c:pt>
                <c:pt idx="1764">
                  <c:v>76.399999999986804</c:v>
                </c:pt>
                <c:pt idx="1765">
                  <c:v>76.499999999986798</c:v>
                </c:pt>
                <c:pt idx="1766">
                  <c:v>76.599999999986807</c:v>
                </c:pt>
                <c:pt idx="1767">
                  <c:v>76.699999999986801</c:v>
                </c:pt>
                <c:pt idx="1768">
                  <c:v>76.799999999986795</c:v>
                </c:pt>
                <c:pt idx="1769">
                  <c:v>76.899999999986804</c:v>
                </c:pt>
                <c:pt idx="1770">
                  <c:v>76.999999999986798</c:v>
                </c:pt>
                <c:pt idx="1771">
                  <c:v>77.099999999986693</c:v>
                </c:pt>
                <c:pt idx="1772">
                  <c:v>77.199999999986701</c:v>
                </c:pt>
                <c:pt idx="1773">
                  <c:v>77.299999999986696</c:v>
                </c:pt>
                <c:pt idx="1774">
                  <c:v>77.399999999986704</c:v>
                </c:pt>
                <c:pt idx="1775">
                  <c:v>77.499999999986699</c:v>
                </c:pt>
                <c:pt idx="1776">
                  <c:v>77.599999999986693</c:v>
                </c:pt>
                <c:pt idx="1777">
                  <c:v>77.699999999986701</c:v>
                </c:pt>
                <c:pt idx="1778">
                  <c:v>77.799999999986696</c:v>
                </c:pt>
                <c:pt idx="1779">
                  <c:v>77.899999999986704</c:v>
                </c:pt>
                <c:pt idx="1780">
                  <c:v>77.999999999986699</c:v>
                </c:pt>
                <c:pt idx="1781">
                  <c:v>78.099999999986693</c:v>
                </c:pt>
                <c:pt idx="1782">
                  <c:v>78.199999999986602</c:v>
                </c:pt>
                <c:pt idx="1783">
                  <c:v>78.299999999986596</c:v>
                </c:pt>
                <c:pt idx="1784">
                  <c:v>78.399999999986605</c:v>
                </c:pt>
                <c:pt idx="1785">
                  <c:v>78.499999999986599</c:v>
                </c:pt>
                <c:pt idx="1786">
                  <c:v>78.599999999986593</c:v>
                </c:pt>
                <c:pt idx="1787">
                  <c:v>78.699999999986602</c:v>
                </c:pt>
                <c:pt idx="1788">
                  <c:v>78.799999999986596</c:v>
                </c:pt>
                <c:pt idx="1789">
                  <c:v>78.899999999986605</c:v>
                </c:pt>
                <c:pt idx="1790">
                  <c:v>78.999999999986599</c:v>
                </c:pt>
                <c:pt idx="1791">
                  <c:v>79.099999999986593</c:v>
                </c:pt>
                <c:pt idx="1792">
                  <c:v>79.199999999986503</c:v>
                </c:pt>
                <c:pt idx="1793">
                  <c:v>79.299999999986497</c:v>
                </c:pt>
                <c:pt idx="1794">
                  <c:v>79.399999999986505</c:v>
                </c:pt>
                <c:pt idx="1795">
                  <c:v>79.4999999999865</c:v>
                </c:pt>
                <c:pt idx="1796">
                  <c:v>79.599999999986494</c:v>
                </c:pt>
                <c:pt idx="1797">
                  <c:v>79.699999999986503</c:v>
                </c:pt>
                <c:pt idx="1798">
                  <c:v>79.799999999986497</c:v>
                </c:pt>
                <c:pt idx="1799">
                  <c:v>79.899999999986505</c:v>
                </c:pt>
                <c:pt idx="1800">
                  <c:v>79.9999999999865</c:v>
                </c:pt>
                <c:pt idx="1801">
                  <c:v>80.099999999986494</c:v>
                </c:pt>
                <c:pt idx="1802">
                  <c:v>80.199999999986503</c:v>
                </c:pt>
                <c:pt idx="1803">
                  <c:v>80.299999999986397</c:v>
                </c:pt>
                <c:pt idx="1804">
                  <c:v>80.399999999986406</c:v>
                </c:pt>
                <c:pt idx="1805">
                  <c:v>80.4999999999864</c:v>
                </c:pt>
                <c:pt idx="1806">
                  <c:v>80.599999999986395</c:v>
                </c:pt>
                <c:pt idx="1807">
                  <c:v>80.699999999986403</c:v>
                </c:pt>
                <c:pt idx="1808">
                  <c:v>80.799999999986397</c:v>
                </c:pt>
                <c:pt idx="1809">
                  <c:v>80.899999999986406</c:v>
                </c:pt>
                <c:pt idx="1810">
                  <c:v>80.9999999999864</c:v>
                </c:pt>
                <c:pt idx="1811">
                  <c:v>81.099999999986395</c:v>
                </c:pt>
                <c:pt idx="1812">
                  <c:v>81.199999999986403</c:v>
                </c:pt>
                <c:pt idx="1813">
                  <c:v>81.299999999986298</c:v>
                </c:pt>
                <c:pt idx="1814">
                  <c:v>81.399999999986306</c:v>
                </c:pt>
                <c:pt idx="1815">
                  <c:v>81.499999999986301</c:v>
                </c:pt>
                <c:pt idx="1816">
                  <c:v>81.599999999986295</c:v>
                </c:pt>
                <c:pt idx="1817">
                  <c:v>81.699999999986304</c:v>
                </c:pt>
                <c:pt idx="1818">
                  <c:v>81.799999999986298</c:v>
                </c:pt>
                <c:pt idx="1819">
                  <c:v>81.899999999986306</c:v>
                </c:pt>
                <c:pt idx="1820">
                  <c:v>81.999999999986301</c:v>
                </c:pt>
                <c:pt idx="1821">
                  <c:v>82.099999999986295</c:v>
                </c:pt>
                <c:pt idx="1822">
                  <c:v>82.199999999986304</c:v>
                </c:pt>
                <c:pt idx="1823">
                  <c:v>82.299999999986198</c:v>
                </c:pt>
                <c:pt idx="1824">
                  <c:v>82.399999999986207</c:v>
                </c:pt>
                <c:pt idx="1825">
                  <c:v>82.499999999986201</c:v>
                </c:pt>
                <c:pt idx="1826">
                  <c:v>82.599999999986196</c:v>
                </c:pt>
                <c:pt idx="1827">
                  <c:v>82.699999999986204</c:v>
                </c:pt>
                <c:pt idx="1828">
                  <c:v>82.799999999986198</c:v>
                </c:pt>
                <c:pt idx="1829">
                  <c:v>82.899999999986207</c:v>
                </c:pt>
                <c:pt idx="1830">
                  <c:v>82.999999999986201</c:v>
                </c:pt>
                <c:pt idx="1831">
                  <c:v>83.099999999986196</c:v>
                </c:pt>
                <c:pt idx="1832">
                  <c:v>83.199999999986204</c:v>
                </c:pt>
                <c:pt idx="1833">
                  <c:v>83.299999999986099</c:v>
                </c:pt>
                <c:pt idx="1834">
                  <c:v>83.399999999986093</c:v>
                </c:pt>
                <c:pt idx="1835">
                  <c:v>83.499999999986102</c:v>
                </c:pt>
                <c:pt idx="1836">
                  <c:v>83.599999999986096</c:v>
                </c:pt>
                <c:pt idx="1837">
                  <c:v>83.699999999986105</c:v>
                </c:pt>
                <c:pt idx="1838">
                  <c:v>83.799999999986099</c:v>
                </c:pt>
                <c:pt idx="1839">
                  <c:v>83.899999999986093</c:v>
                </c:pt>
                <c:pt idx="1840">
                  <c:v>83.999999999986102</c:v>
                </c:pt>
                <c:pt idx="1841">
                  <c:v>84.099999999986096</c:v>
                </c:pt>
                <c:pt idx="1842">
                  <c:v>84.199999999986105</c:v>
                </c:pt>
                <c:pt idx="1843">
                  <c:v>84.299999999986099</c:v>
                </c:pt>
                <c:pt idx="1844">
                  <c:v>84.399999999985994</c:v>
                </c:pt>
                <c:pt idx="1845">
                  <c:v>84.499999999986002</c:v>
                </c:pt>
                <c:pt idx="1846">
                  <c:v>84.599999999985997</c:v>
                </c:pt>
                <c:pt idx="1847">
                  <c:v>84.699999999986005</c:v>
                </c:pt>
                <c:pt idx="1848">
                  <c:v>84.799999999985999</c:v>
                </c:pt>
                <c:pt idx="1849">
                  <c:v>84.899999999985994</c:v>
                </c:pt>
                <c:pt idx="1850">
                  <c:v>84.999999999986002</c:v>
                </c:pt>
                <c:pt idx="1851">
                  <c:v>85.099999999985997</c:v>
                </c:pt>
                <c:pt idx="1852">
                  <c:v>85.199999999986005</c:v>
                </c:pt>
                <c:pt idx="1853">
                  <c:v>85.299999999985999</c:v>
                </c:pt>
                <c:pt idx="1854">
                  <c:v>85.399999999985894</c:v>
                </c:pt>
                <c:pt idx="1855">
                  <c:v>85.499999999985903</c:v>
                </c:pt>
                <c:pt idx="1856">
                  <c:v>85.599999999985897</c:v>
                </c:pt>
                <c:pt idx="1857">
                  <c:v>85.699999999985906</c:v>
                </c:pt>
                <c:pt idx="1858">
                  <c:v>85.7999999999859</c:v>
                </c:pt>
                <c:pt idx="1859">
                  <c:v>85.899999999985894</c:v>
                </c:pt>
                <c:pt idx="1860">
                  <c:v>85.999999999985903</c:v>
                </c:pt>
                <c:pt idx="1861">
                  <c:v>86.099999999985897</c:v>
                </c:pt>
                <c:pt idx="1862">
                  <c:v>86.199999999985906</c:v>
                </c:pt>
                <c:pt idx="1863">
                  <c:v>86.2999999999859</c:v>
                </c:pt>
                <c:pt idx="1864">
                  <c:v>86.399999999985795</c:v>
                </c:pt>
                <c:pt idx="1865">
                  <c:v>86.499999999985803</c:v>
                </c:pt>
                <c:pt idx="1866">
                  <c:v>86.599999999985798</c:v>
                </c:pt>
                <c:pt idx="1867">
                  <c:v>86.699999999985806</c:v>
                </c:pt>
                <c:pt idx="1868">
                  <c:v>86.799999999985801</c:v>
                </c:pt>
                <c:pt idx="1869">
                  <c:v>86.899999999985795</c:v>
                </c:pt>
                <c:pt idx="1870">
                  <c:v>86.999999999985803</c:v>
                </c:pt>
                <c:pt idx="1871">
                  <c:v>87.099999999985798</c:v>
                </c:pt>
                <c:pt idx="1872">
                  <c:v>87.199999999985806</c:v>
                </c:pt>
                <c:pt idx="1873">
                  <c:v>87.299999999985801</c:v>
                </c:pt>
                <c:pt idx="1874">
                  <c:v>87.399999999985695</c:v>
                </c:pt>
                <c:pt idx="1875">
                  <c:v>87.499999999985704</c:v>
                </c:pt>
                <c:pt idx="1876">
                  <c:v>87.599999999985698</c:v>
                </c:pt>
                <c:pt idx="1877">
                  <c:v>87.699999999985707</c:v>
                </c:pt>
                <c:pt idx="1878">
                  <c:v>87.799999999985701</c:v>
                </c:pt>
                <c:pt idx="1879">
                  <c:v>87.899999999985695</c:v>
                </c:pt>
                <c:pt idx="1880">
                  <c:v>87.999999999985704</c:v>
                </c:pt>
                <c:pt idx="1881">
                  <c:v>88.099999999985698</c:v>
                </c:pt>
                <c:pt idx="1882">
                  <c:v>88.199999999985707</c:v>
                </c:pt>
                <c:pt idx="1883">
                  <c:v>88.299999999985701</c:v>
                </c:pt>
                <c:pt idx="1884">
                  <c:v>88.399999999985695</c:v>
                </c:pt>
                <c:pt idx="1885">
                  <c:v>88.499999999985604</c:v>
                </c:pt>
                <c:pt idx="1886">
                  <c:v>88.599999999985599</c:v>
                </c:pt>
                <c:pt idx="1887">
                  <c:v>88.699999999985593</c:v>
                </c:pt>
                <c:pt idx="1888">
                  <c:v>88.799999999985602</c:v>
                </c:pt>
                <c:pt idx="1889">
                  <c:v>88.899999999985596</c:v>
                </c:pt>
                <c:pt idx="1890">
                  <c:v>88.999999999985604</c:v>
                </c:pt>
                <c:pt idx="1891">
                  <c:v>89.099999999985599</c:v>
                </c:pt>
                <c:pt idx="1892">
                  <c:v>89.199999999985593</c:v>
                </c:pt>
                <c:pt idx="1893">
                  <c:v>89.299999999985602</c:v>
                </c:pt>
                <c:pt idx="1894">
                  <c:v>89.399999999985596</c:v>
                </c:pt>
                <c:pt idx="1895">
                  <c:v>89.499999999985505</c:v>
                </c:pt>
                <c:pt idx="1896">
                  <c:v>89.599999999985499</c:v>
                </c:pt>
                <c:pt idx="1897">
                  <c:v>89.699999999985494</c:v>
                </c:pt>
                <c:pt idx="1898">
                  <c:v>89.799999999985502</c:v>
                </c:pt>
                <c:pt idx="1899">
                  <c:v>89.899999999985496</c:v>
                </c:pt>
                <c:pt idx="1900">
                  <c:v>89.999999999985505</c:v>
                </c:pt>
                <c:pt idx="1901">
                  <c:v>90.099999999985499</c:v>
                </c:pt>
                <c:pt idx="1902">
                  <c:v>90.199999999985494</c:v>
                </c:pt>
                <c:pt idx="1903">
                  <c:v>90.299999999985502</c:v>
                </c:pt>
                <c:pt idx="1904">
                  <c:v>90.399999999985496</c:v>
                </c:pt>
                <c:pt idx="1905">
                  <c:v>90.499999999985505</c:v>
                </c:pt>
                <c:pt idx="1906">
                  <c:v>90.5999999999854</c:v>
                </c:pt>
                <c:pt idx="1907">
                  <c:v>90.699999999985394</c:v>
                </c:pt>
                <c:pt idx="1908">
                  <c:v>90.799999999985403</c:v>
                </c:pt>
                <c:pt idx="1909">
                  <c:v>90.899999999985397</c:v>
                </c:pt>
                <c:pt idx="1910">
                  <c:v>90.999999999985405</c:v>
                </c:pt>
                <c:pt idx="1911">
                  <c:v>91.0999999999854</c:v>
                </c:pt>
                <c:pt idx="1912">
                  <c:v>91.199999999985394</c:v>
                </c:pt>
                <c:pt idx="1913">
                  <c:v>91.299999999985403</c:v>
                </c:pt>
                <c:pt idx="1914">
                  <c:v>91.399999999985397</c:v>
                </c:pt>
                <c:pt idx="1915">
                  <c:v>91.499999999985405</c:v>
                </c:pt>
                <c:pt idx="1916">
                  <c:v>91.5999999999854</c:v>
                </c:pt>
                <c:pt idx="1917">
                  <c:v>91.699999999985295</c:v>
                </c:pt>
                <c:pt idx="1918">
                  <c:v>91.799999999985303</c:v>
                </c:pt>
                <c:pt idx="1919">
                  <c:v>91.899999999985297</c:v>
                </c:pt>
                <c:pt idx="1920">
                  <c:v>91.999999999985306</c:v>
                </c:pt>
                <c:pt idx="1921">
                  <c:v>92.0999999999853</c:v>
                </c:pt>
                <c:pt idx="1922">
                  <c:v>92.199999999985295</c:v>
                </c:pt>
                <c:pt idx="1923">
                  <c:v>92.299999999985303</c:v>
                </c:pt>
                <c:pt idx="1924">
                  <c:v>92.399999999985297</c:v>
                </c:pt>
                <c:pt idx="1925">
                  <c:v>92.499999999985306</c:v>
                </c:pt>
                <c:pt idx="1926">
                  <c:v>92.5999999999853</c:v>
                </c:pt>
                <c:pt idx="1927">
                  <c:v>92.699999999985195</c:v>
                </c:pt>
                <c:pt idx="1928">
                  <c:v>92.799999999985204</c:v>
                </c:pt>
                <c:pt idx="1929">
                  <c:v>92.899999999985198</c:v>
                </c:pt>
                <c:pt idx="1930">
                  <c:v>92.999999999985207</c:v>
                </c:pt>
                <c:pt idx="1931">
                  <c:v>93.099999999985201</c:v>
                </c:pt>
                <c:pt idx="1932">
                  <c:v>93.199999999985195</c:v>
                </c:pt>
                <c:pt idx="1933">
                  <c:v>93.299999999985204</c:v>
                </c:pt>
                <c:pt idx="1934">
                  <c:v>93.399999999985198</c:v>
                </c:pt>
                <c:pt idx="1935">
                  <c:v>93.499999999985207</c:v>
                </c:pt>
                <c:pt idx="1936">
                  <c:v>93.599999999985201</c:v>
                </c:pt>
                <c:pt idx="1937">
                  <c:v>93.699999999985096</c:v>
                </c:pt>
                <c:pt idx="1938">
                  <c:v>93.799999999985104</c:v>
                </c:pt>
                <c:pt idx="1939">
                  <c:v>93.899999999985098</c:v>
                </c:pt>
                <c:pt idx="1940">
                  <c:v>93.999999999985107</c:v>
                </c:pt>
                <c:pt idx="1941">
                  <c:v>94.099999999985101</c:v>
                </c:pt>
                <c:pt idx="1942">
                  <c:v>94.199999999985096</c:v>
                </c:pt>
                <c:pt idx="1943">
                  <c:v>94.299999999985104</c:v>
                </c:pt>
                <c:pt idx="1944">
                  <c:v>94.399999999985098</c:v>
                </c:pt>
                <c:pt idx="1945">
                  <c:v>94.499999999985107</c:v>
                </c:pt>
                <c:pt idx="1946">
                  <c:v>94.599999999985101</c:v>
                </c:pt>
                <c:pt idx="1947">
                  <c:v>94.699999999984996</c:v>
                </c:pt>
                <c:pt idx="1948">
                  <c:v>94.799999999985005</c:v>
                </c:pt>
                <c:pt idx="1949">
                  <c:v>94.899999999984999</c:v>
                </c:pt>
                <c:pt idx="1950">
                  <c:v>94.999999999984993</c:v>
                </c:pt>
                <c:pt idx="1951">
                  <c:v>95.099999999985002</c:v>
                </c:pt>
                <c:pt idx="1952">
                  <c:v>95.199999999984996</c:v>
                </c:pt>
                <c:pt idx="1953">
                  <c:v>95.299999999985005</c:v>
                </c:pt>
                <c:pt idx="1954">
                  <c:v>95.399999999984999</c:v>
                </c:pt>
                <c:pt idx="1955">
                  <c:v>95.499999999984993</c:v>
                </c:pt>
                <c:pt idx="1956">
                  <c:v>95.599999999985002</c:v>
                </c:pt>
                <c:pt idx="1957">
                  <c:v>95.699999999984897</c:v>
                </c:pt>
                <c:pt idx="1958">
                  <c:v>95.799999999984905</c:v>
                </c:pt>
                <c:pt idx="1959">
                  <c:v>95.8999999999849</c:v>
                </c:pt>
                <c:pt idx="1960">
                  <c:v>95.999999999984894</c:v>
                </c:pt>
                <c:pt idx="1961">
                  <c:v>96.099999999984902</c:v>
                </c:pt>
                <c:pt idx="1962">
                  <c:v>96.199999999984897</c:v>
                </c:pt>
                <c:pt idx="1963">
                  <c:v>96.299999999984905</c:v>
                </c:pt>
                <c:pt idx="1964">
                  <c:v>96.3999999999849</c:v>
                </c:pt>
                <c:pt idx="1965">
                  <c:v>96.499999999984894</c:v>
                </c:pt>
                <c:pt idx="1966">
                  <c:v>96.599999999984902</c:v>
                </c:pt>
                <c:pt idx="1967">
                  <c:v>96.699999999984797</c:v>
                </c:pt>
                <c:pt idx="1968">
                  <c:v>96.799999999984806</c:v>
                </c:pt>
                <c:pt idx="1969">
                  <c:v>96.8999999999848</c:v>
                </c:pt>
                <c:pt idx="1970">
                  <c:v>96.999999999984794</c:v>
                </c:pt>
                <c:pt idx="1971">
                  <c:v>97.099999999984803</c:v>
                </c:pt>
                <c:pt idx="1972">
                  <c:v>97.199999999984797</c:v>
                </c:pt>
                <c:pt idx="1973">
                  <c:v>97.299999999984806</c:v>
                </c:pt>
                <c:pt idx="1974">
                  <c:v>97.3999999999848</c:v>
                </c:pt>
                <c:pt idx="1975">
                  <c:v>97.499999999984794</c:v>
                </c:pt>
                <c:pt idx="1976">
                  <c:v>97.599999999984803</c:v>
                </c:pt>
                <c:pt idx="1977">
                  <c:v>97.699999999984698</c:v>
                </c:pt>
                <c:pt idx="1978">
                  <c:v>97.799999999984706</c:v>
                </c:pt>
                <c:pt idx="1979">
                  <c:v>97.899999999984701</c:v>
                </c:pt>
                <c:pt idx="1980">
                  <c:v>97.999999999984695</c:v>
                </c:pt>
                <c:pt idx="1981">
                  <c:v>98.099999999984703</c:v>
                </c:pt>
                <c:pt idx="1982">
                  <c:v>98.199999999984698</c:v>
                </c:pt>
                <c:pt idx="1983">
                  <c:v>98.299999999984706</c:v>
                </c:pt>
                <c:pt idx="1984">
                  <c:v>98.399999999984701</c:v>
                </c:pt>
                <c:pt idx="1985">
                  <c:v>98.499999999984695</c:v>
                </c:pt>
                <c:pt idx="1986">
                  <c:v>98.599999999984703</c:v>
                </c:pt>
                <c:pt idx="1987">
                  <c:v>98.699999999984698</c:v>
                </c:pt>
                <c:pt idx="1988">
                  <c:v>98.799999999984607</c:v>
                </c:pt>
                <c:pt idx="1989">
                  <c:v>98.899999999984601</c:v>
                </c:pt>
                <c:pt idx="1990">
                  <c:v>98.999999999984595</c:v>
                </c:pt>
                <c:pt idx="1991">
                  <c:v>99.099999999984604</c:v>
                </c:pt>
                <c:pt idx="1992">
                  <c:v>99.199999999984598</c:v>
                </c:pt>
                <c:pt idx="1993">
                  <c:v>99.299999999984607</c:v>
                </c:pt>
                <c:pt idx="1994">
                  <c:v>99.399999999984601</c:v>
                </c:pt>
                <c:pt idx="1995">
                  <c:v>99.499999999984595</c:v>
                </c:pt>
                <c:pt idx="1996">
                  <c:v>99.599999999984604</c:v>
                </c:pt>
                <c:pt idx="1997">
                  <c:v>99.699999999984598</c:v>
                </c:pt>
                <c:pt idx="1998">
                  <c:v>99.799999999984607</c:v>
                </c:pt>
                <c:pt idx="1999">
                  <c:v>99.899999999984502</c:v>
                </c:pt>
                <c:pt idx="2000">
                  <c:v>99.999999999984496</c:v>
                </c:pt>
              </c:numCache>
            </c:numRef>
          </c:xVal>
          <c:yVal>
            <c:numRef>
              <c:f>calc!$D$2:$D$2002</c:f>
              <c:numCache>
                <c:formatCode>General</c:formatCode>
                <c:ptCount val="2001"/>
                <c:pt idx="0">
                  <c:v>20285</c:v>
                </c:pt>
                <c:pt idx="1">
                  <c:v>20244.720000000005</c:v>
                </c:pt>
                <c:pt idx="2">
                  <c:v>20204.48</c:v>
                </c:pt>
                <c:pt idx="3">
                  <c:v>20164.28</c:v>
                </c:pt>
                <c:pt idx="4">
                  <c:v>20124.119999999995</c:v>
                </c:pt>
                <c:pt idx="5">
                  <c:v>20084</c:v>
                </c:pt>
                <c:pt idx="6">
                  <c:v>20043.920000000002</c:v>
                </c:pt>
                <c:pt idx="7">
                  <c:v>20003.88</c:v>
                </c:pt>
                <c:pt idx="8">
                  <c:v>19963.88</c:v>
                </c:pt>
                <c:pt idx="9">
                  <c:v>19923.920000000035</c:v>
                </c:pt>
                <c:pt idx="10">
                  <c:v>19884.00000000004</c:v>
                </c:pt>
                <c:pt idx="11">
                  <c:v>19844.120000000043</c:v>
                </c:pt>
                <c:pt idx="12">
                  <c:v>19804.280000000039</c:v>
                </c:pt>
                <c:pt idx="13">
                  <c:v>19764.48000000004</c:v>
                </c:pt>
                <c:pt idx="14">
                  <c:v>19724.720000000038</c:v>
                </c:pt>
                <c:pt idx="15">
                  <c:v>19685.00000000004</c:v>
                </c:pt>
                <c:pt idx="16">
                  <c:v>19645.320000000043</c:v>
                </c:pt>
                <c:pt idx="17">
                  <c:v>19605.68000000004</c:v>
                </c:pt>
                <c:pt idx="18">
                  <c:v>19566.080000000038</c:v>
                </c:pt>
                <c:pt idx="19">
                  <c:v>19526.520000000037</c:v>
                </c:pt>
                <c:pt idx="20">
                  <c:v>19487.00000000004</c:v>
                </c:pt>
                <c:pt idx="21">
                  <c:v>19447.52000000004</c:v>
                </c:pt>
                <c:pt idx="22">
                  <c:v>19408.080000000038</c:v>
                </c:pt>
                <c:pt idx="23">
                  <c:v>19368.68000000004</c:v>
                </c:pt>
                <c:pt idx="24">
                  <c:v>19329.320000000036</c:v>
                </c:pt>
                <c:pt idx="25">
                  <c:v>19290.00000000004</c:v>
                </c:pt>
                <c:pt idx="26">
                  <c:v>19250.720000000041</c:v>
                </c:pt>
                <c:pt idx="27">
                  <c:v>19211.48000000008</c:v>
                </c:pt>
                <c:pt idx="28">
                  <c:v>19172.280000000079</c:v>
                </c:pt>
                <c:pt idx="29">
                  <c:v>19133.120000000075</c:v>
                </c:pt>
                <c:pt idx="30">
                  <c:v>19094.000000000076</c:v>
                </c:pt>
                <c:pt idx="31">
                  <c:v>19054.920000000078</c:v>
                </c:pt>
                <c:pt idx="32">
                  <c:v>19015.880000000077</c:v>
                </c:pt>
                <c:pt idx="33">
                  <c:v>18976.880000000081</c:v>
                </c:pt>
                <c:pt idx="34">
                  <c:v>18937.920000000075</c:v>
                </c:pt>
                <c:pt idx="35">
                  <c:v>18899.000000000076</c:v>
                </c:pt>
                <c:pt idx="36">
                  <c:v>18860.120000000079</c:v>
                </c:pt>
                <c:pt idx="37">
                  <c:v>18821.280000000075</c:v>
                </c:pt>
                <c:pt idx="38">
                  <c:v>18782.48000000008</c:v>
                </c:pt>
                <c:pt idx="39">
                  <c:v>18743.720000000074</c:v>
                </c:pt>
                <c:pt idx="40">
                  <c:v>18705.000000000076</c:v>
                </c:pt>
                <c:pt idx="41">
                  <c:v>18666.32000000008</c:v>
                </c:pt>
                <c:pt idx="42">
                  <c:v>18627.680000000077</c:v>
                </c:pt>
                <c:pt idx="43">
                  <c:v>18589.080000000078</c:v>
                </c:pt>
                <c:pt idx="44">
                  <c:v>18550.520000000117</c:v>
                </c:pt>
                <c:pt idx="45">
                  <c:v>18512.000000000113</c:v>
                </c:pt>
                <c:pt idx="46">
                  <c:v>18473.520000000117</c:v>
                </c:pt>
                <c:pt idx="47">
                  <c:v>18435.080000000115</c:v>
                </c:pt>
                <c:pt idx="48">
                  <c:v>18396.680000000117</c:v>
                </c:pt>
                <c:pt idx="49">
                  <c:v>18358.320000000116</c:v>
                </c:pt>
                <c:pt idx="50">
                  <c:v>18320.000000000113</c:v>
                </c:pt>
                <c:pt idx="51">
                  <c:v>18281.720000000118</c:v>
                </c:pt>
                <c:pt idx="52">
                  <c:v>18243.480000000112</c:v>
                </c:pt>
                <c:pt idx="53">
                  <c:v>18205.280000000115</c:v>
                </c:pt>
                <c:pt idx="54">
                  <c:v>18167.120000000115</c:v>
                </c:pt>
                <c:pt idx="55">
                  <c:v>18129.000000000113</c:v>
                </c:pt>
                <c:pt idx="56">
                  <c:v>18090.920000000115</c:v>
                </c:pt>
                <c:pt idx="57">
                  <c:v>18052.880000000114</c:v>
                </c:pt>
                <c:pt idx="58">
                  <c:v>18014.880000000117</c:v>
                </c:pt>
                <c:pt idx="59">
                  <c:v>17976.920000000115</c:v>
                </c:pt>
                <c:pt idx="60">
                  <c:v>17939.000000000113</c:v>
                </c:pt>
                <c:pt idx="61">
                  <c:v>17901.120000000115</c:v>
                </c:pt>
                <c:pt idx="62">
                  <c:v>17863.280000000148</c:v>
                </c:pt>
                <c:pt idx="63">
                  <c:v>17825.480000000152</c:v>
                </c:pt>
                <c:pt idx="64">
                  <c:v>17787.720000000154</c:v>
                </c:pt>
                <c:pt idx="65">
                  <c:v>17750.000000000149</c:v>
                </c:pt>
                <c:pt idx="66">
                  <c:v>17712.320000000153</c:v>
                </c:pt>
                <c:pt idx="67">
                  <c:v>17674.680000000149</c:v>
                </c:pt>
                <c:pt idx="68">
                  <c:v>17637.080000000151</c:v>
                </c:pt>
                <c:pt idx="69">
                  <c:v>17599.520000000153</c:v>
                </c:pt>
                <c:pt idx="70">
                  <c:v>17562.000000000149</c:v>
                </c:pt>
                <c:pt idx="71">
                  <c:v>17524.52000000015</c:v>
                </c:pt>
                <c:pt idx="72">
                  <c:v>17487.080000000147</c:v>
                </c:pt>
                <c:pt idx="73">
                  <c:v>17449.680000000149</c:v>
                </c:pt>
                <c:pt idx="74">
                  <c:v>17412.320000000153</c:v>
                </c:pt>
                <c:pt idx="75">
                  <c:v>17375.000000000146</c:v>
                </c:pt>
                <c:pt idx="76">
                  <c:v>17337.72000000015</c:v>
                </c:pt>
                <c:pt idx="77">
                  <c:v>17300.480000000149</c:v>
                </c:pt>
                <c:pt idx="78">
                  <c:v>17263.280000000152</c:v>
                </c:pt>
                <c:pt idx="79">
                  <c:v>17226.120000000152</c:v>
                </c:pt>
                <c:pt idx="80">
                  <c:v>17189.000000000182</c:v>
                </c:pt>
                <c:pt idx="81">
                  <c:v>17151.920000000187</c:v>
                </c:pt>
                <c:pt idx="82">
                  <c:v>17114.880000000183</c:v>
                </c:pt>
                <c:pt idx="83">
                  <c:v>17077.880000000187</c:v>
                </c:pt>
                <c:pt idx="84">
                  <c:v>17040.920000000187</c:v>
                </c:pt>
                <c:pt idx="85">
                  <c:v>17004.000000000182</c:v>
                </c:pt>
                <c:pt idx="86">
                  <c:v>16967.120000000185</c:v>
                </c:pt>
                <c:pt idx="87">
                  <c:v>16930.280000000181</c:v>
                </c:pt>
                <c:pt idx="88">
                  <c:v>16893.480000000185</c:v>
                </c:pt>
                <c:pt idx="89">
                  <c:v>16856.720000000187</c:v>
                </c:pt>
                <c:pt idx="90">
                  <c:v>16820.000000000182</c:v>
                </c:pt>
                <c:pt idx="91">
                  <c:v>16783.320000000185</c:v>
                </c:pt>
                <c:pt idx="92">
                  <c:v>16746.680000000182</c:v>
                </c:pt>
                <c:pt idx="93">
                  <c:v>16710.080000000184</c:v>
                </c:pt>
                <c:pt idx="94">
                  <c:v>16673.520000000186</c:v>
                </c:pt>
                <c:pt idx="95">
                  <c:v>16637.000000000182</c:v>
                </c:pt>
                <c:pt idx="96">
                  <c:v>16600.520000000182</c:v>
                </c:pt>
                <c:pt idx="97">
                  <c:v>16564.080000000216</c:v>
                </c:pt>
                <c:pt idx="98">
                  <c:v>16527.680000000219</c:v>
                </c:pt>
                <c:pt idx="99">
                  <c:v>16491.320000000222</c:v>
                </c:pt>
                <c:pt idx="100">
                  <c:v>16455.000000000218</c:v>
                </c:pt>
                <c:pt idx="101">
                  <c:v>16418.720000000219</c:v>
                </c:pt>
                <c:pt idx="102">
                  <c:v>16382.480000000214</c:v>
                </c:pt>
                <c:pt idx="103">
                  <c:v>16346.280000000217</c:v>
                </c:pt>
                <c:pt idx="104">
                  <c:v>16310.120000000217</c:v>
                </c:pt>
                <c:pt idx="105">
                  <c:v>16274.000000000215</c:v>
                </c:pt>
                <c:pt idx="106">
                  <c:v>16237.920000000218</c:v>
                </c:pt>
                <c:pt idx="107">
                  <c:v>16201.880000000214</c:v>
                </c:pt>
                <c:pt idx="108">
                  <c:v>16165.880000000216</c:v>
                </c:pt>
                <c:pt idx="109">
                  <c:v>16129.920000000217</c:v>
                </c:pt>
                <c:pt idx="110">
                  <c:v>16094.000000000215</c:v>
                </c:pt>
                <c:pt idx="111">
                  <c:v>16058.120000000217</c:v>
                </c:pt>
                <c:pt idx="112">
                  <c:v>16022.280000000212</c:v>
                </c:pt>
                <c:pt idx="113">
                  <c:v>15986.480000000214</c:v>
                </c:pt>
                <c:pt idx="114">
                  <c:v>15950.720000000216</c:v>
                </c:pt>
                <c:pt idx="115">
                  <c:v>15915.000000000249</c:v>
                </c:pt>
                <c:pt idx="116">
                  <c:v>15879.320000000251</c:v>
                </c:pt>
                <c:pt idx="117">
                  <c:v>15843.680000000246</c:v>
                </c:pt>
                <c:pt idx="118">
                  <c:v>15808.080000000249</c:v>
                </c:pt>
                <c:pt idx="119">
                  <c:v>15772.520000000251</c:v>
                </c:pt>
                <c:pt idx="120">
                  <c:v>15737.000000000247</c:v>
                </c:pt>
                <c:pt idx="121">
                  <c:v>15701.52000000025</c:v>
                </c:pt>
                <c:pt idx="122">
                  <c:v>15666.080000000245</c:v>
                </c:pt>
                <c:pt idx="123">
                  <c:v>15630.680000000248</c:v>
                </c:pt>
                <c:pt idx="124">
                  <c:v>15595.320000000251</c:v>
                </c:pt>
                <c:pt idx="125">
                  <c:v>15560.000000000246</c:v>
                </c:pt>
                <c:pt idx="126">
                  <c:v>15524.720000000249</c:v>
                </c:pt>
                <c:pt idx="127">
                  <c:v>15489.480000000243</c:v>
                </c:pt>
                <c:pt idx="128">
                  <c:v>15454.280000000246</c:v>
                </c:pt>
                <c:pt idx="129">
                  <c:v>15419.120000000248</c:v>
                </c:pt>
                <c:pt idx="130">
                  <c:v>15384.000000000244</c:v>
                </c:pt>
                <c:pt idx="131">
                  <c:v>15348.920000000247</c:v>
                </c:pt>
                <c:pt idx="132">
                  <c:v>15313.880000000278</c:v>
                </c:pt>
                <c:pt idx="133">
                  <c:v>15278.880000000279</c:v>
                </c:pt>
                <c:pt idx="134">
                  <c:v>15243.920000000282</c:v>
                </c:pt>
                <c:pt idx="135">
                  <c:v>15209.000000000276</c:v>
                </c:pt>
                <c:pt idx="136">
                  <c:v>15174.120000000279</c:v>
                </c:pt>
                <c:pt idx="137">
                  <c:v>15139.280000000275</c:v>
                </c:pt>
                <c:pt idx="138">
                  <c:v>15104.480000000278</c:v>
                </c:pt>
                <c:pt idx="139">
                  <c:v>15069.720000000279</c:v>
                </c:pt>
                <c:pt idx="140">
                  <c:v>15035.000000000275</c:v>
                </c:pt>
                <c:pt idx="141">
                  <c:v>15000.320000000278</c:v>
                </c:pt>
                <c:pt idx="142">
                  <c:v>14965.680000000273</c:v>
                </c:pt>
                <c:pt idx="143">
                  <c:v>14931.080000000276</c:v>
                </c:pt>
                <c:pt idx="144">
                  <c:v>14896.520000000279</c:v>
                </c:pt>
                <c:pt idx="145">
                  <c:v>14862.000000000275</c:v>
                </c:pt>
                <c:pt idx="146">
                  <c:v>14827.520000000277</c:v>
                </c:pt>
                <c:pt idx="147">
                  <c:v>14793.080000000275</c:v>
                </c:pt>
                <c:pt idx="148">
                  <c:v>14758.680000000275</c:v>
                </c:pt>
                <c:pt idx="149">
                  <c:v>14724.320000000276</c:v>
                </c:pt>
                <c:pt idx="150">
                  <c:v>14690.000000000306</c:v>
                </c:pt>
                <c:pt idx="151">
                  <c:v>14655.720000000309</c:v>
                </c:pt>
                <c:pt idx="152">
                  <c:v>14621.480000000311</c:v>
                </c:pt>
                <c:pt idx="153">
                  <c:v>14587.280000000306</c:v>
                </c:pt>
                <c:pt idx="154">
                  <c:v>14553.120000000308</c:v>
                </c:pt>
                <c:pt idx="155">
                  <c:v>14519.000000000304</c:v>
                </c:pt>
                <c:pt idx="156">
                  <c:v>14484.920000000307</c:v>
                </c:pt>
                <c:pt idx="157">
                  <c:v>14450.880000000308</c:v>
                </c:pt>
                <c:pt idx="158">
                  <c:v>14416.880000000305</c:v>
                </c:pt>
                <c:pt idx="159">
                  <c:v>14382.920000000307</c:v>
                </c:pt>
                <c:pt idx="160">
                  <c:v>14349.000000000302</c:v>
                </c:pt>
                <c:pt idx="161">
                  <c:v>14315.120000000305</c:v>
                </c:pt>
                <c:pt idx="162">
                  <c:v>14281.280000000308</c:v>
                </c:pt>
                <c:pt idx="163">
                  <c:v>14247.480000000303</c:v>
                </c:pt>
                <c:pt idx="164">
                  <c:v>14213.720000000305</c:v>
                </c:pt>
                <c:pt idx="165">
                  <c:v>14180.0000000003</c:v>
                </c:pt>
                <c:pt idx="166">
                  <c:v>14146.320000000303</c:v>
                </c:pt>
                <c:pt idx="167">
                  <c:v>14112.680000000306</c:v>
                </c:pt>
                <c:pt idx="168">
                  <c:v>14079.080000000335</c:v>
                </c:pt>
                <c:pt idx="169">
                  <c:v>14045.520000000337</c:v>
                </c:pt>
                <c:pt idx="170">
                  <c:v>14012.000000000335</c:v>
                </c:pt>
                <c:pt idx="171">
                  <c:v>13978.520000000335</c:v>
                </c:pt>
                <c:pt idx="172">
                  <c:v>13945.080000000336</c:v>
                </c:pt>
                <c:pt idx="173">
                  <c:v>13911.680000000331</c:v>
                </c:pt>
                <c:pt idx="174">
                  <c:v>13878.320000000334</c:v>
                </c:pt>
                <c:pt idx="175">
                  <c:v>13845.000000000331</c:v>
                </c:pt>
                <c:pt idx="176">
                  <c:v>13811.720000000332</c:v>
                </c:pt>
                <c:pt idx="177">
                  <c:v>13778.480000000334</c:v>
                </c:pt>
                <c:pt idx="178">
                  <c:v>13745.28000000033</c:v>
                </c:pt>
                <c:pt idx="179">
                  <c:v>13712.120000000332</c:v>
                </c:pt>
                <c:pt idx="180">
                  <c:v>13679.000000000329</c:v>
                </c:pt>
                <c:pt idx="181">
                  <c:v>13645.920000000331</c:v>
                </c:pt>
                <c:pt idx="182">
                  <c:v>13612.880000000332</c:v>
                </c:pt>
                <c:pt idx="183">
                  <c:v>13579.880000000328</c:v>
                </c:pt>
                <c:pt idx="184">
                  <c:v>13546.920000000331</c:v>
                </c:pt>
                <c:pt idx="185">
                  <c:v>13514.00000000036</c:v>
                </c:pt>
                <c:pt idx="186">
                  <c:v>13481.120000000361</c:v>
                </c:pt>
                <c:pt idx="187">
                  <c:v>13448.280000000363</c:v>
                </c:pt>
                <c:pt idx="188">
                  <c:v>13415.48000000036</c:v>
                </c:pt>
                <c:pt idx="189">
                  <c:v>13382.720000000361</c:v>
                </c:pt>
                <c:pt idx="190">
                  <c:v>13350.000000000358</c:v>
                </c:pt>
                <c:pt idx="191">
                  <c:v>13317.320000000358</c:v>
                </c:pt>
                <c:pt idx="192">
                  <c:v>13284.68000000036</c:v>
                </c:pt>
                <c:pt idx="193">
                  <c:v>13252.080000000358</c:v>
                </c:pt>
                <c:pt idx="194">
                  <c:v>13219.520000000359</c:v>
                </c:pt>
                <c:pt idx="195">
                  <c:v>13187.000000000357</c:v>
                </c:pt>
                <c:pt idx="196">
                  <c:v>13154.520000000357</c:v>
                </c:pt>
                <c:pt idx="197">
                  <c:v>13122.080000000358</c:v>
                </c:pt>
                <c:pt idx="198">
                  <c:v>13089.680000000357</c:v>
                </c:pt>
                <c:pt idx="199">
                  <c:v>13057.320000000356</c:v>
                </c:pt>
                <c:pt idx="200">
                  <c:v>13025.000000000353</c:v>
                </c:pt>
                <c:pt idx="201">
                  <c:v>12992.720000000354</c:v>
                </c:pt>
                <c:pt idx="202">
                  <c:v>12960.480000000356</c:v>
                </c:pt>
                <c:pt idx="203">
                  <c:v>12928.280000000386</c:v>
                </c:pt>
                <c:pt idx="204">
                  <c:v>12896.120000000386</c:v>
                </c:pt>
                <c:pt idx="205">
                  <c:v>12864.000000000384</c:v>
                </c:pt>
                <c:pt idx="206">
                  <c:v>12831.920000000386</c:v>
                </c:pt>
                <c:pt idx="207">
                  <c:v>12799.880000000385</c:v>
                </c:pt>
                <c:pt idx="208">
                  <c:v>12767.880000000383</c:v>
                </c:pt>
                <c:pt idx="209">
                  <c:v>12735.920000000384</c:v>
                </c:pt>
                <c:pt idx="210">
                  <c:v>12704.00000000038</c:v>
                </c:pt>
                <c:pt idx="211">
                  <c:v>12672.120000000383</c:v>
                </c:pt>
                <c:pt idx="212">
                  <c:v>12640.280000000383</c:v>
                </c:pt>
                <c:pt idx="213">
                  <c:v>12608.480000000382</c:v>
                </c:pt>
                <c:pt idx="214">
                  <c:v>12576.720000000381</c:v>
                </c:pt>
                <c:pt idx="215">
                  <c:v>12545.000000000378</c:v>
                </c:pt>
                <c:pt idx="216">
                  <c:v>12513.32000000038</c:v>
                </c:pt>
                <c:pt idx="217">
                  <c:v>12481.68000000038</c:v>
                </c:pt>
                <c:pt idx="218">
                  <c:v>12450.080000000378</c:v>
                </c:pt>
                <c:pt idx="219">
                  <c:v>12418.520000000379</c:v>
                </c:pt>
                <c:pt idx="220">
                  <c:v>12387.000000000407</c:v>
                </c:pt>
                <c:pt idx="221">
                  <c:v>12355.52000000041</c:v>
                </c:pt>
                <c:pt idx="222">
                  <c:v>12324.080000000409</c:v>
                </c:pt>
                <c:pt idx="223">
                  <c:v>12292.680000000406</c:v>
                </c:pt>
                <c:pt idx="224">
                  <c:v>12261.320000000409</c:v>
                </c:pt>
                <c:pt idx="225">
                  <c:v>12230.000000000404</c:v>
                </c:pt>
                <c:pt idx="226">
                  <c:v>12198.720000000407</c:v>
                </c:pt>
                <c:pt idx="227">
                  <c:v>12167.480000000407</c:v>
                </c:pt>
                <c:pt idx="228">
                  <c:v>12136.280000000404</c:v>
                </c:pt>
                <c:pt idx="229">
                  <c:v>12105.120000000406</c:v>
                </c:pt>
                <c:pt idx="230">
                  <c:v>12074.000000000402</c:v>
                </c:pt>
                <c:pt idx="231">
                  <c:v>12042.920000000404</c:v>
                </c:pt>
                <c:pt idx="232">
                  <c:v>12011.880000000405</c:v>
                </c:pt>
                <c:pt idx="233">
                  <c:v>11980.880000000401</c:v>
                </c:pt>
                <c:pt idx="234">
                  <c:v>11949.920000000404</c:v>
                </c:pt>
                <c:pt idx="235">
                  <c:v>11919.0000000004</c:v>
                </c:pt>
                <c:pt idx="236">
                  <c:v>11888.120000000401</c:v>
                </c:pt>
                <c:pt idx="237">
                  <c:v>11857.280000000401</c:v>
                </c:pt>
                <c:pt idx="238">
                  <c:v>11826.480000000429</c:v>
                </c:pt>
                <c:pt idx="239">
                  <c:v>11795.72000000043</c:v>
                </c:pt>
                <c:pt idx="240">
                  <c:v>11765.000000000431</c:v>
                </c:pt>
                <c:pt idx="241">
                  <c:v>11734.320000000429</c:v>
                </c:pt>
                <c:pt idx="242">
                  <c:v>11703.680000000431</c:v>
                </c:pt>
                <c:pt idx="243">
                  <c:v>11673.080000000427</c:v>
                </c:pt>
                <c:pt idx="244">
                  <c:v>11642.520000000428</c:v>
                </c:pt>
                <c:pt idx="245">
                  <c:v>11612.000000000429</c:v>
                </c:pt>
                <c:pt idx="246">
                  <c:v>11581.520000000426</c:v>
                </c:pt>
                <c:pt idx="247">
                  <c:v>11551.080000000427</c:v>
                </c:pt>
                <c:pt idx="248">
                  <c:v>11520.680000000424</c:v>
                </c:pt>
                <c:pt idx="249">
                  <c:v>11490.320000000425</c:v>
                </c:pt>
                <c:pt idx="250">
                  <c:v>11460.000000000426</c:v>
                </c:pt>
                <c:pt idx="251">
                  <c:v>11429.720000000423</c:v>
                </c:pt>
                <c:pt idx="252">
                  <c:v>11399.480000000425</c:v>
                </c:pt>
                <c:pt idx="253">
                  <c:v>11369.280000000421</c:v>
                </c:pt>
                <c:pt idx="254">
                  <c:v>11339.120000000423</c:v>
                </c:pt>
                <c:pt idx="255">
                  <c:v>11309.000000000422</c:v>
                </c:pt>
                <c:pt idx="256">
                  <c:v>11278.920000000449</c:v>
                </c:pt>
                <c:pt idx="257">
                  <c:v>11248.880000000452</c:v>
                </c:pt>
                <c:pt idx="258">
                  <c:v>11218.880000000448</c:v>
                </c:pt>
                <c:pt idx="259">
                  <c:v>11188.920000000449</c:v>
                </c:pt>
                <c:pt idx="260">
                  <c:v>11159.000000000449</c:v>
                </c:pt>
                <c:pt idx="261">
                  <c:v>11129.120000000446</c:v>
                </c:pt>
                <c:pt idx="262">
                  <c:v>11099.280000000448</c:v>
                </c:pt>
                <c:pt idx="263">
                  <c:v>11069.480000000445</c:v>
                </c:pt>
                <c:pt idx="264">
                  <c:v>11039.720000000447</c:v>
                </c:pt>
                <c:pt idx="265">
                  <c:v>11010.000000000446</c:v>
                </c:pt>
                <c:pt idx="266">
                  <c:v>10980.320000000444</c:v>
                </c:pt>
                <c:pt idx="267">
                  <c:v>10950.680000000446</c:v>
                </c:pt>
                <c:pt idx="268">
                  <c:v>10921.080000000442</c:v>
                </c:pt>
                <c:pt idx="269">
                  <c:v>10891.520000000444</c:v>
                </c:pt>
                <c:pt idx="270">
                  <c:v>10862.000000000444</c:v>
                </c:pt>
                <c:pt idx="271">
                  <c:v>10832.520000000441</c:v>
                </c:pt>
                <c:pt idx="272">
                  <c:v>10803.080000000444</c:v>
                </c:pt>
                <c:pt idx="273">
                  <c:v>10773.680000000468</c:v>
                </c:pt>
                <c:pt idx="274">
                  <c:v>10744.320000000469</c:v>
                </c:pt>
                <c:pt idx="275">
                  <c:v>10715.000000000471</c:v>
                </c:pt>
                <c:pt idx="276">
                  <c:v>10685.720000000467</c:v>
                </c:pt>
                <c:pt idx="277">
                  <c:v>10656.480000000469</c:v>
                </c:pt>
                <c:pt idx="278">
                  <c:v>10627.280000000464</c:v>
                </c:pt>
                <c:pt idx="279">
                  <c:v>10598.120000000466</c:v>
                </c:pt>
                <c:pt idx="280">
                  <c:v>10569.000000000467</c:v>
                </c:pt>
                <c:pt idx="281">
                  <c:v>10539.920000000464</c:v>
                </c:pt>
                <c:pt idx="282">
                  <c:v>10510.880000000465</c:v>
                </c:pt>
                <c:pt idx="283">
                  <c:v>10481.880000000461</c:v>
                </c:pt>
                <c:pt idx="284">
                  <c:v>10452.920000000464</c:v>
                </c:pt>
                <c:pt idx="285">
                  <c:v>10424.000000000464</c:v>
                </c:pt>
                <c:pt idx="286">
                  <c:v>10395.120000000461</c:v>
                </c:pt>
                <c:pt idx="287">
                  <c:v>10366.280000000463</c:v>
                </c:pt>
                <c:pt idx="288">
                  <c:v>10337.480000000458</c:v>
                </c:pt>
                <c:pt idx="289">
                  <c:v>10308.72000000046</c:v>
                </c:pt>
                <c:pt idx="290">
                  <c:v>10280.000000000462</c:v>
                </c:pt>
                <c:pt idx="291">
                  <c:v>10251.320000000485</c:v>
                </c:pt>
                <c:pt idx="292">
                  <c:v>10222.680000000488</c:v>
                </c:pt>
                <c:pt idx="293">
                  <c:v>10194.080000000486</c:v>
                </c:pt>
                <c:pt idx="294">
                  <c:v>10165.520000000484</c:v>
                </c:pt>
                <c:pt idx="295">
                  <c:v>10137.000000000486</c:v>
                </c:pt>
                <c:pt idx="296">
                  <c:v>10108.520000000482</c:v>
                </c:pt>
                <c:pt idx="297">
                  <c:v>10080.080000000484</c:v>
                </c:pt>
                <c:pt idx="298">
                  <c:v>10051.680000000482</c:v>
                </c:pt>
                <c:pt idx="299">
                  <c:v>10023.320000000482</c:v>
                </c:pt>
                <c:pt idx="300">
                  <c:v>9995.000000000482</c:v>
                </c:pt>
                <c:pt idx="301">
                  <c:v>9966.7200000004796</c:v>
                </c:pt>
                <c:pt idx="302">
                  <c:v>9938.4800000004798</c:v>
                </c:pt>
                <c:pt idx="303">
                  <c:v>9910.2800000004772</c:v>
                </c:pt>
                <c:pt idx="304">
                  <c:v>9882.1200000004774</c:v>
                </c:pt>
                <c:pt idx="305">
                  <c:v>9854.0000000004802</c:v>
                </c:pt>
                <c:pt idx="306">
                  <c:v>9825.9200000004748</c:v>
                </c:pt>
                <c:pt idx="307">
                  <c:v>9797.8800000004776</c:v>
                </c:pt>
                <c:pt idx="308">
                  <c:v>9769.8800000005031</c:v>
                </c:pt>
                <c:pt idx="309">
                  <c:v>9741.9200000005021</c:v>
                </c:pt>
                <c:pt idx="310">
                  <c:v>9714.0000000005039</c:v>
                </c:pt>
                <c:pt idx="311">
                  <c:v>9686.120000000501</c:v>
                </c:pt>
                <c:pt idx="312">
                  <c:v>9658.2800000005009</c:v>
                </c:pt>
                <c:pt idx="313">
                  <c:v>9630.480000000498</c:v>
                </c:pt>
                <c:pt idx="314">
                  <c:v>9602.7200000004977</c:v>
                </c:pt>
                <c:pt idx="315">
                  <c:v>9575.0000000005002</c:v>
                </c:pt>
                <c:pt idx="316">
                  <c:v>9547.3200000004981</c:v>
                </c:pt>
                <c:pt idx="317">
                  <c:v>9519.6800000004969</c:v>
                </c:pt>
                <c:pt idx="318">
                  <c:v>9492.0800000004947</c:v>
                </c:pt>
                <c:pt idx="319">
                  <c:v>9464.5200000004952</c:v>
                </c:pt>
                <c:pt idx="320">
                  <c:v>9437.0000000004966</c:v>
                </c:pt>
                <c:pt idx="321">
                  <c:v>9409.5200000004934</c:v>
                </c:pt>
                <c:pt idx="322">
                  <c:v>9382.0800000004929</c:v>
                </c:pt>
                <c:pt idx="323">
                  <c:v>9354.6800000004914</c:v>
                </c:pt>
                <c:pt idx="324">
                  <c:v>9327.3200000004908</c:v>
                </c:pt>
                <c:pt idx="325">
                  <c:v>9300.0000000004929</c:v>
                </c:pt>
                <c:pt idx="326">
                  <c:v>9272.7200000005178</c:v>
                </c:pt>
                <c:pt idx="327">
                  <c:v>9245.4800000005162</c:v>
                </c:pt>
                <c:pt idx="328">
                  <c:v>9218.2800000005191</c:v>
                </c:pt>
                <c:pt idx="329">
                  <c:v>9191.1200000005156</c:v>
                </c:pt>
                <c:pt idx="330">
                  <c:v>9164.0000000005166</c:v>
                </c:pt>
                <c:pt idx="331">
                  <c:v>9136.920000000513</c:v>
                </c:pt>
                <c:pt idx="332">
                  <c:v>9109.880000000514</c:v>
                </c:pt>
                <c:pt idx="333">
                  <c:v>9082.880000000514</c:v>
                </c:pt>
                <c:pt idx="334">
                  <c:v>9055.920000000513</c:v>
                </c:pt>
                <c:pt idx="335">
                  <c:v>9029.0000000005111</c:v>
                </c:pt>
                <c:pt idx="336">
                  <c:v>9002.1200000005101</c:v>
                </c:pt>
                <c:pt idx="337">
                  <c:v>8975.28000000051</c:v>
                </c:pt>
                <c:pt idx="338">
                  <c:v>8948.4800000005107</c:v>
                </c:pt>
                <c:pt idx="339">
                  <c:v>8921.7200000005087</c:v>
                </c:pt>
                <c:pt idx="340">
                  <c:v>8895.0000000005075</c:v>
                </c:pt>
                <c:pt idx="341">
                  <c:v>8868.3200000005054</c:v>
                </c:pt>
                <c:pt idx="342">
                  <c:v>8841.680000000506</c:v>
                </c:pt>
                <c:pt idx="343">
                  <c:v>8815.0800000005074</c:v>
                </c:pt>
                <c:pt idx="344">
                  <c:v>8788.5200000005316</c:v>
                </c:pt>
                <c:pt idx="345">
                  <c:v>8762.0000000005311</c:v>
                </c:pt>
                <c:pt idx="346">
                  <c:v>8735.5200000005279</c:v>
                </c:pt>
                <c:pt idx="347">
                  <c:v>8709.0800000005293</c:v>
                </c:pt>
                <c:pt idx="348">
                  <c:v>8682.6800000005296</c:v>
                </c:pt>
                <c:pt idx="349">
                  <c:v>8656.3200000005272</c:v>
                </c:pt>
                <c:pt idx="350">
                  <c:v>8630.0000000005257</c:v>
                </c:pt>
                <c:pt idx="351">
                  <c:v>8603.720000000525</c:v>
                </c:pt>
                <c:pt idx="352">
                  <c:v>8577.4800000005234</c:v>
                </c:pt>
                <c:pt idx="353">
                  <c:v>8551.2800000005245</c:v>
                </c:pt>
                <c:pt idx="354">
                  <c:v>8525.1200000005229</c:v>
                </c:pt>
                <c:pt idx="355">
                  <c:v>8499.000000000522</c:v>
                </c:pt>
                <c:pt idx="356">
                  <c:v>8472.9200000005203</c:v>
                </c:pt>
                <c:pt idx="357">
                  <c:v>8446.8800000005212</c:v>
                </c:pt>
                <c:pt idx="358">
                  <c:v>8420.8800000005212</c:v>
                </c:pt>
                <c:pt idx="359">
                  <c:v>8394.9200000005185</c:v>
                </c:pt>
                <c:pt idx="360">
                  <c:v>8369.0000000005184</c:v>
                </c:pt>
                <c:pt idx="361">
                  <c:v>8343.1200000005447</c:v>
                </c:pt>
                <c:pt idx="362">
                  <c:v>8317.2800000005427</c:v>
                </c:pt>
                <c:pt idx="363">
                  <c:v>8291.4800000005416</c:v>
                </c:pt>
                <c:pt idx="364">
                  <c:v>8265.7200000005396</c:v>
                </c:pt>
                <c:pt idx="365">
                  <c:v>8240.0000000005402</c:v>
                </c:pt>
                <c:pt idx="366">
                  <c:v>8214.3200000005399</c:v>
                </c:pt>
                <c:pt idx="367">
                  <c:v>8188.6800000005387</c:v>
                </c:pt>
                <c:pt idx="368">
                  <c:v>8163.0800000005374</c:v>
                </c:pt>
                <c:pt idx="369">
                  <c:v>8137.5200000005361</c:v>
                </c:pt>
                <c:pt idx="370">
                  <c:v>8112.0000000005366</c:v>
                </c:pt>
                <c:pt idx="371">
                  <c:v>8086.5200000005352</c:v>
                </c:pt>
                <c:pt idx="372">
                  <c:v>8061.0800000005338</c:v>
                </c:pt>
                <c:pt idx="373">
                  <c:v>8035.6800000005333</c:v>
                </c:pt>
                <c:pt idx="374">
                  <c:v>8010.3200000005318</c:v>
                </c:pt>
                <c:pt idx="375">
                  <c:v>7985.0000000005321</c:v>
                </c:pt>
                <c:pt idx="376">
                  <c:v>7959.7200000005305</c:v>
                </c:pt>
                <c:pt idx="377">
                  <c:v>7934.4800000005298</c:v>
                </c:pt>
                <c:pt idx="378">
                  <c:v>7909.2800000005291</c:v>
                </c:pt>
                <c:pt idx="379">
                  <c:v>7884.120000000552</c:v>
                </c:pt>
                <c:pt idx="380">
                  <c:v>7859.000000000553</c:v>
                </c:pt>
                <c:pt idx="381">
                  <c:v>7833.9200000005512</c:v>
                </c:pt>
                <c:pt idx="382">
                  <c:v>7808.8800000005504</c:v>
                </c:pt>
                <c:pt idx="383">
                  <c:v>7783.8800000005494</c:v>
                </c:pt>
                <c:pt idx="384">
                  <c:v>7758.9200000005476</c:v>
                </c:pt>
                <c:pt idx="385">
                  <c:v>7734.0000000005484</c:v>
                </c:pt>
                <c:pt idx="386">
                  <c:v>7709.1200000005465</c:v>
                </c:pt>
                <c:pt idx="387">
                  <c:v>7684.2800000005464</c:v>
                </c:pt>
                <c:pt idx="388">
                  <c:v>7659.4800000005453</c:v>
                </c:pt>
                <c:pt idx="389">
                  <c:v>7634.7200000005432</c:v>
                </c:pt>
                <c:pt idx="390">
                  <c:v>7610.0000000005439</c:v>
                </c:pt>
                <c:pt idx="391">
                  <c:v>7585.3200000005427</c:v>
                </c:pt>
                <c:pt idx="392">
                  <c:v>7560.6800000005423</c:v>
                </c:pt>
                <c:pt idx="393">
                  <c:v>7536.0800000005402</c:v>
                </c:pt>
                <c:pt idx="394">
                  <c:v>7511.5200000005389</c:v>
                </c:pt>
                <c:pt idx="395">
                  <c:v>7487.0000000005393</c:v>
                </c:pt>
                <c:pt idx="396">
                  <c:v>7462.5200000005625</c:v>
                </c:pt>
                <c:pt idx="397">
                  <c:v>7438.0800000005611</c:v>
                </c:pt>
                <c:pt idx="398">
                  <c:v>7413.6800000005596</c:v>
                </c:pt>
                <c:pt idx="399">
                  <c:v>7389.320000000559</c:v>
                </c:pt>
                <c:pt idx="400">
                  <c:v>7365.0000000005602</c:v>
                </c:pt>
                <c:pt idx="401">
                  <c:v>7340.7200000005587</c:v>
                </c:pt>
                <c:pt idx="402">
                  <c:v>7316.4800000005571</c:v>
                </c:pt>
                <c:pt idx="403">
                  <c:v>7292.2800000005554</c:v>
                </c:pt>
                <c:pt idx="404">
                  <c:v>7268.1200000005538</c:v>
                </c:pt>
                <c:pt idx="405">
                  <c:v>7244.0000000005548</c:v>
                </c:pt>
                <c:pt idx="406">
                  <c:v>7219.920000000554</c:v>
                </c:pt>
                <c:pt idx="407">
                  <c:v>7195.8800000005522</c:v>
                </c:pt>
                <c:pt idx="408">
                  <c:v>7171.8800000005513</c:v>
                </c:pt>
                <c:pt idx="409">
                  <c:v>7147.9200000005494</c:v>
                </c:pt>
                <c:pt idx="410">
                  <c:v>7124.0000000005502</c:v>
                </c:pt>
                <c:pt idx="411">
                  <c:v>7100.1200000005492</c:v>
                </c:pt>
                <c:pt idx="412">
                  <c:v>7076.2800000005473</c:v>
                </c:pt>
                <c:pt idx="413">
                  <c:v>7052.4800000005462</c:v>
                </c:pt>
                <c:pt idx="414">
                  <c:v>7028.7200000005705</c:v>
                </c:pt>
                <c:pt idx="415">
                  <c:v>7005.0000000005693</c:v>
                </c:pt>
                <c:pt idx="416">
                  <c:v>6981.3200000005681</c:v>
                </c:pt>
                <c:pt idx="417">
                  <c:v>6957.680000000566</c:v>
                </c:pt>
                <c:pt idx="418">
                  <c:v>6934.0800000005656</c:v>
                </c:pt>
                <c:pt idx="419">
                  <c:v>6910.5200000005661</c:v>
                </c:pt>
                <c:pt idx="420">
                  <c:v>6887.0000000005648</c:v>
                </c:pt>
                <c:pt idx="421">
                  <c:v>6863.5200000005634</c:v>
                </c:pt>
                <c:pt idx="422">
                  <c:v>6840.0800000005611</c:v>
                </c:pt>
                <c:pt idx="423">
                  <c:v>6816.6800000005605</c:v>
                </c:pt>
                <c:pt idx="424">
                  <c:v>6793.3200000005609</c:v>
                </c:pt>
                <c:pt idx="425">
                  <c:v>6770.0000000005593</c:v>
                </c:pt>
                <c:pt idx="426">
                  <c:v>6746.7200000005578</c:v>
                </c:pt>
                <c:pt idx="427">
                  <c:v>6723.4800000005571</c:v>
                </c:pt>
                <c:pt idx="428">
                  <c:v>6700.2800000005554</c:v>
                </c:pt>
                <c:pt idx="429">
                  <c:v>6677.1200000005565</c:v>
                </c:pt>
                <c:pt idx="430">
                  <c:v>6654.0000000005548</c:v>
                </c:pt>
                <c:pt idx="431">
                  <c:v>6630.920000000553</c:v>
                </c:pt>
                <c:pt idx="432">
                  <c:v>6607.8800000005758</c:v>
                </c:pt>
                <c:pt idx="433">
                  <c:v>6584.880000000574</c:v>
                </c:pt>
                <c:pt idx="434">
                  <c:v>6561.920000000574</c:v>
                </c:pt>
                <c:pt idx="435">
                  <c:v>6539.000000000573</c:v>
                </c:pt>
                <c:pt idx="436">
                  <c:v>6516.1200000005711</c:v>
                </c:pt>
                <c:pt idx="437">
                  <c:v>6493.28000000057</c:v>
                </c:pt>
                <c:pt idx="438">
                  <c:v>6470.4800000005689</c:v>
                </c:pt>
                <c:pt idx="439">
                  <c:v>6447.7200000005687</c:v>
                </c:pt>
                <c:pt idx="440">
                  <c:v>6425.0000000005675</c:v>
                </c:pt>
                <c:pt idx="441">
                  <c:v>6402.3200000005663</c:v>
                </c:pt>
                <c:pt idx="442">
                  <c:v>6379.6800000005651</c:v>
                </c:pt>
                <c:pt idx="443">
                  <c:v>6357.0800000005638</c:v>
                </c:pt>
                <c:pt idx="444">
                  <c:v>6334.5200000005643</c:v>
                </c:pt>
                <c:pt idx="445">
                  <c:v>6312.0000000005621</c:v>
                </c:pt>
                <c:pt idx="446">
                  <c:v>6289.5200000005607</c:v>
                </c:pt>
                <c:pt idx="447">
                  <c:v>6267.0800000005602</c:v>
                </c:pt>
                <c:pt idx="448">
                  <c:v>6244.6800000005587</c:v>
                </c:pt>
                <c:pt idx="449">
                  <c:v>6222.3200000005809</c:v>
                </c:pt>
                <c:pt idx="450">
                  <c:v>6200.0000000005803</c:v>
                </c:pt>
                <c:pt idx="451">
                  <c:v>6177.7200000005787</c:v>
                </c:pt>
                <c:pt idx="452">
                  <c:v>6155.4800000005771</c:v>
                </c:pt>
                <c:pt idx="453">
                  <c:v>6133.2800000005773</c:v>
                </c:pt>
                <c:pt idx="454">
                  <c:v>6111.1200000005756</c:v>
                </c:pt>
                <c:pt idx="455">
                  <c:v>6089.0000000005748</c:v>
                </c:pt>
                <c:pt idx="456">
                  <c:v>6066.920000000574</c:v>
                </c:pt>
                <c:pt idx="457">
                  <c:v>6044.8800000005722</c:v>
                </c:pt>
                <c:pt idx="458">
                  <c:v>6022.8800000005722</c:v>
                </c:pt>
                <c:pt idx="459">
                  <c:v>6000.9200000005703</c:v>
                </c:pt>
                <c:pt idx="460">
                  <c:v>5979.0000000005703</c:v>
                </c:pt>
                <c:pt idx="461">
                  <c:v>5957.1200000005683</c:v>
                </c:pt>
                <c:pt idx="462">
                  <c:v>5935.2800000005673</c:v>
                </c:pt>
                <c:pt idx="463">
                  <c:v>5913.4800000005671</c:v>
                </c:pt>
                <c:pt idx="464">
                  <c:v>5891.7200000005651</c:v>
                </c:pt>
                <c:pt idx="465">
                  <c:v>5870.0000000005648</c:v>
                </c:pt>
                <c:pt idx="466">
                  <c:v>5848.3200000005636</c:v>
                </c:pt>
                <c:pt idx="467">
                  <c:v>5826.6800000005833</c:v>
                </c:pt>
                <c:pt idx="468">
                  <c:v>5805.0800000005838</c:v>
                </c:pt>
                <c:pt idx="469">
                  <c:v>5783.5200000005825</c:v>
                </c:pt>
                <c:pt idx="470">
                  <c:v>5762.0000000005803</c:v>
                </c:pt>
                <c:pt idx="471">
                  <c:v>5740.5200000005789</c:v>
                </c:pt>
                <c:pt idx="472">
                  <c:v>5719.0800000005775</c:v>
                </c:pt>
                <c:pt idx="473">
                  <c:v>5697.6800000005787</c:v>
                </c:pt>
                <c:pt idx="474">
                  <c:v>5676.3200000005763</c:v>
                </c:pt>
                <c:pt idx="475">
                  <c:v>5655.0000000005748</c:v>
                </c:pt>
                <c:pt idx="476">
                  <c:v>5633.7200000005732</c:v>
                </c:pt>
                <c:pt idx="477">
                  <c:v>5612.4800000005716</c:v>
                </c:pt>
                <c:pt idx="478">
                  <c:v>5591.2800000005718</c:v>
                </c:pt>
                <c:pt idx="479">
                  <c:v>5570.1200000005711</c:v>
                </c:pt>
                <c:pt idx="480">
                  <c:v>5549.0000000005703</c:v>
                </c:pt>
                <c:pt idx="481">
                  <c:v>5527.9200000005685</c:v>
                </c:pt>
                <c:pt idx="482">
                  <c:v>5506.8800000005667</c:v>
                </c:pt>
                <c:pt idx="483">
                  <c:v>5485.8800000005667</c:v>
                </c:pt>
                <c:pt idx="484">
                  <c:v>5464.9200000005867</c:v>
                </c:pt>
                <c:pt idx="485">
                  <c:v>5444.0000000005848</c:v>
                </c:pt>
                <c:pt idx="486">
                  <c:v>5423.1200000005829</c:v>
                </c:pt>
                <c:pt idx="487">
                  <c:v>5402.2800000005827</c:v>
                </c:pt>
                <c:pt idx="488">
                  <c:v>5381.4800000005825</c:v>
                </c:pt>
                <c:pt idx="489">
                  <c:v>5360.7200000005805</c:v>
                </c:pt>
                <c:pt idx="490">
                  <c:v>5340.0000000005793</c:v>
                </c:pt>
                <c:pt idx="491">
                  <c:v>5319.3200000005781</c:v>
                </c:pt>
                <c:pt idx="492">
                  <c:v>5298.6800000005769</c:v>
                </c:pt>
                <c:pt idx="493">
                  <c:v>5278.0800000005765</c:v>
                </c:pt>
                <c:pt idx="494">
                  <c:v>5257.5200000005752</c:v>
                </c:pt>
                <c:pt idx="495">
                  <c:v>5237.0000000005739</c:v>
                </c:pt>
                <c:pt idx="496">
                  <c:v>5216.5200000005725</c:v>
                </c:pt>
                <c:pt idx="497">
                  <c:v>5196.0800000005711</c:v>
                </c:pt>
                <c:pt idx="498">
                  <c:v>5175.6800000005715</c:v>
                </c:pt>
                <c:pt idx="499">
                  <c:v>5155.32000000057</c:v>
                </c:pt>
                <c:pt idx="500">
                  <c:v>5135.0000000005684</c:v>
                </c:pt>
                <c:pt idx="501">
                  <c:v>5114.7200000005669</c:v>
                </c:pt>
                <c:pt idx="502">
                  <c:v>5094.4800000005871</c:v>
                </c:pt>
                <c:pt idx="503">
                  <c:v>5074.2800000005855</c:v>
                </c:pt>
                <c:pt idx="504">
                  <c:v>5054.1200000005838</c:v>
                </c:pt>
                <c:pt idx="505">
                  <c:v>5034.000000000583</c:v>
                </c:pt>
                <c:pt idx="506">
                  <c:v>5013.9200000005812</c:v>
                </c:pt>
                <c:pt idx="507">
                  <c:v>4993.8800000005813</c:v>
                </c:pt>
                <c:pt idx="508">
                  <c:v>4973.8800000005795</c:v>
                </c:pt>
                <c:pt idx="509">
                  <c:v>4953.9200000005776</c:v>
                </c:pt>
                <c:pt idx="510">
                  <c:v>4934.0000000005775</c:v>
                </c:pt>
                <c:pt idx="511">
                  <c:v>4914.1200000005756</c:v>
                </c:pt>
                <c:pt idx="512">
                  <c:v>4894.2800000005755</c:v>
                </c:pt>
                <c:pt idx="513">
                  <c:v>4874.4800000005735</c:v>
                </c:pt>
                <c:pt idx="514">
                  <c:v>4854.7200000005723</c:v>
                </c:pt>
                <c:pt idx="515">
                  <c:v>4835.0000000005712</c:v>
                </c:pt>
                <c:pt idx="516">
                  <c:v>4815.32000000057</c:v>
                </c:pt>
                <c:pt idx="517">
                  <c:v>4795.6800000005696</c:v>
                </c:pt>
                <c:pt idx="518">
                  <c:v>4776.0800000005684</c:v>
                </c:pt>
                <c:pt idx="519">
                  <c:v>4756.5200000005862</c:v>
                </c:pt>
                <c:pt idx="520">
                  <c:v>4737.0000000005848</c:v>
                </c:pt>
                <c:pt idx="521">
                  <c:v>4717.5200000005834</c:v>
                </c:pt>
                <c:pt idx="522">
                  <c:v>4698.0800000005829</c:v>
                </c:pt>
                <c:pt idx="523">
                  <c:v>4678.6800000005824</c:v>
                </c:pt>
                <c:pt idx="524">
                  <c:v>4659.3200000005809</c:v>
                </c:pt>
                <c:pt idx="525">
                  <c:v>4640.0000000005784</c:v>
                </c:pt>
                <c:pt idx="526">
                  <c:v>4620.7200000005769</c:v>
                </c:pt>
                <c:pt idx="527">
                  <c:v>4601.4800000005771</c:v>
                </c:pt>
                <c:pt idx="528">
                  <c:v>4582.2800000005755</c:v>
                </c:pt>
                <c:pt idx="529">
                  <c:v>4563.1200000005747</c:v>
                </c:pt>
                <c:pt idx="530">
                  <c:v>4544.000000000573</c:v>
                </c:pt>
                <c:pt idx="531">
                  <c:v>4524.9200000005712</c:v>
                </c:pt>
                <c:pt idx="532">
                  <c:v>4505.8800000005713</c:v>
                </c:pt>
                <c:pt idx="533">
                  <c:v>4486.8800000005704</c:v>
                </c:pt>
                <c:pt idx="534">
                  <c:v>4467.9200000005685</c:v>
                </c:pt>
                <c:pt idx="535">
                  <c:v>4449.0000000005666</c:v>
                </c:pt>
                <c:pt idx="536">
                  <c:v>4430.1200000005656</c:v>
                </c:pt>
                <c:pt idx="537">
                  <c:v>4411.2800000005846</c:v>
                </c:pt>
                <c:pt idx="538">
                  <c:v>4392.4800000005825</c:v>
                </c:pt>
                <c:pt idx="539">
                  <c:v>4373.7200000005805</c:v>
                </c:pt>
                <c:pt idx="540">
                  <c:v>4355.0000000005793</c:v>
                </c:pt>
                <c:pt idx="541">
                  <c:v>4336.3200000005772</c:v>
                </c:pt>
                <c:pt idx="542">
                  <c:v>4317.6800000005778</c:v>
                </c:pt>
                <c:pt idx="543">
                  <c:v>4299.0800000005765</c:v>
                </c:pt>
                <c:pt idx="544">
                  <c:v>4280.5200000005743</c:v>
                </c:pt>
                <c:pt idx="545">
                  <c:v>4262.000000000573</c:v>
                </c:pt>
                <c:pt idx="546">
                  <c:v>4243.5200000005716</c:v>
                </c:pt>
                <c:pt idx="547">
                  <c:v>4225.080000000572</c:v>
                </c:pt>
                <c:pt idx="548">
                  <c:v>4206.6800000005696</c:v>
                </c:pt>
                <c:pt idx="549">
                  <c:v>4188.3200000005691</c:v>
                </c:pt>
                <c:pt idx="550">
                  <c:v>4170.0000000005666</c:v>
                </c:pt>
                <c:pt idx="551">
                  <c:v>4151.7200000005651</c:v>
                </c:pt>
                <c:pt idx="552">
                  <c:v>4133.4800000005653</c:v>
                </c:pt>
                <c:pt idx="553">
                  <c:v>4115.2800000005636</c:v>
                </c:pt>
                <c:pt idx="554">
                  <c:v>4097.1200000005629</c:v>
                </c:pt>
                <c:pt idx="555">
                  <c:v>4079.0000000005789</c:v>
                </c:pt>
                <c:pt idx="556">
                  <c:v>4060.9200000005785</c:v>
                </c:pt>
                <c:pt idx="557">
                  <c:v>4042.8800000005772</c:v>
                </c:pt>
                <c:pt idx="558">
                  <c:v>4024.8800000005754</c:v>
                </c:pt>
                <c:pt idx="559">
                  <c:v>4006.920000000574</c:v>
                </c:pt>
                <c:pt idx="560">
                  <c:v>3989.0000000005725</c:v>
                </c:pt>
                <c:pt idx="561">
                  <c:v>3971.120000000572</c:v>
                </c:pt>
                <c:pt idx="562">
                  <c:v>3953.2800000005705</c:v>
                </c:pt>
                <c:pt idx="563">
                  <c:v>3935.4800000005689</c:v>
                </c:pt>
                <c:pt idx="564">
                  <c:v>3917.7200000005678</c:v>
                </c:pt>
                <c:pt idx="565">
                  <c:v>3900.0000000005657</c:v>
                </c:pt>
                <c:pt idx="566">
                  <c:v>3882.3200000005654</c:v>
                </c:pt>
                <c:pt idx="567">
                  <c:v>3864.6800000005642</c:v>
                </c:pt>
                <c:pt idx="568">
                  <c:v>3847.0800000005624</c:v>
                </c:pt>
                <c:pt idx="569">
                  <c:v>3829.5200000005611</c:v>
                </c:pt>
                <c:pt idx="570">
                  <c:v>3812.0000000005593</c:v>
                </c:pt>
                <c:pt idx="571">
                  <c:v>3794.5200000005589</c:v>
                </c:pt>
                <c:pt idx="572">
                  <c:v>3777.0800000005752</c:v>
                </c:pt>
                <c:pt idx="573">
                  <c:v>3759.6800000005737</c:v>
                </c:pt>
                <c:pt idx="574">
                  <c:v>3742.3200000005718</c:v>
                </c:pt>
                <c:pt idx="575">
                  <c:v>3725.0000000005703</c:v>
                </c:pt>
                <c:pt idx="576">
                  <c:v>3707.7200000005701</c:v>
                </c:pt>
                <c:pt idx="577">
                  <c:v>3690.4800000005685</c:v>
                </c:pt>
                <c:pt idx="578">
                  <c:v>3673.2800000005668</c:v>
                </c:pt>
                <c:pt idx="579">
                  <c:v>3656.1200000005651</c:v>
                </c:pt>
                <c:pt idx="580">
                  <c:v>3639.0000000005639</c:v>
                </c:pt>
                <c:pt idx="581">
                  <c:v>3621.9200000005635</c:v>
                </c:pt>
                <c:pt idx="582">
                  <c:v>3604.8800000005622</c:v>
                </c:pt>
                <c:pt idx="583">
                  <c:v>3587.8800000005604</c:v>
                </c:pt>
                <c:pt idx="584">
                  <c:v>3570.9200000005585</c:v>
                </c:pt>
                <c:pt idx="585">
                  <c:v>3554.0000000005575</c:v>
                </c:pt>
                <c:pt idx="586">
                  <c:v>3537.120000000557</c:v>
                </c:pt>
                <c:pt idx="587">
                  <c:v>3520.2800000005554</c:v>
                </c:pt>
                <c:pt idx="588">
                  <c:v>3503.4800000005539</c:v>
                </c:pt>
                <c:pt idx="589">
                  <c:v>3486.7200000005519</c:v>
                </c:pt>
                <c:pt idx="590">
                  <c:v>3470.000000000568</c:v>
                </c:pt>
                <c:pt idx="591">
                  <c:v>3453.3200000005668</c:v>
                </c:pt>
                <c:pt idx="592">
                  <c:v>3436.6800000005651</c:v>
                </c:pt>
                <c:pt idx="593">
                  <c:v>3420.0800000005638</c:v>
                </c:pt>
                <c:pt idx="594">
                  <c:v>3403.520000000562</c:v>
                </c:pt>
                <c:pt idx="595">
                  <c:v>3387.0000000005612</c:v>
                </c:pt>
                <c:pt idx="596">
                  <c:v>3370.5200000005602</c:v>
                </c:pt>
                <c:pt idx="597">
                  <c:v>3354.0800000005584</c:v>
                </c:pt>
                <c:pt idx="598">
                  <c:v>3337.6800000005569</c:v>
                </c:pt>
                <c:pt idx="599">
                  <c:v>3321.3200000005554</c:v>
                </c:pt>
                <c:pt idx="600">
                  <c:v>3305.0000000005548</c:v>
                </c:pt>
                <c:pt idx="601">
                  <c:v>3288.7200000005532</c:v>
                </c:pt>
                <c:pt idx="602">
                  <c:v>3272.4800000005516</c:v>
                </c:pt>
                <c:pt idx="603">
                  <c:v>3256.28000000055</c:v>
                </c:pt>
                <c:pt idx="604">
                  <c:v>3240.1200000005483</c:v>
                </c:pt>
                <c:pt idx="605">
                  <c:v>3224.000000000548</c:v>
                </c:pt>
                <c:pt idx="606">
                  <c:v>3207.9200000005462</c:v>
                </c:pt>
                <c:pt idx="607">
                  <c:v>3191.8800000005608</c:v>
                </c:pt>
                <c:pt idx="608">
                  <c:v>3175.880000000559</c:v>
                </c:pt>
                <c:pt idx="609">
                  <c:v>3159.9200000005576</c:v>
                </c:pt>
                <c:pt idx="610">
                  <c:v>3144.0000000005571</c:v>
                </c:pt>
                <c:pt idx="611">
                  <c:v>3128.1200000005556</c:v>
                </c:pt>
                <c:pt idx="612">
                  <c:v>3112.2800000005536</c:v>
                </c:pt>
                <c:pt idx="613">
                  <c:v>3096.4800000005521</c:v>
                </c:pt>
                <c:pt idx="614">
                  <c:v>3080.7200000005505</c:v>
                </c:pt>
                <c:pt idx="615">
                  <c:v>3065.0000000005498</c:v>
                </c:pt>
                <c:pt idx="616">
                  <c:v>3049.3200000005481</c:v>
                </c:pt>
                <c:pt idx="617">
                  <c:v>3033.6800000005469</c:v>
                </c:pt>
                <c:pt idx="618">
                  <c:v>3018.0800000005452</c:v>
                </c:pt>
                <c:pt idx="619">
                  <c:v>3002.5200000005434</c:v>
                </c:pt>
                <c:pt idx="620">
                  <c:v>2987.000000000543</c:v>
                </c:pt>
                <c:pt idx="621">
                  <c:v>2971.5200000005416</c:v>
                </c:pt>
                <c:pt idx="622">
                  <c:v>2956.0800000005397</c:v>
                </c:pt>
                <c:pt idx="623">
                  <c:v>2940.6800000005378</c:v>
                </c:pt>
                <c:pt idx="624">
                  <c:v>2925.3200000005368</c:v>
                </c:pt>
                <c:pt idx="625">
                  <c:v>2910.0000000005512</c:v>
                </c:pt>
                <c:pt idx="626">
                  <c:v>2894.7200000005496</c:v>
                </c:pt>
                <c:pt idx="627">
                  <c:v>2879.480000000548</c:v>
                </c:pt>
                <c:pt idx="628">
                  <c:v>2864.2800000005464</c:v>
                </c:pt>
                <c:pt idx="629">
                  <c:v>2849.1200000005442</c:v>
                </c:pt>
                <c:pt idx="630">
                  <c:v>2834.0000000005439</c:v>
                </c:pt>
                <c:pt idx="631">
                  <c:v>2818.9200000005421</c:v>
                </c:pt>
                <c:pt idx="632">
                  <c:v>2803.8800000005408</c:v>
                </c:pt>
                <c:pt idx="633">
                  <c:v>2788.880000000539</c:v>
                </c:pt>
                <c:pt idx="634">
                  <c:v>2773.9200000005371</c:v>
                </c:pt>
                <c:pt idx="635">
                  <c:v>2759.0000000005371</c:v>
                </c:pt>
                <c:pt idx="636">
                  <c:v>2744.1200000005351</c:v>
                </c:pt>
                <c:pt idx="637">
                  <c:v>2729.2800000005336</c:v>
                </c:pt>
                <c:pt idx="638">
                  <c:v>2714.4800000005316</c:v>
                </c:pt>
                <c:pt idx="639">
                  <c:v>2699.72000000053</c:v>
                </c:pt>
                <c:pt idx="640">
                  <c:v>2685.0000000005298</c:v>
                </c:pt>
                <c:pt idx="641">
                  <c:v>2670.3200000005277</c:v>
                </c:pt>
                <c:pt idx="642">
                  <c:v>2655.6800000005264</c:v>
                </c:pt>
                <c:pt idx="643">
                  <c:v>2641.0800000005393</c:v>
                </c:pt>
                <c:pt idx="644">
                  <c:v>2626.5200000005384</c:v>
                </c:pt>
                <c:pt idx="645">
                  <c:v>2612.0000000005366</c:v>
                </c:pt>
                <c:pt idx="646">
                  <c:v>2597.5200000005352</c:v>
                </c:pt>
                <c:pt idx="647">
                  <c:v>2583.0800000005333</c:v>
                </c:pt>
                <c:pt idx="648">
                  <c:v>2568.6800000005319</c:v>
                </c:pt>
                <c:pt idx="649">
                  <c:v>2554.3200000005309</c:v>
                </c:pt>
                <c:pt idx="650">
                  <c:v>2540.0000000005293</c:v>
                </c:pt>
                <c:pt idx="651">
                  <c:v>2525.7200000005278</c:v>
                </c:pt>
                <c:pt idx="652">
                  <c:v>2511.4800000005257</c:v>
                </c:pt>
                <c:pt idx="653">
                  <c:v>2497.2800000005245</c:v>
                </c:pt>
                <c:pt idx="654">
                  <c:v>2483.1200000005238</c:v>
                </c:pt>
                <c:pt idx="655">
                  <c:v>2469.0000000005216</c:v>
                </c:pt>
                <c:pt idx="656">
                  <c:v>2454.9200000005203</c:v>
                </c:pt>
                <c:pt idx="657">
                  <c:v>2440.8800000005185</c:v>
                </c:pt>
                <c:pt idx="658">
                  <c:v>2426.8800000005172</c:v>
                </c:pt>
                <c:pt idx="659">
                  <c:v>2412.9200000005162</c:v>
                </c:pt>
                <c:pt idx="660">
                  <c:v>2399.0000000005284</c:v>
                </c:pt>
                <c:pt idx="661">
                  <c:v>2385.1200000005265</c:v>
                </c:pt>
                <c:pt idx="662">
                  <c:v>2371.280000000525</c:v>
                </c:pt>
                <c:pt idx="663">
                  <c:v>2357.480000000523</c:v>
                </c:pt>
                <c:pt idx="664">
                  <c:v>2343.7200000005228</c:v>
                </c:pt>
                <c:pt idx="665">
                  <c:v>2330.0000000005207</c:v>
                </c:pt>
                <c:pt idx="666">
                  <c:v>2316.320000000519</c:v>
                </c:pt>
                <c:pt idx="667">
                  <c:v>2302.6800000005173</c:v>
                </c:pt>
                <c:pt idx="668">
                  <c:v>2289.0800000005156</c:v>
                </c:pt>
                <c:pt idx="669">
                  <c:v>2275.5200000005152</c:v>
                </c:pt>
                <c:pt idx="670">
                  <c:v>2262.000000000513</c:v>
                </c:pt>
                <c:pt idx="671">
                  <c:v>2248.5200000005111</c:v>
                </c:pt>
                <c:pt idx="672">
                  <c:v>2235.0800000005097</c:v>
                </c:pt>
                <c:pt idx="673">
                  <c:v>2221.6800000005078</c:v>
                </c:pt>
                <c:pt idx="674">
                  <c:v>2208.3200000005077</c:v>
                </c:pt>
                <c:pt idx="675">
                  <c:v>2195.0000000005057</c:v>
                </c:pt>
                <c:pt idx="676">
                  <c:v>2181.7200000005037</c:v>
                </c:pt>
                <c:pt idx="677">
                  <c:v>2168.4800000005021</c:v>
                </c:pt>
                <c:pt idx="678">
                  <c:v>2155.2800000005136</c:v>
                </c:pt>
                <c:pt idx="679">
                  <c:v>2142.1200000005124</c:v>
                </c:pt>
                <c:pt idx="680">
                  <c:v>2129.0000000005111</c:v>
                </c:pt>
                <c:pt idx="681">
                  <c:v>2115.9200000005094</c:v>
                </c:pt>
                <c:pt idx="682">
                  <c:v>2102.8800000005081</c:v>
                </c:pt>
                <c:pt idx="683">
                  <c:v>2089.8800000005062</c:v>
                </c:pt>
                <c:pt idx="684">
                  <c:v>2076.9200000005044</c:v>
                </c:pt>
                <c:pt idx="685">
                  <c:v>2064.0000000005034</c:v>
                </c:pt>
                <c:pt idx="686">
                  <c:v>2051.1200000005015</c:v>
                </c:pt>
                <c:pt idx="687">
                  <c:v>2038.2800000005004</c:v>
                </c:pt>
                <c:pt idx="688">
                  <c:v>2025.4800000004984</c:v>
                </c:pt>
                <c:pt idx="689">
                  <c:v>2012.7200000004968</c:v>
                </c:pt>
                <c:pt idx="690">
                  <c:v>2000.0000000004952</c:v>
                </c:pt>
                <c:pt idx="691">
                  <c:v>1987.3200000004936</c:v>
                </c:pt>
                <c:pt idx="692">
                  <c:v>1974.6800000004923</c:v>
                </c:pt>
                <c:pt idx="693">
                  <c:v>1962.0800000004906</c:v>
                </c:pt>
                <c:pt idx="694">
                  <c:v>1949.5200000004891</c:v>
                </c:pt>
                <c:pt idx="695">
                  <c:v>1937.0000000005</c:v>
                </c:pt>
                <c:pt idx="696">
                  <c:v>1924.5200000004984</c:v>
                </c:pt>
                <c:pt idx="697">
                  <c:v>1912.0800000004967</c:v>
                </c:pt>
                <c:pt idx="698">
                  <c:v>1899.6800000004951</c:v>
                </c:pt>
                <c:pt idx="699">
                  <c:v>1887.3200000004938</c:v>
                </c:pt>
                <c:pt idx="700">
                  <c:v>1875.000000000492</c:v>
                </c:pt>
                <c:pt idx="701">
                  <c:v>1862.7200000004905</c:v>
                </c:pt>
                <c:pt idx="702">
                  <c:v>1850.4800000004889</c:v>
                </c:pt>
                <c:pt idx="703">
                  <c:v>1838.280000000487</c:v>
                </c:pt>
                <c:pt idx="704">
                  <c:v>1826.1200000004858</c:v>
                </c:pt>
                <c:pt idx="705">
                  <c:v>1814.0000000004841</c:v>
                </c:pt>
                <c:pt idx="706">
                  <c:v>1801.9200000004823</c:v>
                </c:pt>
                <c:pt idx="707">
                  <c:v>1789.8800000004808</c:v>
                </c:pt>
                <c:pt idx="708">
                  <c:v>1777.8800000004792</c:v>
                </c:pt>
                <c:pt idx="709">
                  <c:v>1765.9200000004778</c:v>
                </c:pt>
                <c:pt idx="710">
                  <c:v>1754.0000000004761</c:v>
                </c:pt>
                <c:pt idx="711">
                  <c:v>1742.1200000004744</c:v>
                </c:pt>
                <c:pt idx="712">
                  <c:v>1730.2800000004729</c:v>
                </c:pt>
                <c:pt idx="713">
                  <c:v>1718.480000000483</c:v>
                </c:pt>
                <c:pt idx="714">
                  <c:v>1706.7200000004814</c:v>
                </c:pt>
                <c:pt idx="715">
                  <c:v>1695.0000000004798</c:v>
                </c:pt>
                <c:pt idx="716">
                  <c:v>1683.3200000004779</c:v>
                </c:pt>
                <c:pt idx="717">
                  <c:v>1671.6800000004766</c:v>
                </c:pt>
                <c:pt idx="718">
                  <c:v>1660.0800000004747</c:v>
                </c:pt>
                <c:pt idx="719">
                  <c:v>1648.5200000004731</c:v>
                </c:pt>
                <c:pt idx="720">
                  <c:v>1637.0000000004716</c:v>
                </c:pt>
                <c:pt idx="721">
                  <c:v>1625.5200000004697</c:v>
                </c:pt>
                <c:pt idx="722">
                  <c:v>1614.0800000004683</c:v>
                </c:pt>
                <c:pt idx="723">
                  <c:v>1602.6800000004664</c:v>
                </c:pt>
                <c:pt idx="724">
                  <c:v>1591.3200000004649</c:v>
                </c:pt>
                <c:pt idx="725">
                  <c:v>1580.0000000004632</c:v>
                </c:pt>
                <c:pt idx="726">
                  <c:v>1568.7200000004616</c:v>
                </c:pt>
                <c:pt idx="727">
                  <c:v>1557.4800000004602</c:v>
                </c:pt>
                <c:pt idx="728">
                  <c:v>1546.2800000004581</c:v>
                </c:pt>
                <c:pt idx="729">
                  <c:v>1535.1200000004569</c:v>
                </c:pt>
                <c:pt idx="730">
                  <c:v>1524.000000000455</c:v>
                </c:pt>
                <c:pt idx="731">
                  <c:v>1512.9200000004646</c:v>
                </c:pt>
                <c:pt idx="732">
                  <c:v>1501.8800000004628</c:v>
                </c:pt>
                <c:pt idx="733">
                  <c:v>1490.880000000461</c:v>
                </c:pt>
                <c:pt idx="734">
                  <c:v>1479.9200000004596</c:v>
                </c:pt>
                <c:pt idx="735">
                  <c:v>1469.0000000004577</c:v>
                </c:pt>
                <c:pt idx="736">
                  <c:v>1458.1200000004562</c:v>
                </c:pt>
                <c:pt idx="737">
                  <c:v>1447.2800000004545</c:v>
                </c:pt>
                <c:pt idx="738">
                  <c:v>1436.4800000004527</c:v>
                </c:pt>
                <c:pt idx="739">
                  <c:v>1425.7200000004511</c:v>
                </c:pt>
                <c:pt idx="740">
                  <c:v>1415.0000000004493</c:v>
                </c:pt>
                <c:pt idx="741">
                  <c:v>1404.3200000004479</c:v>
                </c:pt>
                <c:pt idx="742">
                  <c:v>1393.6800000004459</c:v>
                </c:pt>
                <c:pt idx="743">
                  <c:v>1383.0800000004442</c:v>
                </c:pt>
                <c:pt idx="744">
                  <c:v>1372.5200000004429</c:v>
                </c:pt>
                <c:pt idx="745">
                  <c:v>1362.0000000004409</c:v>
                </c:pt>
                <c:pt idx="746">
                  <c:v>1351.5200000004395</c:v>
                </c:pt>
                <c:pt idx="747">
                  <c:v>1341.0800000004376</c:v>
                </c:pt>
                <c:pt idx="748">
                  <c:v>1330.6800000004464</c:v>
                </c:pt>
                <c:pt idx="749">
                  <c:v>1320.3200000004447</c:v>
                </c:pt>
                <c:pt idx="750">
                  <c:v>1310.0000000004429</c:v>
                </c:pt>
                <c:pt idx="751">
                  <c:v>1299.7200000004414</c:v>
                </c:pt>
                <c:pt idx="752">
                  <c:v>1289.4800000004393</c:v>
                </c:pt>
                <c:pt idx="753">
                  <c:v>1279.2800000004379</c:v>
                </c:pt>
                <c:pt idx="754">
                  <c:v>1269.120000000436</c:v>
                </c:pt>
                <c:pt idx="755">
                  <c:v>1259.0000000004343</c:v>
                </c:pt>
                <c:pt idx="756">
                  <c:v>1248.9200000004328</c:v>
                </c:pt>
                <c:pt idx="757">
                  <c:v>1238.8800000004308</c:v>
                </c:pt>
                <c:pt idx="758">
                  <c:v>1228.8800000004292</c:v>
                </c:pt>
                <c:pt idx="759">
                  <c:v>1218.9200000004275</c:v>
                </c:pt>
                <c:pt idx="760">
                  <c:v>1209.0000000004256</c:v>
                </c:pt>
                <c:pt idx="761">
                  <c:v>1199.1200000004242</c:v>
                </c:pt>
                <c:pt idx="762">
                  <c:v>1189.2800000004222</c:v>
                </c:pt>
                <c:pt idx="763">
                  <c:v>1179.4800000004207</c:v>
                </c:pt>
                <c:pt idx="764">
                  <c:v>1169.7200000004188</c:v>
                </c:pt>
                <c:pt idx="765">
                  <c:v>1160.000000000417</c:v>
                </c:pt>
                <c:pt idx="766">
                  <c:v>1150.3200000004251</c:v>
                </c:pt>
                <c:pt idx="767">
                  <c:v>1140.6800000004232</c:v>
                </c:pt>
                <c:pt idx="768">
                  <c:v>1131.0800000004215</c:v>
                </c:pt>
                <c:pt idx="769">
                  <c:v>1121.5200000004197</c:v>
                </c:pt>
                <c:pt idx="770">
                  <c:v>1112.0000000004179</c:v>
                </c:pt>
                <c:pt idx="771">
                  <c:v>1102.5200000004163</c:v>
                </c:pt>
                <c:pt idx="772">
                  <c:v>1093.0800000004144</c:v>
                </c:pt>
                <c:pt idx="773">
                  <c:v>1083.6800000004127</c:v>
                </c:pt>
                <c:pt idx="774">
                  <c:v>1074.320000000411</c:v>
                </c:pt>
                <c:pt idx="775">
                  <c:v>1065.000000000409</c:v>
                </c:pt>
                <c:pt idx="776">
                  <c:v>1055.7200000004075</c:v>
                </c:pt>
                <c:pt idx="777">
                  <c:v>1046.4800000004057</c:v>
                </c:pt>
                <c:pt idx="778">
                  <c:v>1037.280000000404</c:v>
                </c:pt>
                <c:pt idx="779">
                  <c:v>1028.1200000004021</c:v>
                </c:pt>
                <c:pt idx="780">
                  <c:v>1019.0000000004002</c:v>
                </c:pt>
                <c:pt idx="781">
                  <c:v>1009.9200000003987</c:v>
                </c:pt>
                <c:pt idx="782">
                  <c:v>1000.8800000003968</c:v>
                </c:pt>
                <c:pt idx="783">
                  <c:v>991.88000000040415</c:v>
                </c:pt>
                <c:pt idx="784">
                  <c:v>982.92000000040218</c:v>
                </c:pt>
                <c:pt idx="785">
                  <c:v>974.00000000040063</c:v>
                </c:pt>
                <c:pt idx="786">
                  <c:v>965.1200000003987</c:v>
                </c:pt>
                <c:pt idx="787">
                  <c:v>956.28000000039674</c:v>
                </c:pt>
                <c:pt idx="788">
                  <c:v>947.48000000039519</c:v>
                </c:pt>
                <c:pt idx="789">
                  <c:v>938.72000000039316</c:v>
                </c:pt>
                <c:pt idx="790">
                  <c:v>930.00000000039165</c:v>
                </c:pt>
                <c:pt idx="791">
                  <c:v>921.32000000038965</c:v>
                </c:pt>
                <c:pt idx="792">
                  <c:v>912.68000000038774</c:v>
                </c:pt>
                <c:pt idx="793">
                  <c:v>904.08000000038624</c:v>
                </c:pt>
                <c:pt idx="794">
                  <c:v>895.52000000038424</c:v>
                </c:pt>
                <c:pt idx="795">
                  <c:v>887.00000000038267</c:v>
                </c:pt>
                <c:pt idx="796">
                  <c:v>878.52000000038061</c:v>
                </c:pt>
                <c:pt idx="797">
                  <c:v>870.08000000037873</c:v>
                </c:pt>
                <c:pt idx="798">
                  <c:v>861.68000000037716</c:v>
                </c:pt>
                <c:pt idx="799">
                  <c:v>853.32000000037522</c:v>
                </c:pt>
                <c:pt idx="800">
                  <c:v>845.00000000037369</c:v>
                </c:pt>
                <c:pt idx="801">
                  <c:v>836.72000000037986</c:v>
                </c:pt>
                <c:pt idx="802">
                  <c:v>828.48000000037825</c:v>
                </c:pt>
                <c:pt idx="803">
                  <c:v>820.28000000037628</c:v>
                </c:pt>
                <c:pt idx="804">
                  <c:v>812.12000000037438</c:v>
                </c:pt>
                <c:pt idx="805">
                  <c:v>804.00000000037267</c:v>
                </c:pt>
                <c:pt idx="806">
                  <c:v>795.92000000037069</c:v>
                </c:pt>
                <c:pt idx="807">
                  <c:v>787.88000000036914</c:v>
                </c:pt>
                <c:pt idx="808">
                  <c:v>779.88000000036709</c:v>
                </c:pt>
                <c:pt idx="809">
                  <c:v>771.92000000036512</c:v>
                </c:pt>
                <c:pt idx="810">
                  <c:v>764.00000000036346</c:v>
                </c:pt>
                <c:pt idx="811">
                  <c:v>756.12000000036153</c:v>
                </c:pt>
                <c:pt idx="812">
                  <c:v>748.28000000035991</c:v>
                </c:pt>
                <c:pt idx="813">
                  <c:v>740.4800000003579</c:v>
                </c:pt>
                <c:pt idx="814">
                  <c:v>732.72000000035598</c:v>
                </c:pt>
                <c:pt idx="815">
                  <c:v>725.00000000035425</c:v>
                </c:pt>
                <c:pt idx="816">
                  <c:v>717.32000000035237</c:v>
                </c:pt>
                <c:pt idx="817">
                  <c:v>709.68000000035067</c:v>
                </c:pt>
                <c:pt idx="818">
                  <c:v>702.08000000034872</c:v>
                </c:pt>
                <c:pt idx="819">
                  <c:v>694.52000000035446</c:v>
                </c:pt>
                <c:pt idx="820">
                  <c:v>687.00000000035254</c:v>
                </c:pt>
                <c:pt idx="821">
                  <c:v>679.52000000035059</c:v>
                </c:pt>
                <c:pt idx="822">
                  <c:v>672.08000000034883</c:v>
                </c:pt>
                <c:pt idx="823">
                  <c:v>664.68000000034681</c:v>
                </c:pt>
                <c:pt idx="824">
                  <c:v>657.32000000034509</c:v>
                </c:pt>
                <c:pt idx="825">
                  <c:v>650.00000000034311</c:v>
                </c:pt>
                <c:pt idx="826">
                  <c:v>642.7200000003412</c:v>
                </c:pt>
                <c:pt idx="827">
                  <c:v>635.48000000033937</c:v>
                </c:pt>
                <c:pt idx="828">
                  <c:v>628.2800000003374</c:v>
                </c:pt>
                <c:pt idx="829">
                  <c:v>621.12000000033572</c:v>
                </c:pt>
                <c:pt idx="830">
                  <c:v>614.00000000033367</c:v>
                </c:pt>
                <c:pt idx="831">
                  <c:v>606.92000000033181</c:v>
                </c:pt>
                <c:pt idx="832">
                  <c:v>599.88000000033003</c:v>
                </c:pt>
                <c:pt idx="833">
                  <c:v>592.8800000003281</c:v>
                </c:pt>
                <c:pt idx="834">
                  <c:v>585.92000000032635</c:v>
                </c:pt>
                <c:pt idx="835">
                  <c:v>579.00000000032435</c:v>
                </c:pt>
                <c:pt idx="836">
                  <c:v>572.12000000032913</c:v>
                </c:pt>
                <c:pt idx="837">
                  <c:v>565.28000000032739</c:v>
                </c:pt>
                <c:pt idx="838">
                  <c:v>558.48000000032528</c:v>
                </c:pt>
                <c:pt idx="839">
                  <c:v>551.72000000032358</c:v>
                </c:pt>
                <c:pt idx="840">
                  <c:v>545.00000000032162</c:v>
                </c:pt>
                <c:pt idx="841">
                  <c:v>538.32000000031974</c:v>
                </c:pt>
                <c:pt idx="842">
                  <c:v>531.68000000031782</c:v>
                </c:pt>
                <c:pt idx="843">
                  <c:v>525.08000000031598</c:v>
                </c:pt>
                <c:pt idx="844">
                  <c:v>518.52000000031387</c:v>
                </c:pt>
                <c:pt idx="845">
                  <c:v>512.00000000031196</c:v>
                </c:pt>
                <c:pt idx="846">
                  <c:v>505.52000000031012</c:v>
                </c:pt>
                <c:pt idx="847">
                  <c:v>499.08000000030813</c:v>
                </c:pt>
                <c:pt idx="848">
                  <c:v>492.68000000030628</c:v>
                </c:pt>
                <c:pt idx="849">
                  <c:v>486.32000000030428</c:v>
                </c:pt>
                <c:pt idx="850">
                  <c:v>480.00000000030235</c:v>
                </c:pt>
                <c:pt idx="851">
                  <c:v>473.7200000003005</c:v>
                </c:pt>
                <c:pt idx="852">
                  <c:v>467.48000000029862</c:v>
                </c:pt>
                <c:pt idx="853">
                  <c:v>461.2800000002967</c:v>
                </c:pt>
                <c:pt idx="854">
                  <c:v>455.12000000030093</c:v>
                </c:pt>
                <c:pt idx="855">
                  <c:v>449.00000000029888</c:v>
                </c:pt>
                <c:pt idx="856">
                  <c:v>442.92000000029691</c:v>
                </c:pt>
                <c:pt idx="857">
                  <c:v>436.88000000029496</c:v>
                </c:pt>
                <c:pt idx="858">
                  <c:v>430.88000000029302</c:v>
                </c:pt>
                <c:pt idx="859">
                  <c:v>424.92000000029111</c:v>
                </c:pt>
                <c:pt idx="860">
                  <c:v>419.00000000028899</c:v>
                </c:pt>
                <c:pt idx="861">
                  <c:v>413.12000000028712</c:v>
                </c:pt>
                <c:pt idx="862">
                  <c:v>407.28000000028516</c:v>
                </c:pt>
                <c:pt idx="863">
                  <c:v>401.48000000028321</c:v>
                </c:pt>
                <c:pt idx="864">
                  <c:v>395.72000000028129</c:v>
                </c:pt>
                <c:pt idx="865">
                  <c:v>390.00000000027921</c:v>
                </c:pt>
                <c:pt idx="866">
                  <c:v>384.32000000027733</c:v>
                </c:pt>
                <c:pt idx="867">
                  <c:v>378.68000000027536</c:v>
                </c:pt>
                <c:pt idx="868">
                  <c:v>373.0800000002734</c:v>
                </c:pt>
                <c:pt idx="869">
                  <c:v>367.52000000027147</c:v>
                </c:pt>
                <c:pt idx="870">
                  <c:v>362.00000000026944</c:v>
                </c:pt>
                <c:pt idx="871">
                  <c:v>356.52000000027306</c:v>
                </c:pt>
                <c:pt idx="872">
                  <c:v>351.08000000027096</c:v>
                </c:pt>
                <c:pt idx="873">
                  <c:v>345.68000000026893</c:v>
                </c:pt>
                <c:pt idx="874">
                  <c:v>340.32000000026704</c:v>
                </c:pt>
                <c:pt idx="875">
                  <c:v>335.000000000265</c:v>
                </c:pt>
                <c:pt idx="876">
                  <c:v>329.72000000026304</c:v>
                </c:pt>
                <c:pt idx="877">
                  <c:v>324.48000000026093</c:v>
                </c:pt>
                <c:pt idx="878">
                  <c:v>319.28000000025895</c:v>
                </c:pt>
                <c:pt idx="879">
                  <c:v>314.12000000025705</c:v>
                </c:pt>
                <c:pt idx="880">
                  <c:v>309.000000000255</c:v>
                </c:pt>
                <c:pt idx="881">
                  <c:v>303.92000000025303</c:v>
                </c:pt>
                <c:pt idx="882">
                  <c:v>298.88000000025096</c:v>
                </c:pt>
                <c:pt idx="883">
                  <c:v>293.88000000024897</c:v>
                </c:pt>
                <c:pt idx="884">
                  <c:v>288.920000000247</c:v>
                </c:pt>
                <c:pt idx="885">
                  <c:v>284.00000000024505</c:v>
                </c:pt>
                <c:pt idx="886">
                  <c:v>279.12000000024301</c:v>
                </c:pt>
                <c:pt idx="887">
                  <c:v>274.28000000024099</c:v>
                </c:pt>
                <c:pt idx="888">
                  <c:v>269.48000000023899</c:v>
                </c:pt>
                <c:pt idx="889">
                  <c:v>264.72000000024173</c:v>
                </c:pt>
                <c:pt idx="890">
                  <c:v>260.00000000023971</c:v>
                </c:pt>
                <c:pt idx="891">
                  <c:v>255.32000000023766</c:v>
                </c:pt>
                <c:pt idx="892">
                  <c:v>250.68000000023568</c:v>
                </c:pt>
                <c:pt idx="893">
                  <c:v>246.08000000023355</c:v>
                </c:pt>
                <c:pt idx="894">
                  <c:v>241.52000000023151</c:v>
                </c:pt>
                <c:pt idx="895">
                  <c:v>237.00000000022948</c:v>
                </c:pt>
                <c:pt idx="896">
                  <c:v>232.52000000022747</c:v>
                </c:pt>
                <c:pt idx="897">
                  <c:v>228.08000000022545</c:v>
                </c:pt>
                <c:pt idx="898">
                  <c:v>223.68000000022334</c:v>
                </c:pt>
                <c:pt idx="899">
                  <c:v>219.32000000022131</c:v>
                </c:pt>
                <c:pt idx="900">
                  <c:v>215.0000000002193</c:v>
                </c:pt>
                <c:pt idx="901">
                  <c:v>210.72000000021683</c:v>
                </c:pt>
                <c:pt idx="902">
                  <c:v>206.48000000021523</c:v>
                </c:pt>
                <c:pt idx="903">
                  <c:v>202.28000000021314</c:v>
                </c:pt>
                <c:pt idx="904">
                  <c:v>198.12000000021112</c:v>
                </c:pt>
                <c:pt idx="905">
                  <c:v>194.0000000002091</c:v>
                </c:pt>
                <c:pt idx="906">
                  <c:v>189.92000000021153</c:v>
                </c:pt>
                <c:pt idx="907">
                  <c:v>185.88000000020907</c:v>
                </c:pt>
                <c:pt idx="908">
                  <c:v>181.88000000020696</c:v>
                </c:pt>
                <c:pt idx="909">
                  <c:v>177.92000000020494</c:v>
                </c:pt>
                <c:pt idx="910">
                  <c:v>174.00000000020279</c:v>
                </c:pt>
                <c:pt idx="911">
                  <c:v>170.12000000020112</c:v>
                </c:pt>
                <c:pt idx="912">
                  <c:v>166.28000000019864</c:v>
                </c:pt>
                <c:pt idx="913">
                  <c:v>162.48000000019658</c:v>
                </c:pt>
                <c:pt idx="914">
                  <c:v>158.72000000019449</c:v>
                </c:pt>
                <c:pt idx="915">
                  <c:v>155.00000000019239</c:v>
                </c:pt>
                <c:pt idx="916">
                  <c:v>151.3200000001907</c:v>
                </c:pt>
                <c:pt idx="917">
                  <c:v>147.68000000018824</c:v>
                </c:pt>
                <c:pt idx="918">
                  <c:v>144.08000000018617</c:v>
                </c:pt>
                <c:pt idx="919">
                  <c:v>140.5200000001841</c:v>
                </c:pt>
                <c:pt idx="920">
                  <c:v>137.00000000018198</c:v>
                </c:pt>
                <c:pt idx="921">
                  <c:v>133.52000000018029</c:v>
                </c:pt>
                <c:pt idx="922">
                  <c:v>130.08000000017785</c:v>
                </c:pt>
                <c:pt idx="923">
                  <c:v>126.68000000017574</c:v>
                </c:pt>
                <c:pt idx="924">
                  <c:v>123.32000000017666</c:v>
                </c:pt>
                <c:pt idx="925">
                  <c:v>120.00000000017488</c:v>
                </c:pt>
                <c:pt idx="926">
                  <c:v>116.72000000017309</c:v>
                </c:pt>
                <c:pt idx="927">
                  <c:v>113.48000000017066</c:v>
                </c:pt>
                <c:pt idx="928">
                  <c:v>110.28000000016853</c:v>
                </c:pt>
                <c:pt idx="929">
                  <c:v>107.1200000001661</c:v>
                </c:pt>
                <c:pt idx="930">
                  <c:v>104.00000000016429</c:v>
                </c:pt>
                <c:pt idx="931">
                  <c:v>100.92000000016249</c:v>
                </c:pt>
                <c:pt idx="932">
                  <c:v>97.880000000160038</c:v>
                </c:pt>
                <c:pt idx="933">
                  <c:v>94.880000000157935</c:v>
                </c:pt>
                <c:pt idx="934">
                  <c:v>91.920000000155511</c:v>
                </c:pt>
                <c:pt idx="935">
                  <c:v>89.00000000015369</c:v>
                </c:pt>
                <c:pt idx="936">
                  <c:v>86.120000000151862</c:v>
                </c:pt>
                <c:pt idx="937">
                  <c:v>83.280000000149442</c:v>
                </c:pt>
                <c:pt idx="938">
                  <c:v>80.480000000147328</c:v>
                </c:pt>
                <c:pt idx="939">
                  <c:v>77.720000000144935</c:v>
                </c:pt>
                <c:pt idx="940">
                  <c:v>75.000000000143089</c:v>
                </c:pt>
                <c:pt idx="941">
                  <c:v>72.320000000141249</c:v>
                </c:pt>
                <c:pt idx="942">
                  <c:v>69.68000000014149</c:v>
                </c:pt>
                <c:pt idx="943">
                  <c:v>67.080000000139336</c:v>
                </c:pt>
                <c:pt idx="944">
                  <c:v>64.520000000136903</c:v>
                </c:pt>
                <c:pt idx="945">
                  <c:v>62.000000000135003</c:v>
                </c:pt>
                <c:pt idx="946">
                  <c:v>59.520000000133095</c:v>
                </c:pt>
                <c:pt idx="947">
                  <c:v>57.080000000130681</c:v>
                </c:pt>
                <c:pt idx="948">
                  <c:v>54.68000000012853</c:v>
                </c:pt>
                <c:pt idx="949">
                  <c:v>52.320000000126129</c:v>
                </c:pt>
                <c:pt idx="950">
                  <c:v>50.000000000124203</c:v>
                </c:pt>
                <c:pt idx="951">
                  <c:v>47.720000000122269</c:v>
                </c:pt>
                <c:pt idx="952">
                  <c:v>45.48000000011988</c:v>
                </c:pt>
                <c:pt idx="953">
                  <c:v>43.280000000117731</c:v>
                </c:pt>
                <c:pt idx="954">
                  <c:v>41.120000000115347</c:v>
                </c:pt>
                <c:pt idx="955">
                  <c:v>39.000000000113403</c:v>
                </c:pt>
                <c:pt idx="956">
                  <c:v>36.92000000011145</c:v>
                </c:pt>
                <c:pt idx="957">
                  <c:v>34.880000000109078</c:v>
                </c:pt>
                <c:pt idx="958">
                  <c:v>32.880000000106925</c:v>
                </c:pt>
                <c:pt idx="959">
                  <c:v>30.920000000106512</c:v>
                </c:pt>
                <c:pt idx="960">
                  <c:v>29.000000000104492</c:v>
                </c:pt>
                <c:pt idx="961">
                  <c:v>27.120000000102493</c:v>
                </c:pt>
                <c:pt idx="962">
                  <c:v>25.280000000100095</c:v>
                </c:pt>
                <c:pt idx="963">
                  <c:v>23.480000000097895</c:v>
                </c:pt>
                <c:pt idx="964">
                  <c:v>21.720000000095524</c:v>
                </c:pt>
                <c:pt idx="965">
                  <c:v>20.0000000000935</c:v>
                </c:pt>
                <c:pt idx="966">
                  <c:v>18.320000000091468</c:v>
                </c:pt>
                <c:pt idx="967">
                  <c:v>16.680000000089095</c:v>
                </c:pt>
                <c:pt idx="968">
                  <c:v>15.080000000086898</c:v>
                </c:pt>
                <c:pt idx="969">
                  <c:v>13.520000000084544</c:v>
                </c:pt>
                <c:pt idx="970">
                  <c:v>12.000000000082501</c:v>
                </c:pt>
                <c:pt idx="971">
                  <c:v>10.520000000080447</c:v>
                </c:pt>
                <c:pt idx="972">
                  <c:v>9.0800000000780976</c:v>
                </c:pt>
                <c:pt idx="973">
                  <c:v>7.6800000000758999</c:v>
                </c:pt>
                <c:pt idx="974">
                  <c:v>6.3200000000735628</c:v>
                </c:pt>
                <c:pt idx="975">
                  <c:v>5.0000000000715019</c:v>
                </c:pt>
                <c:pt idx="976">
                  <c:v>3.720000000069426</c:v>
                </c:pt>
                <c:pt idx="977">
                  <c:v>2.4800000000683156</c:v>
                </c:pt>
                <c:pt idx="978">
                  <c:v>1.2800000000660816</c:v>
                </c:pt>
                <c:pt idx="979">
                  <c:v>0.12000000006372424</c:v>
                </c:pt>
                <c:pt idx="980">
                  <c:v>-0.9999999999383995</c:v>
                </c:pt>
                <c:pt idx="981">
                  <c:v>-2.0799999999406396</c:v>
                </c:pt>
                <c:pt idx="982">
                  <c:v>-3.1199999999428805</c:v>
                </c:pt>
                <c:pt idx="983">
                  <c:v>-4.1199999999451222</c:v>
                </c:pt>
                <c:pt idx="984">
                  <c:v>-5.0799999999474537</c:v>
                </c:pt>
                <c:pt idx="985">
                  <c:v>-5.9999999999496012</c:v>
                </c:pt>
                <c:pt idx="986">
                  <c:v>-6.8799999999518384</c:v>
                </c:pt>
                <c:pt idx="987">
                  <c:v>-7.71999999995408</c:v>
                </c:pt>
                <c:pt idx="988">
                  <c:v>-8.5199999999563207</c:v>
                </c:pt>
                <c:pt idx="989">
                  <c:v>-9.2799999999586333</c:v>
                </c:pt>
                <c:pt idx="990">
                  <c:v>-9.9999999999607994</c:v>
                </c:pt>
                <c:pt idx="991">
                  <c:v>-10.679999999963007</c:v>
                </c:pt>
                <c:pt idx="992">
                  <c:v>-11.319999999965304</c:v>
                </c:pt>
                <c:pt idx="993">
                  <c:v>-11.919999999967509</c:v>
                </c:pt>
                <c:pt idx="994">
                  <c:v>-12.479999999969182</c:v>
                </c:pt>
                <c:pt idx="995">
                  <c:v>-12.999999999971505</c:v>
                </c:pt>
                <c:pt idx="996">
                  <c:v>-13.479999999973762</c:v>
                </c:pt>
                <c:pt idx="997">
                  <c:v>-13.919999999976078</c:v>
                </c:pt>
                <c:pt idx="998">
                  <c:v>-14.319999999978336</c:v>
                </c:pt>
                <c:pt idx="999">
                  <c:v>-14.679999999980597</c:v>
                </c:pt>
                <c:pt idx="1000">
                  <c:v>-15</c:v>
                </c:pt>
                <c:pt idx="1001">
                  <c:v>-15.279999999984392</c:v>
                </c:pt>
                <c:pt idx="1002">
                  <c:v>-15.519999999986814</c:v>
                </c:pt>
                <c:pt idx="1003">
                  <c:v>-15.7199999999892</c:v>
                </c:pt>
                <c:pt idx="1004">
                  <c:v>-15.879999999991592</c:v>
                </c:pt>
                <c:pt idx="1005">
                  <c:v>-15.999999999994003</c:v>
                </c:pt>
                <c:pt idx="1006">
                  <c:v>-16.079999999996399</c:v>
                </c:pt>
                <c:pt idx="1007">
                  <c:v>-16.1199999999988</c:v>
                </c:pt>
                <c:pt idx="1008">
                  <c:v>-16.120000000001198</c:v>
                </c:pt>
                <c:pt idx="1009">
                  <c:v>-16.080000000003604</c:v>
                </c:pt>
                <c:pt idx="1010">
                  <c:v>-16.000000000005997</c:v>
                </c:pt>
                <c:pt idx="1011">
                  <c:v>-15.880000000008399</c:v>
                </c:pt>
                <c:pt idx="1012">
                  <c:v>-15.720000000010781</c:v>
                </c:pt>
                <c:pt idx="1013">
                  <c:v>-15.5200000000132</c:v>
                </c:pt>
                <c:pt idx="1014">
                  <c:v>-15.280000000015626</c:v>
                </c:pt>
                <c:pt idx="1015">
                  <c:v>-15.000000000018002</c:v>
                </c:pt>
                <c:pt idx="1016">
                  <c:v>-14.680000000020399</c:v>
                </c:pt>
                <c:pt idx="1017">
                  <c:v>-14.320000000022763</c:v>
                </c:pt>
                <c:pt idx="1018">
                  <c:v>-13.920000000025201</c:v>
                </c:pt>
                <c:pt idx="1019">
                  <c:v>-13.480000000027646</c:v>
                </c:pt>
                <c:pt idx="1020">
                  <c:v>-13.000000000030001</c:v>
                </c:pt>
                <c:pt idx="1021">
                  <c:v>-12.480000000032401</c:v>
                </c:pt>
                <c:pt idx="1022">
                  <c:v>-11.920000000034744</c:v>
                </c:pt>
                <c:pt idx="1023">
                  <c:v>-11.320000000037199</c:v>
                </c:pt>
                <c:pt idx="1024">
                  <c:v>-10.680000000039666</c:v>
                </c:pt>
                <c:pt idx="1025">
                  <c:v>-10.000000000042141</c:v>
                </c:pt>
                <c:pt idx="1026">
                  <c:v>-9.2800000000446232</c:v>
                </c:pt>
                <c:pt idx="1027">
                  <c:v>-8.5200000000471121</c:v>
                </c:pt>
                <c:pt idx="1028">
                  <c:v>-7.720000000049609</c:v>
                </c:pt>
                <c:pt idx="1029">
                  <c:v>-6.8800000000521173</c:v>
                </c:pt>
                <c:pt idx="1030">
                  <c:v>-6.0000000000546283</c:v>
                </c:pt>
                <c:pt idx="1031">
                  <c:v>-5.0800000000571508</c:v>
                </c:pt>
                <c:pt idx="1032">
                  <c:v>-4.120000000059683</c:v>
                </c:pt>
                <c:pt idx="1033">
                  <c:v>-3.1200000000622197</c:v>
                </c:pt>
                <c:pt idx="1034">
                  <c:v>-2.0800000000647643</c:v>
                </c:pt>
                <c:pt idx="1035">
                  <c:v>-1.0000000000673204</c:v>
                </c:pt>
                <c:pt idx="1036">
                  <c:v>0.11999999993011734</c:v>
                </c:pt>
                <c:pt idx="1037">
                  <c:v>1.2799999999275506</c:v>
                </c:pt>
                <c:pt idx="1038">
                  <c:v>2.4799999999250915</c:v>
                </c:pt>
                <c:pt idx="1039">
                  <c:v>3.7199999999225142</c:v>
                </c:pt>
                <c:pt idx="1040">
                  <c:v>4.9999999999199218</c:v>
                </c:pt>
                <c:pt idx="1041">
                  <c:v>6.3199999999173251</c:v>
                </c:pt>
                <c:pt idx="1042">
                  <c:v>7.6799999999147168</c:v>
                </c:pt>
                <c:pt idx="1043">
                  <c:v>9.0799999999121042</c:v>
                </c:pt>
                <c:pt idx="1044">
                  <c:v>10.51999999990948</c:v>
                </c:pt>
                <c:pt idx="1045">
                  <c:v>11.999999999906848</c:v>
                </c:pt>
                <c:pt idx="1046">
                  <c:v>13.519999999904208</c:v>
                </c:pt>
                <c:pt idx="1047">
                  <c:v>15.07999999990156</c:v>
                </c:pt>
                <c:pt idx="1048">
                  <c:v>16.679999999898918</c:v>
                </c:pt>
                <c:pt idx="1049">
                  <c:v>18.319999999896254</c:v>
                </c:pt>
                <c:pt idx="1050">
                  <c:v>19.999999999893582</c:v>
                </c:pt>
                <c:pt idx="1051">
                  <c:v>21.719999999890902</c:v>
                </c:pt>
                <c:pt idx="1052">
                  <c:v>23.479999999888214</c:v>
                </c:pt>
                <c:pt idx="1053">
                  <c:v>25.279999999885518</c:v>
                </c:pt>
                <c:pt idx="1054">
                  <c:v>27.119999999882808</c:v>
                </c:pt>
                <c:pt idx="1055">
                  <c:v>28.999999999880117</c:v>
                </c:pt>
                <c:pt idx="1056">
                  <c:v>30.919999999877398</c:v>
                </c:pt>
                <c:pt idx="1057">
                  <c:v>32.87999999987467</c:v>
                </c:pt>
                <c:pt idx="1058">
                  <c:v>34.879999999871941</c:v>
                </c:pt>
                <c:pt idx="1059">
                  <c:v>36.919999999869191</c:v>
                </c:pt>
                <c:pt idx="1060">
                  <c:v>38.999999999866432</c:v>
                </c:pt>
                <c:pt idx="1061">
                  <c:v>41.119999999863673</c:v>
                </c:pt>
                <c:pt idx="1062">
                  <c:v>43.279999999860927</c:v>
                </c:pt>
                <c:pt idx="1063">
                  <c:v>45.479999999858137</c:v>
                </c:pt>
                <c:pt idx="1064">
                  <c:v>47.719999999855361</c:v>
                </c:pt>
                <c:pt idx="1065">
                  <c:v>49.999999999852562</c:v>
                </c:pt>
                <c:pt idx="1066">
                  <c:v>52.31999999984977</c:v>
                </c:pt>
                <c:pt idx="1067">
                  <c:v>54.679999999846956</c:v>
                </c:pt>
                <c:pt idx="1068">
                  <c:v>57.079999999844148</c:v>
                </c:pt>
                <c:pt idx="1069">
                  <c:v>59.519999999841346</c:v>
                </c:pt>
                <c:pt idx="1070">
                  <c:v>61.999999999838764</c:v>
                </c:pt>
                <c:pt idx="1071">
                  <c:v>64.519999999835903</c:v>
                </c:pt>
                <c:pt idx="1072">
                  <c:v>67.079999999833063</c:v>
                </c:pt>
                <c:pt idx="1073">
                  <c:v>69.679999999830216</c:v>
                </c:pt>
                <c:pt idx="1074">
                  <c:v>72.319999999827374</c:v>
                </c:pt>
                <c:pt idx="1075">
                  <c:v>74.99999999982451</c:v>
                </c:pt>
                <c:pt idx="1076">
                  <c:v>77.719999999821624</c:v>
                </c:pt>
                <c:pt idx="1077">
                  <c:v>80.479999999818745</c:v>
                </c:pt>
                <c:pt idx="1078">
                  <c:v>83.279999999815857</c:v>
                </c:pt>
                <c:pt idx="1079">
                  <c:v>86.119999999812947</c:v>
                </c:pt>
                <c:pt idx="1080">
                  <c:v>88.999999999810044</c:v>
                </c:pt>
                <c:pt idx="1081">
                  <c:v>91.919999999807118</c:v>
                </c:pt>
                <c:pt idx="1082">
                  <c:v>94.879999999804227</c:v>
                </c:pt>
                <c:pt idx="1083">
                  <c:v>97.879999999801271</c:v>
                </c:pt>
                <c:pt idx="1084">
                  <c:v>100.91999999979834</c:v>
                </c:pt>
                <c:pt idx="1085">
                  <c:v>103.99999999979543</c:v>
                </c:pt>
                <c:pt idx="1086">
                  <c:v>107.11999999979244</c:v>
                </c:pt>
                <c:pt idx="1087">
                  <c:v>110.2799999997895</c:v>
                </c:pt>
                <c:pt idx="1088">
                  <c:v>113.47999999978649</c:v>
                </c:pt>
                <c:pt idx="1089">
                  <c:v>116.71999999978357</c:v>
                </c:pt>
                <c:pt idx="1090">
                  <c:v>119.99999999978053</c:v>
                </c:pt>
                <c:pt idx="1091">
                  <c:v>123.31999999977754</c:v>
                </c:pt>
                <c:pt idx="1092">
                  <c:v>126.67999999977459</c:v>
                </c:pt>
                <c:pt idx="1093">
                  <c:v>130.07999999977153</c:v>
                </c:pt>
                <c:pt idx="1094">
                  <c:v>133.51999999976854</c:v>
                </c:pt>
                <c:pt idx="1095">
                  <c:v>136.99999999976549</c:v>
                </c:pt>
                <c:pt idx="1096">
                  <c:v>140.51999999976249</c:v>
                </c:pt>
                <c:pt idx="1097">
                  <c:v>144.07999999975939</c:v>
                </c:pt>
                <c:pt idx="1098">
                  <c:v>147.67999999975638</c:v>
                </c:pt>
                <c:pt idx="1099">
                  <c:v>151.31999999975335</c:v>
                </c:pt>
                <c:pt idx="1100">
                  <c:v>154.99999999975023</c:v>
                </c:pt>
                <c:pt idx="1101">
                  <c:v>158.71999999974565</c:v>
                </c:pt>
                <c:pt idx="1102">
                  <c:v>162.47999999974294</c:v>
                </c:pt>
                <c:pt idx="1103">
                  <c:v>166.27999999974028</c:v>
                </c:pt>
                <c:pt idx="1104">
                  <c:v>170.11999999973753</c:v>
                </c:pt>
                <c:pt idx="1105">
                  <c:v>173.99999999973483</c:v>
                </c:pt>
                <c:pt idx="1106">
                  <c:v>177.91999999973206</c:v>
                </c:pt>
                <c:pt idx="1107">
                  <c:v>181.87999999972931</c:v>
                </c:pt>
                <c:pt idx="1108">
                  <c:v>185.87999999972666</c:v>
                </c:pt>
                <c:pt idx="1109">
                  <c:v>189.91999999972393</c:v>
                </c:pt>
                <c:pt idx="1110">
                  <c:v>193.99999999972121</c:v>
                </c:pt>
                <c:pt idx="1111">
                  <c:v>198.11999999971846</c:v>
                </c:pt>
                <c:pt idx="1112">
                  <c:v>202.27999999971158</c:v>
                </c:pt>
                <c:pt idx="1113">
                  <c:v>206.47999999970881</c:v>
                </c:pt>
                <c:pt idx="1114">
                  <c:v>210.71999999970603</c:v>
                </c:pt>
                <c:pt idx="1115">
                  <c:v>214.99999999970333</c:v>
                </c:pt>
                <c:pt idx="1116">
                  <c:v>219.31999999970057</c:v>
                </c:pt>
                <c:pt idx="1117">
                  <c:v>223.6799999996978</c:v>
                </c:pt>
                <c:pt idx="1118">
                  <c:v>228.07999999969502</c:v>
                </c:pt>
                <c:pt idx="1119">
                  <c:v>232.51999999969223</c:v>
                </c:pt>
                <c:pt idx="1120">
                  <c:v>236.99999999968952</c:v>
                </c:pt>
                <c:pt idx="1121">
                  <c:v>241.51999999968228</c:v>
                </c:pt>
                <c:pt idx="1122">
                  <c:v>246.07999999967944</c:v>
                </c:pt>
                <c:pt idx="1123">
                  <c:v>250.67999999967662</c:v>
                </c:pt>
                <c:pt idx="1124">
                  <c:v>255.31999999967377</c:v>
                </c:pt>
                <c:pt idx="1125">
                  <c:v>259.99999999967099</c:v>
                </c:pt>
                <c:pt idx="1126">
                  <c:v>264.71999999966829</c:v>
                </c:pt>
                <c:pt idx="1127">
                  <c:v>269.47999999966544</c:v>
                </c:pt>
                <c:pt idx="1128">
                  <c:v>274.27999999966261</c:v>
                </c:pt>
                <c:pt idx="1129">
                  <c:v>279.1199999996598</c:v>
                </c:pt>
                <c:pt idx="1130">
                  <c:v>283.99999999965701</c:v>
                </c:pt>
                <c:pt idx="1131">
                  <c:v>288.91999999964924</c:v>
                </c:pt>
                <c:pt idx="1132">
                  <c:v>293.87999999964637</c:v>
                </c:pt>
                <c:pt idx="1133">
                  <c:v>298.87999999964359</c:v>
                </c:pt>
                <c:pt idx="1134">
                  <c:v>303.91999999964071</c:v>
                </c:pt>
                <c:pt idx="1135">
                  <c:v>308.99999999963791</c:v>
                </c:pt>
                <c:pt idx="1136">
                  <c:v>314.11999999963501</c:v>
                </c:pt>
                <c:pt idx="1137">
                  <c:v>319.2799999996322</c:v>
                </c:pt>
                <c:pt idx="1138">
                  <c:v>324.4799999996294</c:v>
                </c:pt>
                <c:pt idx="1139">
                  <c:v>329.71999999962657</c:v>
                </c:pt>
                <c:pt idx="1140">
                  <c:v>334.9999999996237</c:v>
                </c:pt>
                <c:pt idx="1141">
                  <c:v>340.3199999996155</c:v>
                </c:pt>
                <c:pt idx="1142">
                  <c:v>345.67999999961262</c:v>
                </c:pt>
                <c:pt idx="1143">
                  <c:v>351.07999999960975</c:v>
                </c:pt>
                <c:pt idx="1144">
                  <c:v>356.51999999960691</c:v>
                </c:pt>
                <c:pt idx="1145">
                  <c:v>361.99999999960403</c:v>
                </c:pt>
                <c:pt idx="1146">
                  <c:v>367.51999999960111</c:v>
                </c:pt>
                <c:pt idx="1147">
                  <c:v>373.07999999959821</c:v>
                </c:pt>
                <c:pt idx="1148">
                  <c:v>378.67999999959534</c:v>
                </c:pt>
                <c:pt idx="1149">
                  <c:v>384.31999999959254</c:v>
                </c:pt>
                <c:pt idx="1150">
                  <c:v>389.99999999958965</c:v>
                </c:pt>
                <c:pt idx="1151">
                  <c:v>395.71999999958672</c:v>
                </c:pt>
                <c:pt idx="1152">
                  <c:v>401.47999999957807</c:v>
                </c:pt>
                <c:pt idx="1153">
                  <c:v>407.27999999957513</c:v>
                </c:pt>
                <c:pt idx="1154">
                  <c:v>413.1199999995722</c:v>
                </c:pt>
                <c:pt idx="1155">
                  <c:v>418.99999999956924</c:v>
                </c:pt>
                <c:pt idx="1156">
                  <c:v>424.91999999956647</c:v>
                </c:pt>
                <c:pt idx="1157">
                  <c:v>430.87999999956349</c:v>
                </c:pt>
                <c:pt idx="1158">
                  <c:v>436.87999999956054</c:v>
                </c:pt>
                <c:pt idx="1159">
                  <c:v>442.9199999995576</c:v>
                </c:pt>
                <c:pt idx="1160">
                  <c:v>448.99999999955463</c:v>
                </c:pt>
                <c:pt idx="1161">
                  <c:v>455.11999999955174</c:v>
                </c:pt>
                <c:pt idx="1162">
                  <c:v>461.27999999954267</c:v>
                </c:pt>
                <c:pt idx="1163">
                  <c:v>467.4799999995397</c:v>
                </c:pt>
                <c:pt idx="1164">
                  <c:v>473.71999999953664</c:v>
                </c:pt>
                <c:pt idx="1165">
                  <c:v>479.99999999953377</c:v>
                </c:pt>
                <c:pt idx="1166">
                  <c:v>486.31999999953098</c:v>
                </c:pt>
                <c:pt idx="1167">
                  <c:v>492.67999999952787</c:v>
                </c:pt>
                <c:pt idx="1168">
                  <c:v>499.07999999952494</c:v>
                </c:pt>
                <c:pt idx="1169">
                  <c:v>505.51999999952193</c:v>
                </c:pt>
                <c:pt idx="1170">
                  <c:v>511.99999999951899</c:v>
                </c:pt>
                <c:pt idx="1171">
                  <c:v>518.51999999951613</c:v>
                </c:pt>
                <c:pt idx="1172">
                  <c:v>525.07999999950641</c:v>
                </c:pt>
                <c:pt idx="1173">
                  <c:v>531.67999999950359</c:v>
                </c:pt>
                <c:pt idx="1174">
                  <c:v>538.3199999995004</c:v>
                </c:pt>
                <c:pt idx="1175">
                  <c:v>544.9999999994975</c:v>
                </c:pt>
                <c:pt idx="1176">
                  <c:v>551.71999999949458</c:v>
                </c:pt>
                <c:pt idx="1177">
                  <c:v>558.4799999994915</c:v>
                </c:pt>
                <c:pt idx="1178">
                  <c:v>565.27999999948861</c:v>
                </c:pt>
                <c:pt idx="1179">
                  <c:v>572.11999999948534</c:v>
                </c:pt>
                <c:pt idx="1180">
                  <c:v>578.9999999994825</c:v>
                </c:pt>
                <c:pt idx="1181">
                  <c:v>585.91999999947961</c:v>
                </c:pt>
                <c:pt idx="1182">
                  <c:v>592.87999999947647</c:v>
                </c:pt>
                <c:pt idx="1183">
                  <c:v>599.87999999946658</c:v>
                </c:pt>
                <c:pt idx="1184">
                  <c:v>606.91999999946336</c:v>
                </c:pt>
                <c:pt idx="1185">
                  <c:v>613.99999999946044</c:v>
                </c:pt>
                <c:pt idx="1186">
                  <c:v>621.11999999945726</c:v>
                </c:pt>
                <c:pt idx="1187">
                  <c:v>628.27999999945439</c:v>
                </c:pt>
                <c:pt idx="1188">
                  <c:v>635.47999999945137</c:v>
                </c:pt>
                <c:pt idx="1189">
                  <c:v>642.71999999944819</c:v>
                </c:pt>
                <c:pt idx="1190">
                  <c:v>649.99999999944521</c:v>
                </c:pt>
                <c:pt idx="1191">
                  <c:v>657.31999999944208</c:v>
                </c:pt>
                <c:pt idx="1192">
                  <c:v>664.67999999943913</c:v>
                </c:pt>
                <c:pt idx="1193">
                  <c:v>672.07999999942854</c:v>
                </c:pt>
                <c:pt idx="1194">
                  <c:v>679.51999999942564</c:v>
                </c:pt>
                <c:pt idx="1195">
                  <c:v>686.99999999942258</c:v>
                </c:pt>
                <c:pt idx="1196">
                  <c:v>694.51999999941938</c:v>
                </c:pt>
                <c:pt idx="1197">
                  <c:v>702.07999999941637</c:v>
                </c:pt>
                <c:pt idx="1198">
                  <c:v>709.6799999994131</c:v>
                </c:pt>
                <c:pt idx="1199">
                  <c:v>717.31999999941024</c:v>
                </c:pt>
                <c:pt idx="1200">
                  <c:v>724.99999999940712</c:v>
                </c:pt>
                <c:pt idx="1201">
                  <c:v>732.71999999940397</c:v>
                </c:pt>
                <c:pt idx="1202">
                  <c:v>740.47999999940089</c:v>
                </c:pt>
                <c:pt idx="1203">
                  <c:v>748.27999999939004</c:v>
                </c:pt>
                <c:pt idx="1204">
                  <c:v>756.11999999938689</c:v>
                </c:pt>
                <c:pt idx="1205">
                  <c:v>763.9999999993837</c:v>
                </c:pt>
                <c:pt idx="1206">
                  <c:v>771.91999999938059</c:v>
                </c:pt>
                <c:pt idx="1207">
                  <c:v>779.87999999937767</c:v>
                </c:pt>
                <c:pt idx="1208">
                  <c:v>787.87999999937438</c:v>
                </c:pt>
                <c:pt idx="1209">
                  <c:v>795.91999999937127</c:v>
                </c:pt>
                <c:pt idx="1210">
                  <c:v>803.99999999936813</c:v>
                </c:pt>
                <c:pt idx="1211">
                  <c:v>812.11999999936495</c:v>
                </c:pt>
                <c:pt idx="1212">
                  <c:v>820.27999999936208</c:v>
                </c:pt>
                <c:pt idx="1213">
                  <c:v>828.47999999935882</c:v>
                </c:pt>
                <c:pt idx="1214">
                  <c:v>836.71999999934758</c:v>
                </c:pt>
                <c:pt idx="1215">
                  <c:v>844.99999999934425</c:v>
                </c:pt>
                <c:pt idx="1216">
                  <c:v>853.31999999934112</c:v>
                </c:pt>
                <c:pt idx="1217">
                  <c:v>861.67999999933818</c:v>
                </c:pt>
                <c:pt idx="1218">
                  <c:v>870.07999999933475</c:v>
                </c:pt>
                <c:pt idx="1219">
                  <c:v>878.51999999933173</c:v>
                </c:pt>
                <c:pt idx="1220">
                  <c:v>886.99999999932834</c:v>
                </c:pt>
                <c:pt idx="1221">
                  <c:v>895.51999999932536</c:v>
                </c:pt>
                <c:pt idx="1222">
                  <c:v>904.07999999932235</c:v>
                </c:pt>
                <c:pt idx="1223">
                  <c:v>912.67999999931897</c:v>
                </c:pt>
                <c:pt idx="1224">
                  <c:v>921.31999999930736</c:v>
                </c:pt>
                <c:pt idx="1225">
                  <c:v>929.9999999993039</c:v>
                </c:pt>
                <c:pt idx="1226">
                  <c:v>938.71999999930085</c:v>
                </c:pt>
                <c:pt idx="1227">
                  <c:v>947.47999999929743</c:v>
                </c:pt>
                <c:pt idx="1228">
                  <c:v>956.27999999929443</c:v>
                </c:pt>
                <c:pt idx="1229">
                  <c:v>965.11999999929139</c:v>
                </c:pt>
                <c:pt idx="1230">
                  <c:v>973.99999999928798</c:v>
                </c:pt>
                <c:pt idx="1231">
                  <c:v>982.91999999928487</c:v>
                </c:pt>
                <c:pt idx="1232">
                  <c:v>991.87999999928138</c:v>
                </c:pt>
                <c:pt idx="1233">
                  <c:v>1000.8799999992784</c:v>
                </c:pt>
                <c:pt idx="1234">
                  <c:v>1009.9199999992659</c:v>
                </c:pt>
                <c:pt idx="1235">
                  <c:v>1018.9999999992629</c:v>
                </c:pt>
                <c:pt idx="1236">
                  <c:v>1028.1199999992598</c:v>
                </c:pt>
                <c:pt idx="1237">
                  <c:v>1037.2799999992562</c:v>
                </c:pt>
                <c:pt idx="1238">
                  <c:v>1046.4799999992531</c:v>
                </c:pt>
                <c:pt idx="1239">
                  <c:v>1055.7199999992497</c:v>
                </c:pt>
                <c:pt idx="1240">
                  <c:v>1064.9999999992467</c:v>
                </c:pt>
                <c:pt idx="1241">
                  <c:v>1074.3199999992437</c:v>
                </c:pt>
                <c:pt idx="1242">
                  <c:v>1083.67999999924</c:v>
                </c:pt>
                <c:pt idx="1243">
                  <c:v>1093.0799999992369</c:v>
                </c:pt>
                <c:pt idx="1244">
                  <c:v>1102.5199999992242</c:v>
                </c:pt>
                <c:pt idx="1245">
                  <c:v>1111.999999999221</c:v>
                </c:pt>
                <c:pt idx="1246">
                  <c:v>1121.5199999992178</c:v>
                </c:pt>
                <c:pt idx="1247">
                  <c:v>1131.0799999992144</c:v>
                </c:pt>
                <c:pt idx="1248">
                  <c:v>1140.6799999992113</c:v>
                </c:pt>
                <c:pt idx="1249">
                  <c:v>1150.3199999992078</c:v>
                </c:pt>
                <c:pt idx="1250">
                  <c:v>1159.9999999992046</c:v>
                </c:pt>
                <c:pt idx="1251">
                  <c:v>1169.7199999992015</c:v>
                </c:pt>
                <c:pt idx="1252">
                  <c:v>1179.4799999991981</c:v>
                </c:pt>
                <c:pt idx="1253">
                  <c:v>1189.2799999991951</c:v>
                </c:pt>
                <c:pt idx="1254">
                  <c:v>1199.1199999991914</c:v>
                </c:pt>
                <c:pt idx="1255">
                  <c:v>1208.9999999991783</c:v>
                </c:pt>
                <c:pt idx="1256">
                  <c:v>1218.9199999991747</c:v>
                </c:pt>
                <c:pt idx="1257">
                  <c:v>1228.8799999991716</c:v>
                </c:pt>
                <c:pt idx="1258">
                  <c:v>1238.8799999991686</c:v>
                </c:pt>
                <c:pt idx="1259">
                  <c:v>1248.9199999991649</c:v>
                </c:pt>
                <c:pt idx="1260">
                  <c:v>1258.9999999991619</c:v>
                </c:pt>
                <c:pt idx="1261">
                  <c:v>1269.1199999991582</c:v>
                </c:pt>
                <c:pt idx="1262">
                  <c:v>1279.2799999991551</c:v>
                </c:pt>
                <c:pt idx="1263">
                  <c:v>1289.4799999991519</c:v>
                </c:pt>
                <c:pt idx="1264">
                  <c:v>1299.7199999991485</c:v>
                </c:pt>
                <c:pt idx="1265">
                  <c:v>1309.9999999991351</c:v>
                </c:pt>
                <c:pt idx="1266">
                  <c:v>1320.3199999991314</c:v>
                </c:pt>
                <c:pt idx="1267">
                  <c:v>1330.6799999991281</c:v>
                </c:pt>
                <c:pt idx="1268">
                  <c:v>1341.0799999991245</c:v>
                </c:pt>
                <c:pt idx="1269">
                  <c:v>1351.5199999991214</c:v>
                </c:pt>
                <c:pt idx="1270">
                  <c:v>1361.9999999991182</c:v>
                </c:pt>
                <c:pt idx="1271">
                  <c:v>1372.5199999991146</c:v>
                </c:pt>
                <c:pt idx="1272">
                  <c:v>1383.0799999991114</c:v>
                </c:pt>
                <c:pt idx="1273">
                  <c:v>1393.6799999991076</c:v>
                </c:pt>
                <c:pt idx="1274">
                  <c:v>1404.3199999991045</c:v>
                </c:pt>
                <c:pt idx="1275">
                  <c:v>1414.9999999990903</c:v>
                </c:pt>
                <c:pt idx="1276">
                  <c:v>1425.7199999990871</c:v>
                </c:pt>
                <c:pt idx="1277">
                  <c:v>1436.4799999990839</c:v>
                </c:pt>
                <c:pt idx="1278">
                  <c:v>1447.2799999990802</c:v>
                </c:pt>
                <c:pt idx="1279">
                  <c:v>1458.119999999077</c:v>
                </c:pt>
                <c:pt idx="1280">
                  <c:v>1468.9999999990732</c:v>
                </c:pt>
                <c:pt idx="1281">
                  <c:v>1479.9199999990701</c:v>
                </c:pt>
                <c:pt idx="1282">
                  <c:v>1490.879999999067</c:v>
                </c:pt>
                <c:pt idx="1283">
                  <c:v>1501.8799999990633</c:v>
                </c:pt>
                <c:pt idx="1284">
                  <c:v>1512.9199999990599</c:v>
                </c:pt>
                <c:pt idx="1285">
                  <c:v>1523.9999999990562</c:v>
                </c:pt>
                <c:pt idx="1286">
                  <c:v>1535.119999999042</c:v>
                </c:pt>
                <c:pt idx="1287">
                  <c:v>1546.2799999990386</c:v>
                </c:pt>
                <c:pt idx="1288">
                  <c:v>1557.479999999035</c:v>
                </c:pt>
                <c:pt idx="1289">
                  <c:v>1568.7199999990319</c:v>
                </c:pt>
                <c:pt idx="1290">
                  <c:v>1579.9999999990282</c:v>
                </c:pt>
                <c:pt idx="1291">
                  <c:v>1591.3199999990247</c:v>
                </c:pt>
                <c:pt idx="1292">
                  <c:v>1602.6799999990214</c:v>
                </c:pt>
                <c:pt idx="1293">
                  <c:v>1614.0799999990179</c:v>
                </c:pt>
                <c:pt idx="1294">
                  <c:v>1625.5199999990145</c:v>
                </c:pt>
                <c:pt idx="1295">
                  <c:v>1636.9999999990109</c:v>
                </c:pt>
                <c:pt idx="1296">
                  <c:v>1648.5199999989961</c:v>
                </c:pt>
                <c:pt idx="1297">
                  <c:v>1660.0799999989922</c:v>
                </c:pt>
                <c:pt idx="1298">
                  <c:v>1671.6799999989889</c:v>
                </c:pt>
                <c:pt idx="1299">
                  <c:v>1683.3199999989858</c:v>
                </c:pt>
                <c:pt idx="1300">
                  <c:v>1694.999999998982</c:v>
                </c:pt>
                <c:pt idx="1301">
                  <c:v>1706.7199999989789</c:v>
                </c:pt>
                <c:pt idx="1302">
                  <c:v>1718.4799999989748</c:v>
                </c:pt>
                <c:pt idx="1303">
                  <c:v>1730.2799999989716</c:v>
                </c:pt>
                <c:pt idx="1304">
                  <c:v>1742.1199999989683</c:v>
                </c:pt>
                <c:pt idx="1305">
                  <c:v>1753.9999999989648</c:v>
                </c:pt>
                <c:pt idx="1306">
                  <c:v>1765.9199999989494</c:v>
                </c:pt>
                <c:pt idx="1307">
                  <c:v>1777.8799999989458</c:v>
                </c:pt>
                <c:pt idx="1308">
                  <c:v>1789.8799999989424</c:v>
                </c:pt>
                <c:pt idx="1309">
                  <c:v>1801.9199999989385</c:v>
                </c:pt>
                <c:pt idx="1310">
                  <c:v>1813.9999999989352</c:v>
                </c:pt>
                <c:pt idx="1311">
                  <c:v>1826.1199999989319</c:v>
                </c:pt>
                <c:pt idx="1312">
                  <c:v>1838.2799999989281</c:v>
                </c:pt>
                <c:pt idx="1313">
                  <c:v>1850.4799999989245</c:v>
                </c:pt>
                <c:pt idx="1314">
                  <c:v>1862.7199999989209</c:v>
                </c:pt>
                <c:pt idx="1315">
                  <c:v>1874.9999999989175</c:v>
                </c:pt>
                <c:pt idx="1316">
                  <c:v>1887.3199999989142</c:v>
                </c:pt>
                <c:pt idx="1317">
                  <c:v>1899.6799999988982</c:v>
                </c:pt>
                <c:pt idx="1318">
                  <c:v>1912.0799999988949</c:v>
                </c:pt>
                <c:pt idx="1319">
                  <c:v>1924.5199999988911</c:v>
                </c:pt>
                <c:pt idx="1320">
                  <c:v>1936.9999999988875</c:v>
                </c:pt>
                <c:pt idx="1321">
                  <c:v>1949.5199999988836</c:v>
                </c:pt>
                <c:pt idx="1322">
                  <c:v>1962.0799999988806</c:v>
                </c:pt>
                <c:pt idx="1323">
                  <c:v>1974.6799999988771</c:v>
                </c:pt>
                <c:pt idx="1324">
                  <c:v>1987.3199999988735</c:v>
                </c:pt>
                <c:pt idx="1325">
                  <c:v>1999.9999999988695</c:v>
                </c:pt>
                <c:pt idx="1326">
                  <c:v>2012.7199999988657</c:v>
                </c:pt>
                <c:pt idx="1327">
                  <c:v>2025.47999999885</c:v>
                </c:pt>
                <c:pt idx="1328">
                  <c:v>2038.2799999988465</c:v>
                </c:pt>
                <c:pt idx="1329">
                  <c:v>2051.119999998843</c:v>
                </c:pt>
                <c:pt idx="1330">
                  <c:v>2063.9999999988386</c:v>
                </c:pt>
                <c:pt idx="1331">
                  <c:v>2076.9199999988355</c:v>
                </c:pt>
                <c:pt idx="1332">
                  <c:v>2089.8799999988319</c:v>
                </c:pt>
                <c:pt idx="1333">
                  <c:v>2102.8799999988287</c:v>
                </c:pt>
                <c:pt idx="1334">
                  <c:v>2115.919999998825</c:v>
                </c:pt>
                <c:pt idx="1335">
                  <c:v>2128.9999999988204</c:v>
                </c:pt>
                <c:pt idx="1336">
                  <c:v>2142.1199999988175</c:v>
                </c:pt>
                <c:pt idx="1337">
                  <c:v>2155.2799999988138</c:v>
                </c:pt>
                <c:pt idx="1338">
                  <c:v>2168.4799999987972</c:v>
                </c:pt>
                <c:pt idx="1339">
                  <c:v>2181.7199999987929</c:v>
                </c:pt>
                <c:pt idx="1340">
                  <c:v>2194.9999999987895</c:v>
                </c:pt>
                <c:pt idx="1341">
                  <c:v>2208.319999998786</c:v>
                </c:pt>
                <c:pt idx="1342">
                  <c:v>2221.6799999987825</c:v>
                </c:pt>
                <c:pt idx="1343">
                  <c:v>2235.0799999987789</c:v>
                </c:pt>
                <c:pt idx="1344">
                  <c:v>2248.5199999987749</c:v>
                </c:pt>
                <c:pt idx="1345">
                  <c:v>2261.9999999987713</c:v>
                </c:pt>
                <c:pt idx="1346">
                  <c:v>2275.5199999987676</c:v>
                </c:pt>
                <c:pt idx="1347">
                  <c:v>2289.0799999987644</c:v>
                </c:pt>
                <c:pt idx="1348">
                  <c:v>2302.6799999987475</c:v>
                </c:pt>
                <c:pt idx="1349">
                  <c:v>2316.3199999987428</c:v>
                </c:pt>
                <c:pt idx="1350">
                  <c:v>2329.9999999987394</c:v>
                </c:pt>
                <c:pt idx="1351">
                  <c:v>2343.7199999987361</c:v>
                </c:pt>
                <c:pt idx="1352">
                  <c:v>2357.4799999987326</c:v>
                </c:pt>
                <c:pt idx="1353">
                  <c:v>2371.2799999987292</c:v>
                </c:pt>
                <c:pt idx="1354">
                  <c:v>2385.1199999987243</c:v>
                </c:pt>
                <c:pt idx="1355">
                  <c:v>2398.9999999987213</c:v>
                </c:pt>
                <c:pt idx="1356">
                  <c:v>2412.9199999987177</c:v>
                </c:pt>
                <c:pt idx="1357">
                  <c:v>2426.8799999987141</c:v>
                </c:pt>
                <c:pt idx="1358">
                  <c:v>2440.8799999986968</c:v>
                </c:pt>
                <c:pt idx="1359">
                  <c:v>2454.9199999986922</c:v>
                </c:pt>
                <c:pt idx="1360">
                  <c:v>2468.9999999986885</c:v>
                </c:pt>
                <c:pt idx="1361">
                  <c:v>2483.1199999986852</c:v>
                </c:pt>
                <c:pt idx="1362">
                  <c:v>2497.2799999986814</c:v>
                </c:pt>
                <c:pt idx="1363">
                  <c:v>2511.4799999986781</c:v>
                </c:pt>
                <c:pt idx="1364">
                  <c:v>2525.7199999986733</c:v>
                </c:pt>
                <c:pt idx="1365">
                  <c:v>2539.9999999986699</c:v>
                </c:pt>
                <c:pt idx="1366">
                  <c:v>2554.3199999986664</c:v>
                </c:pt>
                <c:pt idx="1367">
                  <c:v>2568.6799999986629</c:v>
                </c:pt>
                <c:pt idx="1368">
                  <c:v>2583.0799999986439</c:v>
                </c:pt>
                <c:pt idx="1369">
                  <c:v>2597.5199999986407</c:v>
                </c:pt>
                <c:pt idx="1370">
                  <c:v>2611.9999999986371</c:v>
                </c:pt>
                <c:pt idx="1371">
                  <c:v>2626.519999998633</c:v>
                </c:pt>
                <c:pt idx="1372">
                  <c:v>2641.0799999986298</c:v>
                </c:pt>
                <c:pt idx="1373">
                  <c:v>2655.6799999986251</c:v>
                </c:pt>
                <c:pt idx="1374">
                  <c:v>2670.3199999986218</c:v>
                </c:pt>
                <c:pt idx="1375">
                  <c:v>2684.999999998618</c:v>
                </c:pt>
                <c:pt idx="1376">
                  <c:v>2699.7199999986142</c:v>
                </c:pt>
                <c:pt idx="1377">
                  <c:v>2714.4799999986112</c:v>
                </c:pt>
                <c:pt idx="1378">
                  <c:v>2729.2799999986064</c:v>
                </c:pt>
                <c:pt idx="1379">
                  <c:v>2744.1199999985879</c:v>
                </c:pt>
                <c:pt idx="1380">
                  <c:v>2758.9999999985848</c:v>
                </c:pt>
                <c:pt idx="1381">
                  <c:v>2773.9199999985808</c:v>
                </c:pt>
                <c:pt idx="1382">
                  <c:v>2788.8799999985772</c:v>
                </c:pt>
                <c:pt idx="1383">
                  <c:v>2803.8799999985727</c:v>
                </c:pt>
                <c:pt idx="1384">
                  <c:v>2818.919999998569</c:v>
                </c:pt>
                <c:pt idx="1385">
                  <c:v>2833.9999999985657</c:v>
                </c:pt>
                <c:pt idx="1386">
                  <c:v>2849.119999998562</c:v>
                </c:pt>
                <c:pt idx="1387">
                  <c:v>2864.2799999985582</c:v>
                </c:pt>
                <c:pt idx="1388">
                  <c:v>2879.4799999985539</c:v>
                </c:pt>
                <c:pt idx="1389">
                  <c:v>2894.7199999985501</c:v>
                </c:pt>
                <c:pt idx="1390">
                  <c:v>2909.9999999985312</c:v>
                </c:pt>
                <c:pt idx="1391">
                  <c:v>2925.3199999985277</c:v>
                </c:pt>
                <c:pt idx="1392">
                  <c:v>2940.6799999985242</c:v>
                </c:pt>
                <c:pt idx="1393">
                  <c:v>2956.0799999985197</c:v>
                </c:pt>
                <c:pt idx="1394">
                  <c:v>2971.5199999985157</c:v>
                </c:pt>
                <c:pt idx="1395">
                  <c:v>2986.9999999985121</c:v>
                </c:pt>
                <c:pt idx="1396">
                  <c:v>3002.5199999985084</c:v>
                </c:pt>
                <c:pt idx="1397">
                  <c:v>3018.0799999985047</c:v>
                </c:pt>
                <c:pt idx="1398">
                  <c:v>3033.6799999985005</c:v>
                </c:pt>
                <c:pt idx="1399">
                  <c:v>3049.3199999984963</c:v>
                </c:pt>
                <c:pt idx="1400">
                  <c:v>3064.9999999984775</c:v>
                </c:pt>
                <c:pt idx="1401">
                  <c:v>3080.7199999984737</c:v>
                </c:pt>
                <c:pt idx="1402">
                  <c:v>3096.4799999984689</c:v>
                </c:pt>
                <c:pt idx="1403">
                  <c:v>3112.279999998465</c:v>
                </c:pt>
                <c:pt idx="1404">
                  <c:v>3128.1199999984619</c:v>
                </c:pt>
                <c:pt idx="1405">
                  <c:v>3143.999999998458</c:v>
                </c:pt>
                <c:pt idx="1406">
                  <c:v>3159.9199999984539</c:v>
                </c:pt>
                <c:pt idx="1407">
                  <c:v>3175.8799999984494</c:v>
                </c:pt>
                <c:pt idx="1408">
                  <c:v>3191.8799999984458</c:v>
                </c:pt>
                <c:pt idx="1409">
                  <c:v>3207.9199999984421</c:v>
                </c:pt>
                <c:pt idx="1410">
                  <c:v>3223.9999999984225</c:v>
                </c:pt>
                <c:pt idx="1411">
                  <c:v>3240.1199999984187</c:v>
                </c:pt>
                <c:pt idx="1412">
                  <c:v>3256.2799999984136</c:v>
                </c:pt>
                <c:pt idx="1413">
                  <c:v>3272.4799999984102</c:v>
                </c:pt>
                <c:pt idx="1414">
                  <c:v>3288.7199999984064</c:v>
                </c:pt>
                <c:pt idx="1415">
                  <c:v>3304.9999999984029</c:v>
                </c:pt>
                <c:pt idx="1416">
                  <c:v>3321.319999998399</c:v>
                </c:pt>
                <c:pt idx="1417">
                  <c:v>3337.6799999983941</c:v>
                </c:pt>
                <c:pt idx="1418">
                  <c:v>3354.0799999983906</c:v>
                </c:pt>
                <c:pt idx="1419">
                  <c:v>3370.519999998387</c:v>
                </c:pt>
                <c:pt idx="1420">
                  <c:v>3386.9999999983665</c:v>
                </c:pt>
                <c:pt idx="1421">
                  <c:v>3403.519999998362</c:v>
                </c:pt>
                <c:pt idx="1422">
                  <c:v>3420.0799999983583</c:v>
                </c:pt>
                <c:pt idx="1423">
                  <c:v>3436.6799999983541</c:v>
                </c:pt>
                <c:pt idx="1424">
                  <c:v>3453.3199999983508</c:v>
                </c:pt>
                <c:pt idx="1425">
                  <c:v>3469.999999998347</c:v>
                </c:pt>
                <c:pt idx="1426">
                  <c:v>3486.7199999983422</c:v>
                </c:pt>
                <c:pt idx="1427">
                  <c:v>3503.4799999983384</c:v>
                </c:pt>
                <c:pt idx="1428">
                  <c:v>3520.2799999983345</c:v>
                </c:pt>
                <c:pt idx="1429">
                  <c:v>3537.119999998331</c:v>
                </c:pt>
                <c:pt idx="1430">
                  <c:v>3553.9999999983106</c:v>
                </c:pt>
                <c:pt idx="1431">
                  <c:v>3570.9199999983052</c:v>
                </c:pt>
                <c:pt idx="1432">
                  <c:v>3587.8799999983016</c:v>
                </c:pt>
                <c:pt idx="1433">
                  <c:v>3604.879999998298</c:v>
                </c:pt>
                <c:pt idx="1434">
                  <c:v>3621.9199999982943</c:v>
                </c:pt>
                <c:pt idx="1435">
                  <c:v>3638.9999999982906</c:v>
                </c:pt>
                <c:pt idx="1436">
                  <c:v>3656.1199999982855</c:v>
                </c:pt>
                <c:pt idx="1437">
                  <c:v>3673.2799999982817</c:v>
                </c:pt>
                <c:pt idx="1438">
                  <c:v>3690.4799999982779</c:v>
                </c:pt>
                <c:pt idx="1439">
                  <c:v>3707.7199999982745</c:v>
                </c:pt>
                <c:pt idx="1440">
                  <c:v>3724.9999999982706</c:v>
                </c:pt>
                <c:pt idx="1441">
                  <c:v>3742.319999998248</c:v>
                </c:pt>
                <c:pt idx="1442">
                  <c:v>3759.6799999982441</c:v>
                </c:pt>
                <c:pt idx="1443">
                  <c:v>3777.0799999982405</c:v>
                </c:pt>
                <c:pt idx="1444">
                  <c:v>3794.5199999982369</c:v>
                </c:pt>
                <c:pt idx="1445">
                  <c:v>3811.9999999982333</c:v>
                </c:pt>
                <c:pt idx="1446">
                  <c:v>3829.5199999982278</c:v>
                </c:pt>
                <c:pt idx="1447">
                  <c:v>3847.0799999982241</c:v>
                </c:pt>
                <c:pt idx="1448">
                  <c:v>3864.6799999982204</c:v>
                </c:pt>
                <c:pt idx="1449">
                  <c:v>3882.3199999982166</c:v>
                </c:pt>
                <c:pt idx="1450">
                  <c:v>3899.9999999982128</c:v>
                </c:pt>
                <c:pt idx="1451">
                  <c:v>3917.7199999981904</c:v>
                </c:pt>
                <c:pt idx="1452">
                  <c:v>3935.4799999981865</c:v>
                </c:pt>
                <c:pt idx="1453">
                  <c:v>3953.2799999981826</c:v>
                </c:pt>
                <c:pt idx="1454">
                  <c:v>3971.1199999981786</c:v>
                </c:pt>
                <c:pt idx="1455">
                  <c:v>3988.9999999981733</c:v>
                </c:pt>
                <c:pt idx="1456">
                  <c:v>4006.9199999981702</c:v>
                </c:pt>
                <c:pt idx="1457">
                  <c:v>4024.8799999981657</c:v>
                </c:pt>
                <c:pt idx="1458">
                  <c:v>4042.879999998162</c:v>
                </c:pt>
                <c:pt idx="1459">
                  <c:v>4060.9199999981588</c:v>
                </c:pt>
                <c:pt idx="1460">
                  <c:v>4078.9999999981533</c:v>
                </c:pt>
                <c:pt idx="1461">
                  <c:v>4097.1199999981309</c:v>
                </c:pt>
                <c:pt idx="1462">
                  <c:v>4115.2799999981271</c:v>
                </c:pt>
                <c:pt idx="1463">
                  <c:v>4133.4799999981242</c:v>
                </c:pt>
                <c:pt idx="1464">
                  <c:v>4151.7199999981203</c:v>
                </c:pt>
                <c:pt idx="1465">
                  <c:v>4169.9999999981146</c:v>
                </c:pt>
                <c:pt idx="1466">
                  <c:v>4188.3199999981107</c:v>
                </c:pt>
                <c:pt idx="1467">
                  <c:v>4206.6799999981067</c:v>
                </c:pt>
                <c:pt idx="1468">
                  <c:v>4225.0799999981036</c:v>
                </c:pt>
                <c:pt idx="1469">
                  <c:v>4243.5199999980996</c:v>
                </c:pt>
                <c:pt idx="1470">
                  <c:v>4261.9999999980937</c:v>
                </c:pt>
                <c:pt idx="1471">
                  <c:v>4280.5199999980896</c:v>
                </c:pt>
                <c:pt idx="1472">
                  <c:v>4299.0799999980682</c:v>
                </c:pt>
                <c:pt idx="1473">
                  <c:v>4317.679999998064</c:v>
                </c:pt>
                <c:pt idx="1474">
                  <c:v>4336.3199999980598</c:v>
                </c:pt>
                <c:pt idx="1475">
                  <c:v>4354.9999999980546</c:v>
                </c:pt>
                <c:pt idx="1476">
                  <c:v>4373.7199999980512</c:v>
                </c:pt>
                <c:pt idx="1477">
                  <c:v>4392.4799999980469</c:v>
                </c:pt>
                <c:pt idx="1478">
                  <c:v>4411.2799999980434</c:v>
                </c:pt>
                <c:pt idx="1479">
                  <c:v>4430.119999998039</c:v>
                </c:pt>
                <c:pt idx="1480">
                  <c:v>4448.9999999980337</c:v>
                </c:pt>
                <c:pt idx="1481">
                  <c:v>4467.9199999980301</c:v>
                </c:pt>
                <c:pt idx="1482">
                  <c:v>4486.8799999980074</c:v>
                </c:pt>
                <c:pt idx="1483">
                  <c:v>4505.8799999980029</c:v>
                </c:pt>
                <c:pt idx="1484">
                  <c:v>4524.9199999979974</c:v>
                </c:pt>
                <c:pt idx="1485">
                  <c:v>4543.9999999979946</c:v>
                </c:pt>
                <c:pt idx="1486">
                  <c:v>4563.1199999979908</c:v>
                </c:pt>
                <c:pt idx="1487">
                  <c:v>4582.2799999979861</c:v>
                </c:pt>
                <c:pt idx="1488">
                  <c:v>4601.4799999979823</c:v>
                </c:pt>
                <c:pt idx="1489">
                  <c:v>4620.7199999979766</c:v>
                </c:pt>
                <c:pt idx="1490">
                  <c:v>4639.9999999979736</c:v>
                </c:pt>
                <c:pt idx="1491">
                  <c:v>4659.3199999979697</c:v>
                </c:pt>
                <c:pt idx="1492">
                  <c:v>4678.6799999979648</c:v>
                </c:pt>
                <c:pt idx="1493">
                  <c:v>4698.0799999979427</c:v>
                </c:pt>
                <c:pt idx="1494">
                  <c:v>4717.5199999979368</c:v>
                </c:pt>
                <c:pt idx="1495">
                  <c:v>4736.9999999979327</c:v>
                </c:pt>
                <c:pt idx="1496">
                  <c:v>4756.5199999979286</c:v>
                </c:pt>
                <c:pt idx="1497">
                  <c:v>4776.0799999979245</c:v>
                </c:pt>
                <c:pt idx="1498">
                  <c:v>4795.6799999979212</c:v>
                </c:pt>
                <c:pt idx="1499">
                  <c:v>4815.3199999979161</c:v>
                </c:pt>
                <c:pt idx="1500">
                  <c:v>4834.9999999979118</c:v>
                </c:pt>
                <c:pt idx="1501">
                  <c:v>4854.7199999979075</c:v>
                </c:pt>
                <c:pt idx="1502">
                  <c:v>4874.4799999979032</c:v>
                </c:pt>
                <c:pt idx="1503">
                  <c:v>4894.2799999978797</c:v>
                </c:pt>
                <c:pt idx="1504">
                  <c:v>4914.1199999978744</c:v>
                </c:pt>
                <c:pt idx="1505">
                  <c:v>4933.99999999787</c:v>
                </c:pt>
                <c:pt idx="1506">
                  <c:v>4953.9199999978664</c:v>
                </c:pt>
                <c:pt idx="1507">
                  <c:v>4973.8799999978628</c:v>
                </c:pt>
                <c:pt idx="1508">
                  <c:v>4993.8799999978582</c:v>
                </c:pt>
                <c:pt idx="1509">
                  <c:v>5013.9199999978528</c:v>
                </c:pt>
                <c:pt idx="1510">
                  <c:v>5033.999999997849</c:v>
                </c:pt>
                <c:pt idx="1511">
                  <c:v>5054.1199999978453</c:v>
                </c:pt>
                <c:pt idx="1512">
                  <c:v>5074.2799999978415</c:v>
                </c:pt>
                <c:pt idx="1513">
                  <c:v>5094.479999997815</c:v>
                </c:pt>
                <c:pt idx="1514">
                  <c:v>5114.7199999978111</c:v>
                </c:pt>
                <c:pt idx="1515">
                  <c:v>5134.9999999978081</c:v>
                </c:pt>
                <c:pt idx="1516">
                  <c:v>5155.3199999978033</c:v>
                </c:pt>
                <c:pt idx="1517">
                  <c:v>5175.6799999977993</c:v>
                </c:pt>
                <c:pt idx="1518">
                  <c:v>5196.0799999977935</c:v>
                </c:pt>
                <c:pt idx="1519">
                  <c:v>5216.5199999977895</c:v>
                </c:pt>
                <c:pt idx="1520">
                  <c:v>5236.9999999977863</c:v>
                </c:pt>
                <c:pt idx="1521">
                  <c:v>5257.5199999977822</c:v>
                </c:pt>
                <c:pt idx="1522">
                  <c:v>5278.079999997778</c:v>
                </c:pt>
                <c:pt idx="1523">
                  <c:v>5298.679999997752</c:v>
                </c:pt>
                <c:pt idx="1524">
                  <c:v>5319.3199999977478</c:v>
                </c:pt>
                <c:pt idx="1525">
                  <c:v>5339.9999999977435</c:v>
                </c:pt>
                <c:pt idx="1526">
                  <c:v>5360.7199999977393</c:v>
                </c:pt>
                <c:pt idx="1527">
                  <c:v>5381.4799999977349</c:v>
                </c:pt>
                <c:pt idx="1528">
                  <c:v>5402.2799999977306</c:v>
                </c:pt>
                <c:pt idx="1529">
                  <c:v>5423.1199999977262</c:v>
                </c:pt>
                <c:pt idx="1530">
                  <c:v>5443.9999999977217</c:v>
                </c:pt>
                <c:pt idx="1531">
                  <c:v>5464.9199999977182</c:v>
                </c:pt>
                <c:pt idx="1532">
                  <c:v>5485.8799999977136</c:v>
                </c:pt>
                <c:pt idx="1533">
                  <c:v>5506.8799999977091</c:v>
                </c:pt>
                <c:pt idx="1534">
                  <c:v>5527.9199999976836</c:v>
                </c:pt>
                <c:pt idx="1535">
                  <c:v>5548.999999997679</c:v>
                </c:pt>
                <c:pt idx="1536">
                  <c:v>5570.1199999976743</c:v>
                </c:pt>
                <c:pt idx="1537">
                  <c:v>5591.2799999976696</c:v>
                </c:pt>
                <c:pt idx="1538">
                  <c:v>5612.4799999976658</c:v>
                </c:pt>
                <c:pt idx="1539">
                  <c:v>5633.719999997661</c:v>
                </c:pt>
                <c:pt idx="1540">
                  <c:v>5654.9999999976571</c:v>
                </c:pt>
                <c:pt idx="1541">
                  <c:v>5676.3199999976523</c:v>
                </c:pt>
                <c:pt idx="1542">
                  <c:v>5697.6799999976474</c:v>
                </c:pt>
                <c:pt idx="1543">
                  <c:v>5719.0799999976434</c:v>
                </c:pt>
                <c:pt idx="1544">
                  <c:v>5740.5199999976176</c:v>
                </c:pt>
                <c:pt idx="1545">
                  <c:v>5761.9999999976144</c:v>
                </c:pt>
                <c:pt idx="1546">
                  <c:v>5783.5199999976094</c:v>
                </c:pt>
                <c:pt idx="1547">
                  <c:v>5805.0799999976043</c:v>
                </c:pt>
                <c:pt idx="1548">
                  <c:v>5826.6799999975992</c:v>
                </c:pt>
                <c:pt idx="1549">
                  <c:v>5848.319999997595</c:v>
                </c:pt>
                <c:pt idx="1550">
                  <c:v>5869.9999999975917</c:v>
                </c:pt>
                <c:pt idx="1551">
                  <c:v>5891.7199999975874</c:v>
                </c:pt>
                <c:pt idx="1552">
                  <c:v>5913.4799999975821</c:v>
                </c:pt>
                <c:pt idx="1553">
                  <c:v>5935.2799999975778</c:v>
                </c:pt>
                <c:pt idx="1554">
                  <c:v>5957.1199999975734</c:v>
                </c:pt>
                <c:pt idx="1555">
                  <c:v>5978.999999997548</c:v>
                </c:pt>
                <c:pt idx="1556">
                  <c:v>6000.9199999975435</c:v>
                </c:pt>
                <c:pt idx="1557">
                  <c:v>6022.8799999975372</c:v>
                </c:pt>
                <c:pt idx="1558">
                  <c:v>6044.8799999975336</c:v>
                </c:pt>
                <c:pt idx="1559">
                  <c:v>6066.9199999975299</c:v>
                </c:pt>
                <c:pt idx="1560">
                  <c:v>6088.9999999975253</c:v>
                </c:pt>
                <c:pt idx="1561">
                  <c:v>6111.1199999975206</c:v>
                </c:pt>
                <c:pt idx="1562">
                  <c:v>6133.279999997515</c:v>
                </c:pt>
                <c:pt idx="1563">
                  <c:v>6155.4799999975112</c:v>
                </c:pt>
                <c:pt idx="1564">
                  <c:v>6177.7199999975073</c:v>
                </c:pt>
                <c:pt idx="1565">
                  <c:v>6199.9999999974807</c:v>
                </c:pt>
                <c:pt idx="1566">
                  <c:v>6222.319999997475</c:v>
                </c:pt>
                <c:pt idx="1567">
                  <c:v>6244.679999997471</c:v>
                </c:pt>
                <c:pt idx="1568">
                  <c:v>6267.079999997467</c:v>
                </c:pt>
                <c:pt idx="1569">
                  <c:v>6289.519999997462</c:v>
                </c:pt>
                <c:pt idx="1570">
                  <c:v>6311.999999997458</c:v>
                </c:pt>
                <c:pt idx="1571">
                  <c:v>6334.519999997452</c:v>
                </c:pt>
                <c:pt idx="1572">
                  <c:v>6357.0799999974479</c:v>
                </c:pt>
                <c:pt idx="1573">
                  <c:v>6379.6799999974437</c:v>
                </c:pt>
                <c:pt idx="1574">
                  <c:v>6402.3199999974395</c:v>
                </c:pt>
                <c:pt idx="1575">
                  <c:v>6424.9999999974134</c:v>
                </c:pt>
                <c:pt idx="1576">
                  <c:v>6447.7199999974073</c:v>
                </c:pt>
                <c:pt idx="1577">
                  <c:v>6470.479999997403</c:v>
                </c:pt>
                <c:pt idx="1578">
                  <c:v>6493.2799999973986</c:v>
                </c:pt>
                <c:pt idx="1579">
                  <c:v>6516.1199999973942</c:v>
                </c:pt>
                <c:pt idx="1580">
                  <c:v>6538.9999999973907</c:v>
                </c:pt>
                <c:pt idx="1581">
                  <c:v>6561.9199999973844</c:v>
                </c:pt>
                <c:pt idx="1582">
                  <c:v>6584.8799999973799</c:v>
                </c:pt>
                <c:pt idx="1583">
                  <c:v>6607.8799999973753</c:v>
                </c:pt>
                <c:pt idx="1584">
                  <c:v>6630.9199999973707</c:v>
                </c:pt>
                <c:pt idx="1585">
                  <c:v>6653.9999999973443</c:v>
                </c:pt>
                <c:pt idx="1586">
                  <c:v>6677.1199999973378</c:v>
                </c:pt>
                <c:pt idx="1587">
                  <c:v>6700.279999997334</c:v>
                </c:pt>
                <c:pt idx="1588">
                  <c:v>6723.4799999973302</c:v>
                </c:pt>
                <c:pt idx="1589">
                  <c:v>6746.7199999973254</c:v>
                </c:pt>
                <c:pt idx="1590">
                  <c:v>6769.9999999973215</c:v>
                </c:pt>
                <c:pt idx="1591">
                  <c:v>6793.3199999973149</c:v>
                </c:pt>
                <c:pt idx="1592">
                  <c:v>6816.6799999973109</c:v>
                </c:pt>
                <c:pt idx="1593">
                  <c:v>6840.0799999973069</c:v>
                </c:pt>
                <c:pt idx="1594">
                  <c:v>6863.5199999973029</c:v>
                </c:pt>
                <c:pt idx="1595">
                  <c:v>6886.9999999972988</c:v>
                </c:pt>
                <c:pt idx="1596">
                  <c:v>6910.5199999972683</c:v>
                </c:pt>
                <c:pt idx="1597">
                  <c:v>6934.0799999972651</c:v>
                </c:pt>
                <c:pt idx="1598">
                  <c:v>6957.6799999972609</c:v>
                </c:pt>
                <c:pt idx="1599">
                  <c:v>6981.3199999972558</c:v>
                </c:pt>
                <c:pt idx="1600">
                  <c:v>7004.9999999972497</c:v>
                </c:pt>
                <c:pt idx="1601">
                  <c:v>7028.7199999972454</c:v>
                </c:pt>
                <c:pt idx="1602">
                  <c:v>7052.479999997242</c:v>
                </c:pt>
                <c:pt idx="1603">
                  <c:v>7076.2799999972376</c:v>
                </c:pt>
                <c:pt idx="1604">
                  <c:v>7100.1199999972332</c:v>
                </c:pt>
                <c:pt idx="1605">
                  <c:v>7123.999999997227</c:v>
                </c:pt>
                <c:pt idx="1606">
                  <c:v>7147.9199999971988</c:v>
                </c:pt>
                <c:pt idx="1607">
                  <c:v>7171.8799999971943</c:v>
                </c:pt>
                <c:pt idx="1608">
                  <c:v>7195.8799999971898</c:v>
                </c:pt>
                <c:pt idx="1609">
                  <c:v>7219.9199999971852</c:v>
                </c:pt>
                <c:pt idx="1610">
                  <c:v>7243.9999999971797</c:v>
                </c:pt>
                <c:pt idx="1611">
                  <c:v>7268.1199999971759</c:v>
                </c:pt>
                <c:pt idx="1612">
                  <c:v>7292.2799999971712</c:v>
                </c:pt>
                <c:pt idx="1613">
                  <c:v>7316.4799999971665</c:v>
                </c:pt>
                <c:pt idx="1614">
                  <c:v>7340.7199999971617</c:v>
                </c:pt>
                <c:pt idx="1615">
                  <c:v>7364.9999999971569</c:v>
                </c:pt>
                <c:pt idx="1616">
                  <c:v>7389.3199999971521</c:v>
                </c:pt>
                <c:pt idx="1617">
                  <c:v>7413.6799999971226</c:v>
                </c:pt>
                <c:pt idx="1618">
                  <c:v>7438.0799999971186</c:v>
                </c:pt>
                <c:pt idx="1619">
                  <c:v>7462.5199999971128</c:v>
                </c:pt>
                <c:pt idx="1620">
                  <c:v>7486.9999999971087</c:v>
                </c:pt>
                <c:pt idx="1621">
                  <c:v>7511.5199999971037</c:v>
                </c:pt>
                <c:pt idx="1622">
                  <c:v>7536.0799999970995</c:v>
                </c:pt>
                <c:pt idx="1623">
                  <c:v>7560.6799999970954</c:v>
                </c:pt>
                <c:pt idx="1624">
                  <c:v>7585.3199999970893</c:v>
                </c:pt>
                <c:pt idx="1625">
                  <c:v>7609.9999999970851</c:v>
                </c:pt>
                <c:pt idx="1626">
                  <c:v>7634.7199999970808</c:v>
                </c:pt>
                <c:pt idx="1627">
                  <c:v>7659.4799999970519</c:v>
                </c:pt>
                <c:pt idx="1628">
                  <c:v>7684.2799999970475</c:v>
                </c:pt>
                <c:pt idx="1629">
                  <c:v>7709.1199999970413</c:v>
                </c:pt>
                <c:pt idx="1630">
                  <c:v>7733.999999997036</c:v>
                </c:pt>
                <c:pt idx="1631">
                  <c:v>7758.9199999970315</c:v>
                </c:pt>
                <c:pt idx="1632">
                  <c:v>7783.8799999970279</c:v>
                </c:pt>
                <c:pt idx="1633">
                  <c:v>7808.8799999970233</c:v>
                </c:pt>
                <c:pt idx="1634">
                  <c:v>7833.9199999970169</c:v>
                </c:pt>
                <c:pt idx="1635">
                  <c:v>7858.9999999970123</c:v>
                </c:pt>
                <c:pt idx="1636">
                  <c:v>7884.1199999970077</c:v>
                </c:pt>
                <c:pt idx="1637">
                  <c:v>7909.2799999969793</c:v>
                </c:pt>
                <c:pt idx="1638">
                  <c:v>7934.4799999969746</c:v>
                </c:pt>
                <c:pt idx="1639">
                  <c:v>7959.719999996968</c:v>
                </c:pt>
                <c:pt idx="1640">
                  <c:v>7984.9999999969641</c:v>
                </c:pt>
                <c:pt idx="1641">
                  <c:v>8010.3199999969593</c:v>
                </c:pt>
                <c:pt idx="1642">
                  <c:v>8035.6799999969535</c:v>
                </c:pt>
                <c:pt idx="1643">
                  <c:v>8061.0799999969504</c:v>
                </c:pt>
                <c:pt idx="1644">
                  <c:v>8086.5199999969445</c:v>
                </c:pt>
                <c:pt idx="1645">
                  <c:v>8111.9999999969423</c:v>
                </c:pt>
                <c:pt idx="1646">
                  <c:v>8137.5199999969363</c:v>
                </c:pt>
                <c:pt idx="1647">
                  <c:v>8163.079999996904</c:v>
                </c:pt>
                <c:pt idx="1648">
                  <c:v>8188.6799999969007</c:v>
                </c:pt>
                <c:pt idx="1649">
                  <c:v>8214.3199999968947</c:v>
                </c:pt>
                <c:pt idx="1650">
                  <c:v>8239.9999999968913</c:v>
                </c:pt>
                <c:pt idx="1651">
                  <c:v>8265.7199999968871</c:v>
                </c:pt>
                <c:pt idx="1652">
                  <c:v>8291.4799999968782</c:v>
                </c:pt>
                <c:pt idx="1653">
                  <c:v>8317.2799999968775</c:v>
                </c:pt>
                <c:pt idx="1654">
                  <c:v>8343.1199999968703</c:v>
                </c:pt>
                <c:pt idx="1655">
                  <c:v>8368.9999999968677</c:v>
                </c:pt>
                <c:pt idx="1656">
                  <c:v>8394.9199999968623</c:v>
                </c:pt>
                <c:pt idx="1657">
                  <c:v>8420.8799999968542</c:v>
                </c:pt>
                <c:pt idx="1658">
                  <c:v>8446.8799999968269</c:v>
                </c:pt>
                <c:pt idx="1659">
                  <c:v>8472.9199999968205</c:v>
                </c:pt>
                <c:pt idx="1660">
                  <c:v>8498.9999999968168</c:v>
                </c:pt>
                <c:pt idx="1661">
                  <c:v>8525.1199999968121</c:v>
                </c:pt>
                <c:pt idx="1662">
                  <c:v>8551.2799999968047</c:v>
                </c:pt>
                <c:pt idx="1663">
                  <c:v>8577.4799999968018</c:v>
                </c:pt>
                <c:pt idx="1664">
                  <c:v>8603.7199999967961</c:v>
                </c:pt>
                <c:pt idx="1665">
                  <c:v>8629.9999999967931</c:v>
                </c:pt>
                <c:pt idx="1666">
                  <c:v>8656.3199999967874</c:v>
                </c:pt>
                <c:pt idx="1667">
                  <c:v>8682.6799999967807</c:v>
                </c:pt>
                <c:pt idx="1668">
                  <c:v>8709.0799999967512</c:v>
                </c:pt>
                <c:pt idx="1669">
                  <c:v>8735.5199999967463</c:v>
                </c:pt>
                <c:pt idx="1670">
                  <c:v>8761.9999999967386</c:v>
                </c:pt>
                <c:pt idx="1671">
                  <c:v>8788.5199999967372</c:v>
                </c:pt>
                <c:pt idx="1672">
                  <c:v>8815.0799999967312</c:v>
                </c:pt>
                <c:pt idx="1673">
                  <c:v>8841.6799999967261</c:v>
                </c:pt>
                <c:pt idx="1674">
                  <c:v>8868.3199999967219</c:v>
                </c:pt>
                <c:pt idx="1675">
                  <c:v>8894.9999999967131</c:v>
                </c:pt>
                <c:pt idx="1676">
                  <c:v>8921.7199999967124</c:v>
                </c:pt>
                <c:pt idx="1677">
                  <c:v>8948.4799999967036</c:v>
                </c:pt>
                <c:pt idx="1678">
                  <c:v>8975.2799999967028</c:v>
                </c:pt>
                <c:pt idx="1679">
                  <c:v>9002.1199999966702</c:v>
                </c:pt>
                <c:pt idx="1680">
                  <c:v>9028.9999999966622</c:v>
                </c:pt>
                <c:pt idx="1681">
                  <c:v>9055.9199999966604</c:v>
                </c:pt>
                <c:pt idx="1682">
                  <c:v>9082.8799999966541</c:v>
                </c:pt>
                <c:pt idx="1683">
                  <c:v>9109.8799999966504</c:v>
                </c:pt>
                <c:pt idx="1684">
                  <c:v>9136.919999996644</c:v>
                </c:pt>
                <c:pt idx="1685">
                  <c:v>9163.9999999966367</c:v>
                </c:pt>
                <c:pt idx="1686">
                  <c:v>9191.1199999966357</c:v>
                </c:pt>
                <c:pt idx="1687">
                  <c:v>9218.2799999966301</c:v>
                </c:pt>
                <c:pt idx="1688">
                  <c:v>9245.4799999966253</c:v>
                </c:pt>
                <c:pt idx="1689">
                  <c:v>9272.7199999965924</c:v>
                </c:pt>
                <c:pt idx="1690">
                  <c:v>9299.9999999965858</c:v>
                </c:pt>
                <c:pt idx="1691">
                  <c:v>9327.3199999965836</c:v>
                </c:pt>
                <c:pt idx="1692">
                  <c:v>9354.679999996577</c:v>
                </c:pt>
                <c:pt idx="1693">
                  <c:v>9382.079999996573</c:v>
                </c:pt>
                <c:pt idx="1694">
                  <c:v>9409.519999996568</c:v>
                </c:pt>
                <c:pt idx="1695">
                  <c:v>9436.9999999965621</c:v>
                </c:pt>
                <c:pt idx="1696">
                  <c:v>9464.5199999965571</c:v>
                </c:pt>
                <c:pt idx="1697">
                  <c:v>9492.0799999965529</c:v>
                </c:pt>
                <c:pt idx="1698">
                  <c:v>9519.6799999965478</c:v>
                </c:pt>
                <c:pt idx="1699">
                  <c:v>9547.3199999965418</c:v>
                </c:pt>
                <c:pt idx="1700">
                  <c:v>9574.9999999965094</c:v>
                </c:pt>
                <c:pt idx="1701">
                  <c:v>9602.7199999965051</c:v>
                </c:pt>
                <c:pt idx="1702">
                  <c:v>9630.4799999964998</c:v>
                </c:pt>
                <c:pt idx="1703">
                  <c:v>9658.2799999964973</c:v>
                </c:pt>
                <c:pt idx="1704">
                  <c:v>9686.1199999964902</c:v>
                </c:pt>
                <c:pt idx="1705">
                  <c:v>9713.9999999964839</c:v>
                </c:pt>
                <c:pt idx="1706">
                  <c:v>9741.9199999964803</c:v>
                </c:pt>
                <c:pt idx="1707">
                  <c:v>9769.879999996474</c:v>
                </c:pt>
                <c:pt idx="1708">
                  <c:v>9797.8799999964722</c:v>
                </c:pt>
                <c:pt idx="1709">
                  <c:v>9825.919999996464</c:v>
                </c:pt>
                <c:pt idx="1710">
                  <c:v>9853.9999999964293</c:v>
                </c:pt>
                <c:pt idx="1711">
                  <c:v>9882.1199999964283</c:v>
                </c:pt>
                <c:pt idx="1712">
                  <c:v>9910.2799999964209</c:v>
                </c:pt>
                <c:pt idx="1713">
                  <c:v>9938.479999996418</c:v>
                </c:pt>
                <c:pt idx="1714">
                  <c:v>9966.7199999964105</c:v>
                </c:pt>
                <c:pt idx="1715">
                  <c:v>9994.9999999964039</c:v>
                </c:pt>
                <c:pt idx="1716">
                  <c:v>10023.319999996404</c:v>
                </c:pt>
                <c:pt idx="1717">
                  <c:v>10051.679999996395</c:v>
                </c:pt>
                <c:pt idx="1718">
                  <c:v>10080.079999996393</c:v>
                </c:pt>
                <c:pt idx="1719">
                  <c:v>10108.519999996386</c:v>
                </c:pt>
                <c:pt idx="1720">
                  <c:v>10136.999999996351</c:v>
                </c:pt>
                <c:pt idx="1721">
                  <c:v>10165.519999996348</c:v>
                </c:pt>
                <c:pt idx="1722">
                  <c:v>10194.07999999634</c:v>
                </c:pt>
                <c:pt idx="1723">
                  <c:v>10222.679999996335</c:v>
                </c:pt>
                <c:pt idx="1724">
                  <c:v>10251.319999996333</c:v>
                </c:pt>
                <c:pt idx="1725">
                  <c:v>10279.999999996326</c:v>
                </c:pt>
                <c:pt idx="1726">
                  <c:v>10308.719999996323</c:v>
                </c:pt>
                <c:pt idx="1727">
                  <c:v>10337.479999996316</c:v>
                </c:pt>
                <c:pt idx="1728">
                  <c:v>10366.27999999631</c:v>
                </c:pt>
                <c:pt idx="1729">
                  <c:v>10395.119999996306</c:v>
                </c:pt>
                <c:pt idx="1730">
                  <c:v>10423.999999996271</c:v>
                </c:pt>
                <c:pt idx="1731">
                  <c:v>10452.919999996269</c:v>
                </c:pt>
                <c:pt idx="1732">
                  <c:v>10481.879999996261</c:v>
                </c:pt>
                <c:pt idx="1733">
                  <c:v>10510.879999996254</c:v>
                </c:pt>
                <c:pt idx="1734">
                  <c:v>10539.919999996253</c:v>
                </c:pt>
                <c:pt idx="1735">
                  <c:v>10568.999999996244</c:v>
                </c:pt>
                <c:pt idx="1736">
                  <c:v>10598.119999996243</c:v>
                </c:pt>
                <c:pt idx="1737">
                  <c:v>10627.279999996235</c:v>
                </c:pt>
                <c:pt idx="1738">
                  <c:v>10656.479999996229</c:v>
                </c:pt>
                <c:pt idx="1739">
                  <c:v>10685.719999996227</c:v>
                </c:pt>
                <c:pt idx="1740">
                  <c:v>10714.999999996189</c:v>
                </c:pt>
                <c:pt idx="1741">
                  <c:v>10744.319999996187</c:v>
                </c:pt>
                <c:pt idx="1742">
                  <c:v>10773.67999999618</c:v>
                </c:pt>
                <c:pt idx="1743">
                  <c:v>10803.079999996173</c:v>
                </c:pt>
                <c:pt idx="1744">
                  <c:v>10832.519999996171</c:v>
                </c:pt>
                <c:pt idx="1745">
                  <c:v>10861.999999996164</c:v>
                </c:pt>
                <c:pt idx="1746">
                  <c:v>10891.519999996161</c:v>
                </c:pt>
                <c:pt idx="1747">
                  <c:v>10921.079999996155</c:v>
                </c:pt>
                <c:pt idx="1748">
                  <c:v>10950.679999996148</c:v>
                </c:pt>
                <c:pt idx="1749">
                  <c:v>10980.319999996145</c:v>
                </c:pt>
                <c:pt idx="1750">
                  <c:v>11009.999999996109</c:v>
                </c:pt>
                <c:pt idx="1751">
                  <c:v>11039.719999996105</c:v>
                </c:pt>
                <c:pt idx="1752">
                  <c:v>11069.4799999961</c:v>
                </c:pt>
                <c:pt idx="1753">
                  <c:v>11099.279999996092</c:v>
                </c:pt>
                <c:pt idx="1754">
                  <c:v>11129.11999999609</c:v>
                </c:pt>
                <c:pt idx="1755">
                  <c:v>11158.999999996084</c:v>
                </c:pt>
                <c:pt idx="1756">
                  <c:v>11188.91999999608</c:v>
                </c:pt>
                <c:pt idx="1757">
                  <c:v>11218.879999996074</c:v>
                </c:pt>
                <c:pt idx="1758">
                  <c:v>11248.879999996065</c:v>
                </c:pt>
                <c:pt idx="1759">
                  <c:v>11278.919999996064</c:v>
                </c:pt>
                <c:pt idx="1760">
                  <c:v>11308.999999996027</c:v>
                </c:pt>
                <c:pt idx="1761">
                  <c:v>11339.119999996023</c:v>
                </c:pt>
                <c:pt idx="1762">
                  <c:v>11369.279999996017</c:v>
                </c:pt>
                <c:pt idx="1763">
                  <c:v>11399.479999996011</c:v>
                </c:pt>
                <c:pt idx="1764">
                  <c:v>11429.719999996007</c:v>
                </c:pt>
                <c:pt idx="1765">
                  <c:v>11459.999999996</c:v>
                </c:pt>
                <c:pt idx="1766">
                  <c:v>11490.319999995996</c:v>
                </c:pt>
                <c:pt idx="1767">
                  <c:v>11520.679999995989</c:v>
                </c:pt>
                <c:pt idx="1768">
                  <c:v>11551.079999995984</c:v>
                </c:pt>
                <c:pt idx="1769">
                  <c:v>11581.51999999598</c:v>
                </c:pt>
                <c:pt idx="1770">
                  <c:v>11611.999999995975</c:v>
                </c:pt>
                <c:pt idx="1771">
                  <c:v>11642.519999995937</c:v>
                </c:pt>
                <c:pt idx="1772">
                  <c:v>11673.079999995933</c:v>
                </c:pt>
                <c:pt idx="1773">
                  <c:v>11703.679999995928</c:v>
                </c:pt>
                <c:pt idx="1774">
                  <c:v>11734.319999995923</c:v>
                </c:pt>
                <c:pt idx="1775">
                  <c:v>11764.999999995916</c:v>
                </c:pt>
                <c:pt idx="1776">
                  <c:v>11795.71999999591</c:v>
                </c:pt>
                <c:pt idx="1777">
                  <c:v>11826.479999995907</c:v>
                </c:pt>
                <c:pt idx="1778">
                  <c:v>11857.279999995901</c:v>
                </c:pt>
                <c:pt idx="1779">
                  <c:v>11888.119999995897</c:v>
                </c:pt>
                <c:pt idx="1780">
                  <c:v>11918.999999995889</c:v>
                </c:pt>
                <c:pt idx="1781">
                  <c:v>11949.919999995884</c:v>
                </c:pt>
                <c:pt idx="1782">
                  <c:v>11980.879999995848</c:v>
                </c:pt>
                <c:pt idx="1783">
                  <c:v>12011.879999995843</c:v>
                </c:pt>
                <c:pt idx="1784">
                  <c:v>12042.91999999584</c:v>
                </c:pt>
                <c:pt idx="1785">
                  <c:v>12073.999999995833</c:v>
                </c:pt>
                <c:pt idx="1786">
                  <c:v>12105.119999995826</c:v>
                </c:pt>
                <c:pt idx="1787">
                  <c:v>12136.279999995822</c:v>
                </c:pt>
                <c:pt idx="1788">
                  <c:v>12167.479999995816</c:v>
                </c:pt>
                <c:pt idx="1789">
                  <c:v>12198.719999995814</c:v>
                </c:pt>
                <c:pt idx="1790">
                  <c:v>12229.999999995805</c:v>
                </c:pt>
                <c:pt idx="1791">
                  <c:v>12261.3199999958</c:v>
                </c:pt>
                <c:pt idx="1792">
                  <c:v>12292.679999995764</c:v>
                </c:pt>
                <c:pt idx="1793">
                  <c:v>12324.079999995758</c:v>
                </c:pt>
                <c:pt idx="1794">
                  <c:v>12355.519999995755</c:v>
                </c:pt>
                <c:pt idx="1795">
                  <c:v>12386.999999995747</c:v>
                </c:pt>
                <c:pt idx="1796">
                  <c:v>12418.51999999574</c:v>
                </c:pt>
                <c:pt idx="1797">
                  <c:v>12450.079999995736</c:v>
                </c:pt>
                <c:pt idx="1798">
                  <c:v>12481.679999995729</c:v>
                </c:pt>
                <c:pt idx="1799">
                  <c:v>12513.319999995729</c:v>
                </c:pt>
                <c:pt idx="1800">
                  <c:v>12544.99999999572</c:v>
                </c:pt>
                <c:pt idx="1801">
                  <c:v>12576.719999995714</c:v>
                </c:pt>
                <c:pt idx="1802">
                  <c:v>12608.47999999571</c:v>
                </c:pt>
                <c:pt idx="1803">
                  <c:v>12640.279999995671</c:v>
                </c:pt>
                <c:pt idx="1804">
                  <c:v>12672.11999999567</c:v>
                </c:pt>
                <c:pt idx="1805">
                  <c:v>12703.999999995662</c:v>
                </c:pt>
                <c:pt idx="1806">
                  <c:v>12735.919999995655</c:v>
                </c:pt>
                <c:pt idx="1807">
                  <c:v>12767.879999995652</c:v>
                </c:pt>
                <c:pt idx="1808">
                  <c:v>12799.879999995645</c:v>
                </c:pt>
                <c:pt idx="1809">
                  <c:v>12831.919999995642</c:v>
                </c:pt>
                <c:pt idx="1810">
                  <c:v>12863.999999995634</c:v>
                </c:pt>
                <c:pt idx="1811">
                  <c:v>12896.119999995628</c:v>
                </c:pt>
                <c:pt idx="1812">
                  <c:v>12928.279999995626</c:v>
                </c:pt>
                <c:pt idx="1813">
                  <c:v>12960.479999995585</c:v>
                </c:pt>
                <c:pt idx="1814">
                  <c:v>12992.719999995583</c:v>
                </c:pt>
                <c:pt idx="1815">
                  <c:v>13024.999999995576</c:v>
                </c:pt>
                <c:pt idx="1816">
                  <c:v>13057.319999995567</c:v>
                </c:pt>
                <c:pt idx="1817">
                  <c:v>13089.679999995566</c:v>
                </c:pt>
                <c:pt idx="1818">
                  <c:v>13122.079999995558</c:v>
                </c:pt>
                <c:pt idx="1819">
                  <c:v>13154.519999995555</c:v>
                </c:pt>
                <c:pt idx="1820">
                  <c:v>13186.999999995549</c:v>
                </c:pt>
                <c:pt idx="1821">
                  <c:v>13219.51999999554</c:v>
                </c:pt>
                <c:pt idx="1822">
                  <c:v>13252.079999995538</c:v>
                </c:pt>
                <c:pt idx="1823">
                  <c:v>13284.679999995498</c:v>
                </c:pt>
                <c:pt idx="1824">
                  <c:v>13317.319999995494</c:v>
                </c:pt>
                <c:pt idx="1825">
                  <c:v>13349.999999995489</c:v>
                </c:pt>
                <c:pt idx="1826">
                  <c:v>13382.719999995479</c:v>
                </c:pt>
                <c:pt idx="1827">
                  <c:v>13415.479999995478</c:v>
                </c:pt>
                <c:pt idx="1828">
                  <c:v>13448.279999995471</c:v>
                </c:pt>
                <c:pt idx="1829">
                  <c:v>13481.119999995468</c:v>
                </c:pt>
                <c:pt idx="1830">
                  <c:v>13513.99999999546</c:v>
                </c:pt>
                <c:pt idx="1831">
                  <c:v>13546.919999995453</c:v>
                </c:pt>
                <c:pt idx="1832">
                  <c:v>13579.87999999545</c:v>
                </c:pt>
                <c:pt idx="1833">
                  <c:v>13612.87999999541</c:v>
                </c:pt>
                <c:pt idx="1834">
                  <c:v>13645.919999995402</c:v>
                </c:pt>
                <c:pt idx="1835">
                  <c:v>13678.9999999954</c:v>
                </c:pt>
                <c:pt idx="1836">
                  <c:v>13712.119999995393</c:v>
                </c:pt>
                <c:pt idx="1837">
                  <c:v>13745.27999999539</c:v>
                </c:pt>
                <c:pt idx="1838">
                  <c:v>13778.479999995383</c:v>
                </c:pt>
                <c:pt idx="1839">
                  <c:v>13811.719999995374</c:v>
                </c:pt>
                <c:pt idx="1840">
                  <c:v>13844.999999995372</c:v>
                </c:pt>
                <c:pt idx="1841">
                  <c:v>13878.319999995365</c:v>
                </c:pt>
                <c:pt idx="1842">
                  <c:v>13911.679999995362</c:v>
                </c:pt>
                <c:pt idx="1843">
                  <c:v>13945.079999995354</c:v>
                </c:pt>
                <c:pt idx="1844">
                  <c:v>13978.519999995315</c:v>
                </c:pt>
                <c:pt idx="1845">
                  <c:v>14011.999999995311</c:v>
                </c:pt>
                <c:pt idx="1846">
                  <c:v>14045.519999995304</c:v>
                </c:pt>
                <c:pt idx="1847">
                  <c:v>14079.0799999953</c:v>
                </c:pt>
                <c:pt idx="1848">
                  <c:v>14112.679999995293</c:v>
                </c:pt>
                <c:pt idx="1849">
                  <c:v>14146.319999995285</c:v>
                </c:pt>
                <c:pt idx="1850">
                  <c:v>14179.999999995283</c:v>
                </c:pt>
                <c:pt idx="1851">
                  <c:v>14213.719999995275</c:v>
                </c:pt>
                <c:pt idx="1852">
                  <c:v>14247.479999995272</c:v>
                </c:pt>
                <c:pt idx="1853">
                  <c:v>14281.279999995266</c:v>
                </c:pt>
                <c:pt idx="1854">
                  <c:v>14315.119999995224</c:v>
                </c:pt>
                <c:pt idx="1855">
                  <c:v>14348.999999995222</c:v>
                </c:pt>
                <c:pt idx="1856">
                  <c:v>14382.919999995214</c:v>
                </c:pt>
                <c:pt idx="1857">
                  <c:v>14416.87999999521</c:v>
                </c:pt>
                <c:pt idx="1858">
                  <c:v>14450.879999995203</c:v>
                </c:pt>
                <c:pt idx="1859">
                  <c:v>14484.919999995196</c:v>
                </c:pt>
                <c:pt idx="1860">
                  <c:v>14518.999999995192</c:v>
                </c:pt>
                <c:pt idx="1861">
                  <c:v>14553.119999995186</c:v>
                </c:pt>
                <c:pt idx="1862">
                  <c:v>14587.279999995182</c:v>
                </c:pt>
                <c:pt idx="1863">
                  <c:v>14621.479999995176</c:v>
                </c:pt>
                <c:pt idx="1864">
                  <c:v>14655.719999995134</c:v>
                </c:pt>
                <c:pt idx="1865">
                  <c:v>14689.999999995131</c:v>
                </c:pt>
                <c:pt idx="1866">
                  <c:v>14724.319999995123</c:v>
                </c:pt>
                <c:pt idx="1867">
                  <c:v>14758.679999995122</c:v>
                </c:pt>
                <c:pt idx="1868">
                  <c:v>14793.079999995112</c:v>
                </c:pt>
                <c:pt idx="1869">
                  <c:v>14827.519999995106</c:v>
                </c:pt>
                <c:pt idx="1870">
                  <c:v>14861.999999995101</c:v>
                </c:pt>
                <c:pt idx="1871">
                  <c:v>14896.519999995095</c:v>
                </c:pt>
                <c:pt idx="1872">
                  <c:v>14931.079999995092</c:v>
                </c:pt>
                <c:pt idx="1873">
                  <c:v>14965.679999995084</c:v>
                </c:pt>
                <c:pt idx="1874">
                  <c:v>15000.319999995041</c:v>
                </c:pt>
                <c:pt idx="1875">
                  <c:v>15034.99999999504</c:v>
                </c:pt>
                <c:pt idx="1876">
                  <c:v>15069.719999995032</c:v>
                </c:pt>
                <c:pt idx="1877">
                  <c:v>15104.47999999503</c:v>
                </c:pt>
                <c:pt idx="1878">
                  <c:v>15139.27999999502</c:v>
                </c:pt>
                <c:pt idx="1879">
                  <c:v>15174.119999995013</c:v>
                </c:pt>
                <c:pt idx="1880">
                  <c:v>15208.999999995012</c:v>
                </c:pt>
                <c:pt idx="1881">
                  <c:v>15243.919999995003</c:v>
                </c:pt>
                <c:pt idx="1882">
                  <c:v>15278.879999995001</c:v>
                </c:pt>
                <c:pt idx="1883">
                  <c:v>15313.879999994992</c:v>
                </c:pt>
                <c:pt idx="1884">
                  <c:v>15348.919999994985</c:v>
                </c:pt>
                <c:pt idx="1885">
                  <c:v>15383.999999994947</c:v>
                </c:pt>
                <c:pt idx="1886">
                  <c:v>15419.119999994939</c:v>
                </c:pt>
                <c:pt idx="1887">
                  <c:v>15454.279999994931</c:v>
                </c:pt>
                <c:pt idx="1888">
                  <c:v>15489.47999999493</c:v>
                </c:pt>
                <c:pt idx="1889">
                  <c:v>15524.719999994921</c:v>
                </c:pt>
                <c:pt idx="1890">
                  <c:v>15559.99999999492</c:v>
                </c:pt>
                <c:pt idx="1891">
                  <c:v>15595.31999999491</c:v>
                </c:pt>
                <c:pt idx="1892">
                  <c:v>15630.679999994903</c:v>
                </c:pt>
                <c:pt idx="1893">
                  <c:v>15666.079999994901</c:v>
                </c:pt>
                <c:pt idx="1894">
                  <c:v>15701.519999994893</c:v>
                </c:pt>
                <c:pt idx="1895">
                  <c:v>15736.999999994854</c:v>
                </c:pt>
                <c:pt idx="1896">
                  <c:v>15772.519999994845</c:v>
                </c:pt>
                <c:pt idx="1897">
                  <c:v>15808.079999994838</c:v>
                </c:pt>
                <c:pt idx="1898">
                  <c:v>15843.679999994836</c:v>
                </c:pt>
                <c:pt idx="1899">
                  <c:v>15879.319999994828</c:v>
                </c:pt>
                <c:pt idx="1900">
                  <c:v>15914.999999994825</c:v>
                </c:pt>
                <c:pt idx="1901">
                  <c:v>15950.719999994817</c:v>
                </c:pt>
                <c:pt idx="1902">
                  <c:v>15986.47999999481</c:v>
                </c:pt>
                <c:pt idx="1903">
                  <c:v>16022.279999994807</c:v>
                </c:pt>
                <c:pt idx="1904">
                  <c:v>16058.119999994798</c:v>
                </c:pt>
                <c:pt idx="1905">
                  <c:v>16093.999999994796</c:v>
                </c:pt>
                <c:pt idx="1906">
                  <c:v>16129.919999994752</c:v>
                </c:pt>
                <c:pt idx="1907">
                  <c:v>16165.879999994746</c:v>
                </c:pt>
                <c:pt idx="1908">
                  <c:v>16201.879999994742</c:v>
                </c:pt>
                <c:pt idx="1909">
                  <c:v>16237.919999994734</c:v>
                </c:pt>
                <c:pt idx="1910">
                  <c:v>16273.999999994732</c:v>
                </c:pt>
                <c:pt idx="1911">
                  <c:v>16310.119999994724</c:v>
                </c:pt>
                <c:pt idx="1912">
                  <c:v>16346.279999994715</c:v>
                </c:pt>
                <c:pt idx="1913">
                  <c:v>16382.47999999471</c:v>
                </c:pt>
                <c:pt idx="1914">
                  <c:v>16418.719999994704</c:v>
                </c:pt>
                <c:pt idx="1915">
                  <c:v>16454.999999994703</c:v>
                </c:pt>
                <c:pt idx="1916">
                  <c:v>16491.319999994696</c:v>
                </c:pt>
                <c:pt idx="1917">
                  <c:v>16527.679999994652</c:v>
                </c:pt>
                <c:pt idx="1918">
                  <c:v>16564.07999999465</c:v>
                </c:pt>
                <c:pt idx="1919">
                  <c:v>16600.519999994638</c:v>
                </c:pt>
                <c:pt idx="1920">
                  <c:v>16636.999999994638</c:v>
                </c:pt>
                <c:pt idx="1921">
                  <c:v>16673.519999994631</c:v>
                </c:pt>
                <c:pt idx="1922">
                  <c:v>16710.079999994621</c:v>
                </c:pt>
                <c:pt idx="1923">
                  <c:v>16746.67999999462</c:v>
                </c:pt>
                <c:pt idx="1924">
                  <c:v>16783.319999994608</c:v>
                </c:pt>
                <c:pt idx="1925">
                  <c:v>16819.999999994609</c:v>
                </c:pt>
                <c:pt idx="1926">
                  <c:v>16856.719999994599</c:v>
                </c:pt>
                <c:pt idx="1927">
                  <c:v>16893.479999994557</c:v>
                </c:pt>
                <c:pt idx="1928">
                  <c:v>16930.279999994553</c:v>
                </c:pt>
                <c:pt idx="1929">
                  <c:v>16967.119999994542</c:v>
                </c:pt>
                <c:pt idx="1930">
                  <c:v>17003.999999994539</c:v>
                </c:pt>
                <c:pt idx="1931">
                  <c:v>17040.919999994534</c:v>
                </c:pt>
                <c:pt idx="1932">
                  <c:v>17077.879999994526</c:v>
                </c:pt>
                <c:pt idx="1933">
                  <c:v>17114.879999994522</c:v>
                </c:pt>
                <c:pt idx="1934">
                  <c:v>17151.919999994512</c:v>
                </c:pt>
                <c:pt idx="1935">
                  <c:v>17188.99999999451</c:v>
                </c:pt>
                <c:pt idx="1936">
                  <c:v>17226.119999994502</c:v>
                </c:pt>
                <c:pt idx="1937">
                  <c:v>17263.279999994458</c:v>
                </c:pt>
                <c:pt idx="1938">
                  <c:v>17300.479999994455</c:v>
                </c:pt>
                <c:pt idx="1939">
                  <c:v>17337.719999994446</c:v>
                </c:pt>
                <c:pt idx="1940">
                  <c:v>17374.999999994445</c:v>
                </c:pt>
                <c:pt idx="1941">
                  <c:v>17412.319999994437</c:v>
                </c:pt>
                <c:pt idx="1942">
                  <c:v>17449.679999994431</c:v>
                </c:pt>
                <c:pt idx="1943">
                  <c:v>17487.079999994428</c:v>
                </c:pt>
                <c:pt idx="1944">
                  <c:v>17524.519999994416</c:v>
                </c:pt>
                <c:pt idx="1945">
                  <c:v>17561.999999994416</c:v>
                </c:pt>
                <c:pt idx="1946">
                  <c:v>17599.519999994405</c:v>
                </c:pt>
                <c:pt idx="1947">
                  <c:v>17637.079999994363</c:v>
                </c:pt>
                <c:pt idx="1948">
                  <c:v>17674.679999994361</c:v>
                </c:pt>
                <c:pt idx="1949">
                  <c:v>17712.319999994354</c:v>
                </c:pt>
                <c:pt idx="1950">
                  <c:v>17749.999999994339</c:v>
                </c:pt>
                <c:pt idx="1951">
                  <c:v>17787.71999999434</c:v>
                </c:pt>
                <c:pt idx="1952">
                  <c:v>17825.479999994332</c:v>
                </c:pt>
                <c:pt idx="1953">
                  <c:v>17863.279999994331</c:v>
                </c:pt>
                <c:pt idx="1954">
                  <c:v>17901.119999994324</c:v>
                </c:pt>
                <c:pt idx="1955">
                  <c:v>17938.99999999431</c:v>
                </c:pt>
                <c:pt idx="1956">
                  <c:v>17976.919999994308</c:v>
                </c:pt>
                <c:pt idx="1957">
                  <c:v>18014.879999994264</c:v>
                </c:pt>
                <c:pt idx="1958">
                  <c:v>18052.87999999426</c:v>
                </c:pt>
                <c:pt idx="1959">
                  <c:v>18090.919999994254</c:v>
                </c:pt>
                <c:pt idx="1960">
                  <c:v>18128.999999994245</c:v>
                </c:pt>
                <c:pt idx="1961">
                  <c:v>18167.11999999424</c:v>
                </c:pt>
                <c:pt idx="1962">
                  <c:v>18205.279999994233</c:v>
                </c:pt>
                <c:pt idx="1963">
                  <c:v>18243.47999999423</c:v>
                </c:pt>
                <c:pt idx="1964">
                  <c:v>18281.719999994224</c:v>
                </c:pt>
                <c:pt idx="1965">
                  <c:v>18319.999999994212</c:v>
                </c:pt>
                <c:pt idx="1966">
                  <c:v>18358.319999994212</c:v>
                </c:pt>
                <c:pt idx="1967">
                  <c:v>18396.679999994165</c:v>
                </c:pt>
                <c:pt idx="1968">
                  <c:v>18435.079999994163</c:v>
                </c:pt>
                <c:pt idx="1969">
                  <c:v>18473.519999994154</c:v>
                </c:pt>
                <c:pt idx="1970">
                  <c:v>18511.999999994146</c:v>
                </c:pt>
                <c:pt idx="1971">
                  <c:v>18550.519999994143</c:v>
                </c:pt>
                <c:pt idx="1972">
                  <c:v>18589.079999994134</c:v>
                </c:pt>
                <c:pt idx="1973">
                  <c:v>18627.679999994132</c:v>
                </c:pt>
                <c:pt idx="1974">
                  <c:v>18666.319999994124</c:v>
                </c:pt>
                <c:pt idx="1975">
                  <c:v>18704.999999994117</c:v>
                </c:pt>
                <c:pt idx="1976">
                  <c:v>18743.719999994111</c:v>
                </c:pt>
                <c:pt idx="1977">
                  <c:v>18782.479999994066</c:v>
                </c:pt>
                <c:pt idx="1978">
                  <c:v>18821.279999994062</c:v>
                </c:pt>
                <c:pt idx="1979">
                  <c:v>18860.119999994055</c:v>
                </c:pt>
                <c:pt idx="1980">
                  <c:v>18898.999999994048</c:v>
                </c:pt>
                <c:pt idx="1981">
                  <c:v>18937.919999994043</c:v>
                </c:pt>
                <c:pt idx="1982">
                  <c:v>18976.879999994035</c:v>
                </c:pt>
                <c:pt idx="1983">
                  <c:v>19015.879999994031</c:v>
                </c:pt>
                <c:pt idx="1984">
                  <c:v>19054.919999994025</c:v>
                </c:pt>
                <c:pt idx="1985">
                  <c:v>19093.999999994016</c:v>
                </c:pt>
                <c:pt idx="1986">
                  <c:v>19133.119999994011</c:v>
                </c:pt>
                <c:pt idx="1987">
                  <c:v>19172.279999994003</c:v>
                </c:pt>
                <c:pt idx="1988">
                  <c:v>19211.479999993964</c:v>
                </c:pt>
                <c:pt idx="1989">
                  <c:v>19250.719999993955</c:v>
                </c:pt>
                <c:pt idx="1990">
                  <c:v>19289.999999993946</c:v>
                </c:pt>
                <c:pt idx="1991">
                  <c:v>19329.319999993946</c:v>
                </c:pt>
                <c:pt idx="1992">
                  <c:v>19368.679999993932</c:v>
                </c:pt>
                <c:pt idx="1993">
                  <c:v>19408.07999999393</c:v>
                </c:pt>
                <c:pt idx="1994">
                  <c:v>19447.519999993925</c:v>
                </c:pt>
                <c:pt idx="1995">
                  <c:v>19486.999999993917</c:v>
                </c:pt>
                <c:pt idx="1996">
                  <c:v>19526.519999993914</c:v>
                </c:pt>
                <c:pt idx="1997">
                  <c:v>19566.079999993904</c:v>
                </c:pt>
                <c:pt idx="1998">
                  <c:v>19605.679999993899</c:v>
                </c:pt>
                <c:pt idx="1999">
                  <c:v>19645.319999993855</c:v>
                </c:pt>
                <c:pt idx="2000">
                  <c:v>19684.999999993845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2-4AA2-A01D-5BB389487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75407"/>
        <c:axId val="1084674991"/>
      </c:scatterChart>
      <c:valAx>
        <c:axId val="1084675407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4674991"/>
        <c:crosses val="autoZero"/>
        <c:crossBetween val="midCat"/>
      </c:valAx>
      <c:valAx>
        <c:axId val="1084674991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467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19050</xdr:rowOff>
    </xdr:from>
    <xdr:to>
      <xdr:col>8</xdr:col>
      <xdr:colOff>619125</xdr:colOff>
      <xdr:row>19</xdr:row>
      <xdr:rowOff>95250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AEF12373-1AC6-5FD5-8DAF-55026FFF6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4</xdr:row>
      <xdr:rowOff>123825</xdr:rowOff>
    </xdr:from>
    <xdr:to>
      <xdr:col>8</xdr:col>
      <xdr:colOff>438150</xdr:colOff>
      <xdr:row>20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13104F7-9454-4907-F728-0BCFA9705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1</xdr:row>
      <xdr:rowOff>4762</xdr:rowOff>
    </xdr:from>
    <xdr:to>
      <xdr:col>10</xdr:col>
      <xdr:colOff>604837</xdr:colOff>
      <xdr:row>17</xdr:row>
      <xdr:rowOff>4762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1719F4-9F0B-4E7E-8DE3-674475C5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17</xdr:row>
      <xdr:rowOff>57150</xdr:rowOff>
    </xdr:from>
    <xdr:to>
      <xdr:col>10</xdr:col>
      <xdr:colOff>590550</xdr:colOff>
      <xdr:row>39</xdr:row>
      <xdr:rowOff>57150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BAC69B0-7AEA-421F-B406-4832B3DBA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657225</xdr:colOff>
      <xdr:row>1</xdr:row>
      <xdr:rowOff>0</xdr:rowOff>
    </xdr:from>
    <xdr:to>
      <xdr:col>17</xdr:col>
      <xdr:colOff>428625</xdr:colOff>
      <xdr:row>17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E4E34A0-5F85-4432-AF14-A56F98DE7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647700</xdr:colOff>
      <xdr:row>17</xdr:row>
      <xdr:rowOff>66674</xdr:rowOff>
    </xdr:from>
    <xdr:to>
      <xdr:col>17</xdr:col>
      <xdr:colOff>419100</xdr:colOff>
      <xdr:row>39</xdr:row>
      <xdr:rowOff>57149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38C656E-C20E-466F-A199-EB7835F35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452437</xdr:colOff>
      <xdr:row>1990</xdr:row>
      <xdr:rowOff>19050</xdr:rowOff>
    </xdr:from>
    <xdr:to>
      <xdr:col>12</xdr:col>
      <xdr:colOff>223837</xdr:colOff>
      <xdr:row>2006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A905FE1-2D19-405C-83FD-D97A3A85D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C268-B549-4499-BFD2-8417F34D07AD}">
  <dimension ref="A2:C29"/>
  <sheetViews>
    <sheetView tabSelected="1" workbookViewId="0">
      <selection activeCell="F24" sqref="F24"/>
    </sheetView>
  </sheetViews>
  <sheetFormatPr defaultRowHeight="13.5" x14ac:dyDescent="0.15"/>
  <cols>
    <col min="1" max="1" width="6.625" style="9" customWidth="1"/>
    <col min="2" max="3" width="6.625" customWidth="1"/>
  </cols>
  <sheetData>
    <row r="2" spans="1:3" x14ac:dyDescent="0.15">
      <c r="B2" t="s">
        <v>21</v>
      </c>
      <c r="C2" t="s">
        <v>20</v>
      </c>
    </row>
    <row r="3" spans="1:3" x14ac:dyDescent="0.15">
      <c r="A3" s="9" t="s">
        <v>0</v>
      </c>
      <c r="B3" s="1">
        <v>58</v>
      </c>
      <c r="C3" s="1">
        <f>AVERAGE(B3:B22)</f>
        <v>61.089841349250797</v>
      </c>
    </row>
    <row r="4" spans="1:3" x14ac:dyDescent="0.15">
      <c r="A4" s="9" t="s">
        <v>1</v>
      </c>
      <c r="B4" s="1">
        <v>63</v>
      </c>
      <c r="C4" s="1">
        <f>C3</f>
        <v>61.089841349250797</v>
      </c>
    </row>
    <row r="5" spans="1:3" x14ac:dyDescent="0.15">
      <c r="A5" s="9" t="s">
        <v>2</v>
      </c>
      <c r="B5" s="1">
        <v>70</v>
      </c>
      <c r="C5" s="1">
        <f t="shared" ref="C5:C22" si="0">C4</f>
        <v>61.089841349250797</v>
      </c>
    </row>
    <row r="6" spans="1:3" x14ac:dyDescent="0.15">
      <c r="A6" s="9" t="s">
        <v>3</v>
      </c>
      <c r="B6" s="1">
        <v>64.384573526956643</v>
      </c>
      <c r="C6" s="1">
        <f t="shared" si="0"/>
        <v>61.089841349250797</v>
      </c>
    </row>
    <row r="7" spans="1:3" x14ac:dyDescent="0.15">
      <c r="A7" s="9" t="s">
        <v>4</v>
      </c>
      <c r="B7" s="1">
        <v>20.769016640809866</v>
      </c>
      <c r="C7" s="1">
        <f t="shared" si="0"/>
        <v>61.089841349250797</v>
      </c>
    </row>
    <row r="8" spans="1:3" x14ac:dyDescent="0.15">
      <c r="A8" s="9" t="s">
        <v>5</v>
      </c>
      <c r="B8" s="1">
        <v>92.429248677626134</v>
      </c>
      <c r="C8" s="1">
        <f t="shared" si="0"/>
        <v>61.089841349250797</v>
      </c>
    </row>
    <row r="9" spans="1:3" x14ac:dyDescent="0.15">
      <c r="A9" s="9" t="s">
        <v>6</v>
      </c>
      <c r="B9" s="1">
        <v>39.270820136870086</v>
      </c>
      <c r="C9" s="1">
        <f t="shared" si="0"/>
        <v>61.089841349250797</v>
      </c>
    </row>
    <row r="10" spans="1:3" x14ac:dyDescent="0.15">
      <c r="A10" s="9" t="s">
        <v>7</v>
      </c>
      <c r="B10" s="1">
        <v>54</v>
      </c>
      <c r="C10" s="1">
        <f t="shared" si="0"/>
        <v>61.089841349250797</v>
      </c>
    </row>
    <row r="11" spans="1:3" x14ac:dyDescent="0.15">
      <c r="A11" s="9" t="s">
        <v>8</v>
      </c>
      <c r="B11" s="1">
        <v>60.469431182944788</v>
      </c>
      <c r="C11" s="1">
        <f t="shared" si="0"/>
        <v>61.089841349250797</v>
      </c>
    </row>
    <row r="12" spans="1:3" x14ac:dyDescent="0.15">
      <c r="A12" s="9" t="s">
        <v>9</v>
      </c>
      <c r="B12" s="1">
        <v>82.112013678102258</v>
      </c>
      <c r="C12" s="1">
        <f t="shared" si="0"/>
        <v>61.089841349250797</v>
      </c>
    </row>
    <row r="13" spans="1:3" x14ac:dyDescent="0.15">
      <c r="A13" s="9" t="s">
        <v>10</v>
      </c>
      <c r="B13" s="1">
        <v>62.000368148043663</v>
      </c>
      <c r="C13" s="1">
        <f t="shared" si="0"/>
        <v>61.089841349250797</v>
      </c>
    </row>
    <row r="14" spans="1:3" x14ac:dyDescent="0.15">
      <c r="A14" s="9" t="s">
        <v>11</v>
      </c>
      <c r="B14" s="1">
        <v>54.724590831219352</v>
      </c>
      <c r="C14" s="1">
        <f t="shared" si="0"/>
        <v>61.089841349250797</v>
      </c>
    </row>
    <row r="15" spans="1:3" x14ac:dyDescent="0.15">
      <c r="A15" s="9" t="s">
        <v>12</v>
      </c>
      <c r="B15" s="1">
        <v>44.000806129510337</v>
      </c>
      <c r="C15" s="1">
        <f t="shared" si="0"/>
        <v>61.089841349250797</v>
      </c>
    </row>
    <row r="16" spans="1:3" x14ac:dyDescent="0.15">
      <c r="A16" s="9" t="s">
        <v>13</v>
      </c>
      <c r="B16" s="1">
        <v>63.87569460844886</v>
      </c>
      <c r="C16" s="1">
        <f t="shared" si="0"/>
        <v>61.089841349250797</v>
      </c>
    </row>
    <row r="17" spans="1:3" x14ac:dyDescent="0.15">
      <c r="A17" s="9" t="s">
        <v>14</v>
      </c>
      <c r="B17" s="1">
        <v>74</v>
      </c>
      <c r="C17" s="1">
        <f t="shared" si="0"/>
        <v>61.089841349250797</v>
      </c>
    </row>
    <row r="18" spans="1:3" x14ac:dyDescent="0.15">
      <c r="A18" s="9" t="s">
        <v>15</v>
      </c>
      <c r="B18" s="1">
        <v>95.710228906985861</v>
      </c>
      <c r="C18" s="1">
        <f t="shared" si="0"/>
        <v>61.089841349250797</v>
      </c>
    </row>
    <row r="19" spans="1:3" x14ac:dyDescent="0.15">
      <c r="A19" s="9" t="s">
        <v>16</v>
      </c>
      <c r="B19" s="1">
        <v>9</v>
      </c>
      <c r="C19" s="1">
        <f t="shared" si="0"/>
        <v>61.089841349250797</v>
      </c>
    </row>
    <row r="20" spans="1:3" x14ac:dyDescent="0.15">
      <c r="A20" s="9" t="s">
        <v>17</v>
      </c>
      <c r="B20" s="1">
        <v>89</v>
      </c>
      <c r="C20" s="1">
        <f t="shared" si="0"/>
        <v>61.089841349250797</v>
      </c>
    </row>
    <row r="21" spans="1:3" x14ac:dyDescent="0.15">
      <c r="A21" s="9" t="s">
        <v>18</v>
      </c>
      <c r="B21" s="1">
        <v>83</v>
      </c>
      <c r="C21" s="1">
        <f t="shared" si="0"/>
        <v>61.089841349250797</v>
      </c>
    </row>
    <row r="22" spans="1:3" x14ac:dyDescent="0.15">
      <c r="A22" s="9" t="s">
        <v>19</v>
      </c>
      <c r="B22" s="1">
        <v>42.050034517497977</v>
      </c>
      <c r="C22" s="1">
        <f t="shared" si="0"/>
        <v>61.089841349250797</v>
      </c>
    </row>
    <row r="23" spans="1:3" x14ac:dyDescent="0.15">
      <c r="B23" s="1"/>
    </row>
    <row r="24" spans="1:3" x14ac:dyDescent="0.15">
      <c r="B24" s="1"/>
    </row>
    <row r="25" spans="1:3" x14ac:dyDescent="0.15">
      <c r="B25" s="1"/>
    </row>
    <row r="26" spans="1:3" x14ac:dyDescent="0.15">
      <c r="B26" s="1"/>
    </row>
    <row r="27" spans="1:3" x14ac:dyDescent="0.15">
      <c r="B27" s="1"/>
    </row>
    <row r="28" spans="1:3" x14ac:dyDescent="0.15">
      <c r="B28" s="1"/>
    </row>
    <row r="29" spans="1:3" x14ac:dyDescent="0.15">
      <c r="B29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A1B-3B40-4EEC-933E-4D0B0610F1A5}">
  <dimension ref="B3:H4"/>
  <sheetViews>
    <sheetView workbookViewId="0">
      <selection activeCell="B9" sqref="B9"/>
    </sheetView>
  </sheetViews>
  <sheetFormatPr defaultRowHeight="13.5" x14ac:dyDescent="0.15"/>
  <sheetData>
    <row r="3" spans="2:8" x14ac:dyDescent="0.15">
      <c r="B3">
        <v>-10</v>
      </c>
      <c r="C3">
        <v>-8</v>
      </c>
      <c r="D3">
        <v>0</v>
      </c>
      <c r="G3">
        <v>0</v>
      </c>
      <c r="H3">
        <v>10</v>
      </c>
    </row>
    <row r="4" spans="2:8" x14ac:dyDescent="0.15">
      <c r="B4">
        <v>10</v>
      </c>
      <c r="C4">
        <f>B4*2+C3</f>
        <v>12</v>
      </c>
      <c r="D4">
        <v>0</v>
      </c>
      <c r="G4">
        <v>0</v>
      </c>
      <c r="H4">
        <v>-10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C521-B4CE-4195-89A6-28813D80122B}">
  <dimension ref="A1:AE34"/>
  <sheetViews>
    <sheetView workbookViewId="0">
      <selection activeCell="D16" sqref="D16"/>
    </sheetView>
  </sheetViews>
  <sheetFormatPr defaultRowHeight="13.5" x14ac:dyDescent="0.15"/>
  <cols>
    <col min="1" max="1" width="5.5" customWidth="1"/>
    <col min="28" max="31" width="3.625" customWidth="1"/>
  </cols>
  <sheetData>
    <row r="1" spans="1:31" x14ac:dyDescent="0.15">
      <c r="A1" t="s">
        <v>36</v>
      </c>
      <c r="AB1" s="2" t="s">
        <v>37</v>
      </c>
      <c r="AC1" s="2"/>
      <c r="AD1" s="2"/>
      <c r="AE1" s="2"/>
    </row>
    <row r="2" spans="1:31" x14ac:dyDescent="0.15">
      <c r="A2" s="10" t="str">
        <f>IF(B3=0,"傾きを入力してください","y="&amp;AB3&amp;AC3&amp;AD3&amp;AE3)</f>
        <v>y=2x+2</v>
      </c>
      <c r="B2" s="11"/>
      <c r="C2" s="6" t="s">
        <v>26</v>
      </c>
      <c r="D2" s="6" t="s">
        <v>25</v>
      </c>
      <c r="AB2" s="2"/>
      <c r="AC2" s="2"/>
      <c r="AD2" s="2"/>
      <c r="AE2" s="2"/>
    </row>
    <row r="3" spans="1:31" x14ac:dyDescent="0.15">
      <c r="A3" s="4" t="s">
        <v>32</v>
      </c>
      <c r="B3" s="3">
        <v>2</v>
      </c>
      <c r="C3" s="5">
        <v>0</v>
      </c>
      <c r="D3" s="6">
        <f>C3*B3+B4</f>
        <v>2</v>
      </c>
      <c r="AB3" s="2">
        <f>IF(B3=1,"",B3)</f>
        <v>2</v>
      </c>
      <c r="AC3" s="2" t="str">
        <f>IF(B3=0,"","x")</f>
        <v>x</v>
      </c>
      <c r="AD3" s="2" t="str">
        <f>IF(B4&gt;0,"+","")</f>
        <v>+</v>
      </c>
      <c r="AE3" s="2">
        <f>IF(B4=0,"",B4)</f>
        <v>2</v>
      </c>
    </row>
    <row r="4" spans="1:31" x14ac:dyDescent="0.15">
      <c r="A4" s="4" t="s">
        <v>34</v>
      </c>
      <c r="B4" s="3">
        <v>2</v>
      </c>
      <c r="C4" s="5">
        <v>10</v>
      </c>
      <c r="D4" s="6">
        <f>C4*B3+B4</f>
        <v>22</v>
      </c>
      <c r="AB4" s="2"/>
      <c r="AC4" s="2"/>
      <c r="AD4" s="2"/>
      <c r="AE4" s="2"/>
    </row>
    <row r="5" spans="1:31" x14ac:dyDescent="0.15">
      <c r="A5" t="s">
        <v>36</v>
      </c>
      <c r="AB5" s="2"/>
      <c r="AC5" s="2"/>
      <c r="AD5" s="2"/>
      <c r="AE5" s="2"/>
    </row>
    <row r="6" spans="1:31" x14ac:dyDescent="0.15">
      <c r="A6" s="10" t="str">
        <f>IF(B7=0,"傾きを入力してください","y="&amp;AB7&amp;AC7&amp;AD7&amp;AE7)</f>
        <v>y=x+8</v>
      </c>
      <c r="B6" s="11"/>
      <c r="C6" s="6" t="s">
        <v>26</v>
      </c>
      <c r="D6" s="6" t="s">
        <v>25</v>
      </c>
      <c r="AB6" s="2"/>
      <c r="AC6" s="2"/>
      <c r="AD6" s="2"/>
      <c r="AE6" s="2"/>
    </row>
    <row r="7" spans="1:31" x14ac:dyDescent="0.15">
      <c r="A7" s="4" t="s">
        <v>32</v>
      </c>
      <c r="B7" s="3">
        <v>1</v>
      </c>
      <c r="C7" s="5">
        <v>0</v>
      </c>
      <c r="D7" s="6">
        <f>C7*B7+B8</f>
        <v>8</v>
      </c>
      <c r="AB7" s="2" t="str">
        <f>IF(B7=1,"",B7)</f>
        <v/>
      </c>
      <c r="AC7" s="2" t="str">
        <f>IF(B7=0,"","x")</f>
        <v>x</v>
      </c>
      <c r="AD7" s="2" t="str">
        <f>IF(B8&gt;0,"+","")</f>
        <v>+</v>
      </c>
      <c r="AE7" s="2">
        <f>IF(B8=0,"",B8)</f>
        <v>8</v>
      </c>
    </row>
    <row r="8" spans="1:31" x14ac:dyDescent="0.15">
      <c r="A8" s="4" t="s">
        <v>34</v>
      </c>
      <c r="B8" s="3">
        <v>8</v>
      </c>
      <c r="C8" s="5">
        <v>10</v>
      </c>
      <c r="D8" s="6">
        <f>C8*B7+B8</f>
        <v>18</v>
      </c>
      <c r="AB8" s="2"/>
      <c r="AC8" s="2"/>
      <c r="AD8" s="2"/>
      <c r="AE8" s="2"/>
    </row>
    <row r="9" spans="1:31" x14ac:dyDescent="0.15">
      <c r="A9" t="s">
        <v>35</v>
      </c>
      <c r="AB9" s="2"/>
      <c r="AC9" s="2"/>
      <c r="AD9" s="2"/>
      <c r="AE9" s="2"/>
    </row>
    <row r="10" spans="1:31" x14ac:dyDescent="0.15">
      <c r="A10" s="12" t="str">
        <f>"y="&amp;B12</f>
        <v>y=3</v>
      </c>
      <c r="B10" s="11"/>
      <c r="C10" s="6" t="s">
        <v>26</v>
      </c>
      <c r="D10" s="6" t="s">
        <v>25</v>
      </c>
      <c r="AB10" s="2"/>
      <c r="AC10" s="2"/>
      <c r="AD10" s="2"/>
      <c r="AE10" s="2"/>
    </row>
    <row r="11" spans="1:31" x14ac:dyDescent="0.15">
      <c r="A11" s="4" t="s">
        <v>32</v>
      </c>
      <c r="B11" s="3">
        <v>0</v>
      </c>
      <c r="C11" s="5">
        <v>0</v>
      </c>
      <c r="D11" s="6">
        <f>C11*B11+B12</f>
        <v>3</v>
      </c>
      <c r="AB11" s="2"/>
      <c r="AC11" s="2"/>
      <c r="AD11" s="2"/>
      <c r="AE11" s="2"/>
    </row>
    <row r="12" spans="1:31" x14ac:dyDescent="0.15">
      <c r="A12" s="4" t="s">
        <v>34</v>
      </c>
      <c r="B12" s="3">
        <v>3</v>
      </c>
      <c r="C12" s="5">
        <v>10</v>
      </c>
      <c r="D12" s="6">
        <f>C12*B11+B12</f>
        <v>3</v>
      </c>
      <c r="AB12" s="2"/>
      <c r="AC12" s="2"/>
      <c r="AD12" s="2"/>
      <c r="AE12" s="2"/>
    </row>
    <row r="13" spans="1:31" x14ac:dyDescent="0.15">
      <c r="A13" t="s">
        <v>33</v>
      </c>
      <c r="AB13" s="2"/>
      <c r="AC13" s="2"/>
      <c r="AD13" s="2"/>
      <c r="AE13" s="2"/>
    </row>
    <row r="14" spans="1:31" x14ac:dyDescent="0.15">
      <c r="A14" s="12" t="str">
        <f>"x="&amp;B16</f>
        <v>x=5</v>
      </c>
      <c r="B14" s="11"/>
      <c r="C14" s="6" t="s">
        <v>26</v>
      </c>
      <c r="D14" s="6" t="s">
        <v>25</v>
      </c>
      <c r="AB14" s="2"/>
      <c r="AC14" s="2"/>
      <c r="AD14" s="2"/>
      <c r="AE14" s="2"/>
    </row>
    <row r="15" spans="1:31" x14ac:dyDescent="0.15">
      <c r="A15" s="4" t="s">
        <v>32</v>
      </c>
      <c r="B15" s="7"/>
      <c r="C15" s="6">
        <f>B16</f>
        <v>5</v>
      </c>
      <c r="D15" s="5">
        <v>0</v>
      </c>
      <c r="AB15" s="2"/>
      <c r="AC15" s="2"/>
      <c r="AD15" s="2"/>
      <c r="AE15" s="2"/>
    </row>
    <row r="16" spans="1:31" x14ac:dyDescent="0.15">
      <c r="A16" s="4" t="s">
        <v>31</v>
      </c>
      <c r="B16" s="3">
        <v>5</v>
      </c>
      <c r="C16" s="6">
        <f>B16</f>
        <v>5</v>
      </c>
      <c r="D16" s="5">
        <v>25</v>
      </c>
      <c r="AB16" s="2"/>
      <c r="AC16" s="2"/>
      <c r="AD16" s="2"/>
      <c r="AE16" s="2"/>
    </row>
    <row r="17" spans="1:31" x14ac:dyDescent="0.15">
      <c r="A17" t="s">
        <v>30</v>
      </c>
      <c r="AB17" s="2"/>
      <c r="AC17" s="2"/>
      <c r="AD17" s="2"/>
      <c r="AE17" s="2"/>
    </row>
    <row r="18" spans="1:31" x14ac:dyDescent="0.15">
      <c r="A18" s="12" t="str">
        <f>"ｘｙ = "&amp;B20</f>
        <v>ｘｙ = 3</v>
      </c>
      <c r="B18" s="11"/>
      <c r="C18" s="6" t="s">
        <v>26</v>
      </c>
      <c r="D18" s="6" t="s">
        <v>25</v>
      </c>
      <c r="AB18" s="2"/>
      <c r="AC18" s="2"/>
      <c r="AD18" s="2"/>
      <c r="AE18" s="2"/>
    </row>
    <row r="19" spans="1:31" x14ac:dyDescent="0.15">
      <c r="A19" s="4"/>
      <c r="B19" s="7"/>
      <c r="C19" s="6">
        <v>-100</v>
      </c>
      <c r="D19" s="5">
        <f>B20/C19</f>
        <v>-0.03</v>
      </c>
      <c r="AB19" s="2"/>
      <c r="AC19" s="2"/>
      <c r="AD19" s="2"/>
      <c r="AE19" s="2"/>
    </row>
    <row r="20" spans="1:31" x14ac:dyDescent="0.15">
      <c r="A20" s="4" t="s">
        <v>24</v>
      </c>
      <c r="B20" s="3">
        <v>3</v>
      </c>
      <c r="C20" s="6">
        <v>100</v>
      </c>
      <c r="D20" s="5">
        <f>B20/C20</f>
        <v>0.03</v>
      </c>
      <c r="AB20" s="2"/>
      <c r="AC20" s="2"/>
      <c r="AD20" s="2"/>
      <c r="AE20" s="2"/>
    </row>
    <row r="21" spans="1:31" x14ac:dyDescent="0.15">
      <c r="A21" t="s">
        <v>29</v>
      </c>
      <c r="AB21" s="2"/>
      <c r="AC21" s="2"/>
      <c r="AD21" s="2"/>
      <c r="AE21" s="2"/>
    </row>
    <row r="22" spans="1:31" x14ac:dyDescent="0.15">
      <c r="A22" s="4"/>
      <c r="C22" s="6" t="s">
        <v>26</v>
      </c>
      <c r="D22" s="6" t="s">
        <v>25</v>
      </c>
      <c r="AB22" s="2"/>
      <c r="AC22" s="2"/>
      <c r="AD22" s="2"/>
      <c r="AE22" s="2"/>
    </row>
    <row r="23" spans="1:31" x14ac:dyDescent="0.15">
      <c r="A23" s="12" t="str">
        <f>"ｙ = "&amp;AB24&amp;"x^2"</f>
        <v>ｙ = 2x^2</v>
      </c>
      <c r="B23" s="11"/>
      <c r="C23" s="6">
        <v>-100</v>
      </c>
      <c r="D23" s="5">
        <f>$B$24*C23*C23</f>
        <v>20000</v>
      </c>
      <c r="AB23" s="2"/>
      <c r="AC23" s="2"/>
      <c r="AD23" s="2"/>
      <c r="AE23" s="2"/>
    </row>
    <row r="24" spans="1:31" x14ac:dyDescent="0.15">
      <c r="A24" s="4" t="s">
        <v>24</v>
      </c>
      <c r="B24" s="3">
        <v>2</v>
      </c>
      <c r="C24" s="6">
        <v>100</v>
      </c>
      <c r="D24" s="5">
        <f>$B$24*C24*C24</f>
        <v>20000</v>
      </c>
      <c r="AB24" s="2">
        <f>IF(B24=1,"",B24)</f>
        <v>2</v>
      </c>
      <c r="AC24" s="2" t="s">
        <v>28</v>
      </c>
      <c r="AD24" s="2"/>
      <c r="AE24" s="2"/>
    </row>
    <row r="25" spans="1:31" x14ac:dyDescent="0.15">
      <c r="A25" t="s">
        <v>27</v>
      </c>
      <c r="AB25" s="2"/>
      <c r="AC25" s="2"/>
      <c r="AD25" s="2"/>
      <c r="AE25" s="2"/>
    </row>
    <row r="26" spans="1:31" x14ac:dyDescent="0.15">
      <c r="A26" s="12"/>
      <c r="B26" s="11"/>
      <c r="C26" s="6" t="s">
        <v>26</v>
      </c>
      <c r="D26" s="6" t="s">
        <v>25</v>
      </c>
      <c r="AB26" s="2"/>
      <c r="AC26" s="2"/>
      <c r="AD26" s="2"/>
      <c r="AE26" s="2"/>
    </row>
    <row r="27" spans="1:31" x14ac:dyDescent="0.15">
      <c r="A27" s="4" t="str">
        <f>"y = "&amp;AB27&amp;"x^2"&amp;AB28&amp;"x"&amp;AB29</f>
        <v>y = 2x^2-3x-15</v>
      </c>
      <c r="B27" s="7"/>
      <c r="C27" s="6">
        <v>-100</v>
      </c>
      <c r="D27" s="5">
        <f>B28*($C$27^2)+B29*$C$27+B30</f>
        <v>20285</v>
      </c>
      <c r="AB27" s="2">
        <f>IF(B28=1,"",B24)</f>
        <v>2</v>
      </c>
      <c r="AC27" s="2"/>
      <c r="AD27" s="2"/>
      <c r="AE27" s="2"/>
    </row>
    <row r="28" spans="1:31" x14ac:dyDescent="0.15">
      <c r="A28" s="4" t="s">
        <v>24</v>
      </c>
      <c r="B28" s="3">
        <v>2</v>
      </c>
      <c r="C28" s="6">
        <v>100</v>
      </c>
      <c r="D28" s="5">
        <f>B29*($C$27^2)+B30*$C$27+B31</f>
        <v>-28500</v>
      </c>
      <c r="AB28" s="2" cm="1">
        <f t="array" ref="AB28">_xlfn.IFS(B29=1,"",B29&gt;0,"+"&amp;B29,TRUE,B29)</f>
        <v>-3</v>
      </c>
      <c r="AC28" s="2"/>
      <c r="AD28" s="2"/>
      <c r="AE28" s="2"/>
    </row>
    <row r="29" spans="1:31" x14ac:dyDescent="0.15">
      <c r="A29" s="4" t="s">
        <v>23</v>
      </c>
      <c r="B29" s="3">
        <v>-3</v>
      </c>
      <c r="AB29" s="2" cm="1">
        <f t="array" ref="AB29">_xlfn.IFS(B30=1,"",B30&gt;0,"+"&amp;B30,TRUE,B30)</f>
        <v>-15</v>
      </c>
      <c r="AC29" s="2"/>
      <c r="AD29" s="2"/>
      <c r="AE29" s="2"/>
    </row>
    <row r="30" spans="1:31" x14ac:dyDescent="0.15">
      <c r="A30" s="4" t="s">
        <v>22</v>
      </c>
      <c r="B30" s="3">
        <v>-15</v>
      </c>
      <c r="AB30" s="2"/>
      <c r="AC30" s="2"/>
      <c r="AD30" s="2"/>
      <c r="AE30" s="2"/>
    </row>
    <row r="31" spans="1:31" x14ac:dyDescent="0.15">
      <c r="AB31" s="2"/>
      <c r="AC31" s="2"/>
      <c r="AD31" s="2"/>
      <c r="AE31" s="2"/>
    </row>
    <row r="32" spans="1:31" x14ac:dyDescent="0.15">
      <c r="AB32" s="2"/>
      <c r="AC32" s="2"/>
      <c r="AD32" s="2"/>
      <c r="AE32" s="2"/>
    </row>
    <row r="33" spans="28:31" x14ac:dyDescent="0.15">
      <c r="AB33" s="2"/>
      <c r="AC33" s="2"/>
      <c r="AD33" s="2"/>
      <c r="AE33" s="2"/>
    </row>
    <row r="34" spans="28:31" x14ac:dyDescent="0.15">
      <c r="AB34" s="2"/>
      <c r="AC34" s="2"/>
      <c r="AD34" s="2"/>
      <c r="AE34" s="2"/>
    </row>
  </sheetData>
  <mergeCells count="7">
    <mergeCell ref="A2:B2"/>
    <mergeCell ref="A18:B18"/>
    <mergeCell ref="A26:B26"/>
    <mergeCell ref="A23:B23"/>
    <mergeCell ref="A14:B14"/>
    <mergeCell ref="A10:B10"/>
    <mergeCell ref="A6:B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01BE-5BE8-4CBD-9DEC-E4DF2646E174}">
  <dimension ref="A1:D2002"/>
  <sheetViews>
    <sheetView topLeftCell="A49" workbookViewId="0">
      <selection activeCell="F68" sqref="A68:F68"/>
    </sheetView>
  </sheetViews>
  <sheetFormatPr defaultRowHeight="13.5" x14ac:dyDescent="0.15"/>
  <sheetData>
    <row r="1" spans="1:4" x14ac:dyDescent="0.15">
      <c r="A1" s="8" t="s">
        <v>38</v>
      </c>
    </row>
    <row r="2" spans="1:4" x14ac:dyDescent="0.15">
      <c r="A2">
        <v>-100</v>
      </c>
      <c r="B2">
        <f>完成版!$B$20/calc!A2</f>
        <v>-0.03</v>
      </c>
      <c r="C2">
        <f>完成版!$B$24*calc!A2^2</f>
        <v>20000</v>
      </c>
      <c r="D2">
        <f>完成版!$B$28*calc!A2^2+完成版!$B$29*calc!A2+完成版!$B$30</f>
        <v>20285</v>
      </c>
    </row>
    <row r="3" spans="1:4" x14ac:dyDescent="0.15">
      <c r="A3">
        <v>-99.9</v>
      </c>
      <c r="B3">
        <f>完成版!$B$20/calc!A3</f>
        <v>-3.003003003003003E-2</v>
      </c>
      <c r="C3">
        <f>完成版!$B$24*calc!A3^2</f>
        <v>19960.020000000004</v>
      </c>
      <c r="D3">
        <f>完成版!$B$28*calc!A3^2+完成版!$B$29*calc!A3+完成版!$B$30</f>
        <v>20244.720000000005</v>
      </c>
    </row>
    <row r="4" spans="1:4" x14ac:dyDescent="0.15">
      <c r="A4">
        <v>-99.8</v>
      </c>
      <c r="B4">
        <f>完成版!$B$20/calc!A4</f>
        <v>-3.0060120240480964E-2</v>
      </c>
      <c r="C4">
        <f>完成版!$B$24*calc!A4^2</f>
        <v>19920.079999999998</v>
      </c>
      <c r="D4">
        <f>完成版!$B$28*calc!A4^2+完成版!$B$29*calc!A4+完成版!$B$30</f>
        <v>20204.48</v>
      </c>
    </row>
    <row r="5" spans="1:4" x14ac:dyDescent="0.15">
      <c r="A5">
        <v>-99.7</v>
      </c>
      <c r="B5">
        <f>完成版!$B$20/calc!A5</f>
        <v>-3.0090270812437311E-2</v>
      </c>
      <c r="C5">
        <f>完成版!$B$24*calc!A5^2</f>
        <v>19880.18</v>
      </c>
      <c r="D5">
        <f>完成版!$B$28*calc!A5^2+完成版!$B$29*calc!A5+完成版!$B$30</f>
        <v>20164.28</v>
      </c>
    </row>
    <row r="6" spans="1:4" x14ac:dyDescent="0.15">
      <c r="A6">
        <v>-99.6</v>
      </c>
      <c r="B6">
        <f>完成版!$B$20/calc!A6</f>
        <v>-3.0120481927710847E-2</v>
      </c>
      <c r="C6">
        <f>完成版!$B$24*calc!A6^2</f>
        <v>19840.319999999996</v>
      </c>
      <c r="D6">
        <f>完成版!$B$28*calc!A6^2+完成版!$B$29*calc!A6+完成版!$B$30</f>
        <v>20124.119999999995</v>
      </c>
    </row>
    <row r="7" spans="1:4" x14ac:dyDescent="0.15">
      <c r="A7">
        <v>-99.5</v>
      </c>
      <c r="B7">
        <f>完成版!$B$20/calc!A7</f>
        <v>-3.015075376884422E-2</v>
      </c>
      <c r="C7">
        <f>完成版!$B$24*calc!A7^2</f>
        <v>19800.5</v>
      </c>
      <c r="D7">
        <f>完成版!$B$28*calc!A7^2+完成版!$B$29*calc!A7+完成版!$B$30</f>
        <v>20084</v>
      </c>
    </row>
    <row r="8" spans="1:4" x14ac:dyDescent="0.15">
      <c r="A8">
        <v>-99.4</v>
      </c>
      <c r="B8">
        <f>完成版!$B$20/calc!A8</f>
        <v>-3.0181086519114688E-2</v>
      </c>
      <c r="C8">
        <f>完成版!$B$24*calc!A8^2</f>
        <v>19760.72</v>
      </c>
      <c r="D8">
        <f>完成版!$B$28*calc!A8^2+完成版!$B$29*calc!A8+完成版!$B$30</f>
        <v>20043.920000000002</v>
      </c>
    </row>
    <row r="9" spans="1:4" x14ac:dyDescent="0.15">
      <c r="A9">
        <v>-99.3</v>
      </c>
      <c r="B9">
        <f>完成版!$B$20/calc!A9</f>
        <v>-3.0211480362537766E-2</v>
      </c>
      <c r="C9">
        <f>完成版!$B$24*calc!A9^2</f>
        <v>19720.98</v>
      </c>
      <c r="D9">
        <f>完成版!$B$28*calc!A9^2+完成版!$B$29*calc!A9+完成版!$B$30</f>
        <v>20003.88</v>
      </c>
    </row>
    <row r="10" spans="1:4" x14ac:dyDescent="0.15">
      <c r="A10">
        <v>-99.2</v>
      </c>
      <c r="B10">
        <f>完成版!$B$20/calc!A10</f>
        <v>-3.0241935483870965E-2</v>
      </c>
      <c r="C10">
        <f>完成版!$B$24*calc!A10^2</f>
        <v>19681.280000000002</v>
      </c>
      <c r="D10">
        <f>完成版!$B$28*calc!A10^2+完成版!$B$29*calc!A10+完成版!$B$30</f>
        <v>19963.88</v>
      </c>
    </row>
    <row r="11" spans="1:4" x14ac:dyDescent="0.15">
      <c r="A11">
        <v>-99.100000000000094</v>
      </c>
      <c r="B11">
        <f>完成版!$B$20/calc!A11</f>
        <v>-3.027245206861753E-2</v>
      </c>
      <c r="C11">
        <f>完成版!$B$24*calc!A11^2</f>
        <v>19641.620000000035</v>
      </c>
      <c r="D11">
        <f>完成版!$B$28*calc!A11^2+完成版!$B$29*calc!A11+完成版!$B$30</f>
        <v>19923.920000000035</v>
      </c>
    </row>
    <row r="12" spans="1:4" x14ac:dyDescent="0.15">
      <c r="A12">
        <v>-99.000000000000099</v>
      </c>
      <c r="B12">
        <f>完成版!$B$20/calc!A12</f>
        <v>-3.0303030303030273E-2</v>
      </c>
      <c r="C12">
        <f>完成版!$B$24*calc!A12^2</f>
        <v>19602.00000000004</v>
      </c>
      <c r="D12">
        <f>完成版!$B$28*calc!A12^2+完成版!$B$29*calc!A12+完成版!$B$30</f>
        <v>19884.00000000004</v>
      </c>
    </row>
    <row r="13" spans="1:4" x14ac:dyDescent="0.15">
      <c r="A13">
        <v>-98.900000000000105</v>
      </c>
      <c r="B13">
        <f>完成版!$B$20/calc!A13</f>
        <v>-3.0333670374115235E-2</v>
      </c>
      <c r="C13">
        <f>完成版!$B$24*calc!A13^2</f>
        <v>19562.420000000042</v>
      </c>
      <c r="D13">
        <f>完成版!$B$28*calc!A13^2+完成版!$B$29*calc!A13+完成版!$B$30</f>
        <v>19844.120000000043</v>
      </c>
    </row>
    <row r="14" spans="1:4" x14ac:dyDescent="0.15">
      <c r="A14">
        <v>-98.800000000000097</v>
      </c>
      <c r="B14">
        <f>完成版!$B$20/calc!A14</f>
        <v>-3.0364372469635598E-2</v>
      </c>
      <c r="C14">
        <f>完成版!$B$24*calc!A14^2</f>
        <v>19522.880000000037</v>
      </c>
      <c r="D14">
        <f>完成版!$B$28*calc!A14^2+完成版!$B$29*calc!A14+完成版!$B$30</f>
        <v>19804.280000000039</v>
      </c>
    </row>
    <row r="15" spans="1:4" x14ac:dyDescent="0.15">
      <c r="A15">
        <v>-98.700000000000102</v>
      </c>
      <c r="B15">
        <f>完成版!$B$20/calc!A15</f>
        <v>-3.0395136778115471E-2</v>
      </c>
      <c r="C15">
        <f>完成版!$B$24*calc!A15^2</f>
        <v>19483.380000000041</v>
      </c>
      <c r="D15">
        <f>完成版!$B$28*calc!A15^2+完成版!$B$29*calc!A15+完成版!$B$30</f>
        <v>19764.48000000004</v>
      </c>
    </row>
    <row r="16" spans="1:4" x14ac:dyDescent="0.15">
      <c r="A16">
        <v>-98.600000000000094</v>
      </c>
      <c r="B16">
        <f>完成版!$B$20/calc!A16</f>
        <v>-3.0425963488843785E-2</v>
      </c>
      <c r="C16">
        <f>完成版!$B$24*calc!A16^2</f>
        <v>19443.920000000038</v>
      </c>
      <c r="D16">
        <f>完成版!$B$28*calc!A16^2+完成版!$B$29*calc!A16+完成版!$B$30</f>
        <v>19724.720000000038</v>
      </c>
    </row>
    <row r="17" spans="1:4" x14ac:dyDescent="0.15">
      <c r="A17">
        <v>-98.500000000000099</v>
      </c>
      <c r="B17">
        <f>完成版!$B$20/calc!A17</f>
        <v>-3.0456852791878142E-2</v>
      </c>
      <c r="C17">
        <f>完成版!$B$24*calc!A17^2</f>
        <v>19404.50000000004</v>
      </c>
      <c r="D17">
        <f>完成版!$B$28*calc!A17^2+完成版!$B$29*calc!A17+完成版!$B$30</f>
        <v>19685.00000000004</v>
      </c>
    </row>
    <row r="18" spans="1:4" x14ac:dyDescent="0.15">
      <c r="A18">
        <v>-98.400000000000105</v>
      </c>
      <c r="B18">
        <f>完成版!$B$20/calc!A18</f>
        <v>-3.0487804878048749E-2</v>
      </c>
      <c r="C18">
        <f>完成版!$B$24*calc!A18^2</f>
        <v>19365.120000000043</v>
      </c>
      <c r="D18">
        <f>完成版!$B$28*calc!A18^2+完成版!$B$29*calc!A18+完成版!$B$30</f>
        <v>19645.320000000043</v>
      </c>
    </row>
    <row r="19" spans="1:4" x14ac:dyDescent="0.15">
      <c r="A19">
        <v>-98.300000000000097</v>
      </c>
      <c r="B19">
        <f>完成版!$B$20/calc!A19</f>
        <v>-3.0518819938962331E-2</v>
      </c>
      <c r="C19">
        <f>完成版!$B$24*calc!A19^2</f>
        <v>19325.780000000039</v>
      </c>
      <c r="D19">
        <f>完成版!$B$28*calc!A19^2+完成版!$B$29*calc!A19+完成版!$B$30</f>
        <v>19605.68000000004</v>
      </c>
    </row>
    <row r="20" spans="1:4" x14ac:dyDescent="0.15">
      <c r="A20">
        <v>-98.200000000000102</v>
      </c>
      <c r="B20">
        <f>完成版!$B$20/calc!A20</f>
        <v>-3.0549898167006078E-2</v>
      </c>
      <c r="C20">
        <f>完成版!$B$24*calc!A20^2</f>
        <v>19286.48000000004</v>
      </c>
      <c r="D20">
        <f>完成版!$B$28*calc!A20^2+完成版!$B$29*calc!A20+完成版!$B$30</f>
        <v>19566.080000000038</v>
      </c>
    </row>
    <row r="21" spans="1:4" x14ac:dyDescent="0.15">
      <c r="A21">
        <v>-98.100000000000094</v>
      </c>
      <c r="B21">
        <f>完成版!$B$20/calc!A21</f>
        <v>-3.0581039755351654E-2</v>
      </c>
      <c r="C21">
        <f>完成版!$B$24*calc!A21^2</f>
        <v>19247.220000000038</v>
      </c>
      <c r="D21">
        <f>完成版!$B$28*calc!A21^2+完成版!$B$29*calc!A21+完成版!$B$30</f>
        <v>19526.520000000037</v>
      </c>
    </row>
    <row r="22" spans="1:4" x14ac:dyDescent="0.15">
      <c r="A22">
        <v>-98.000000000000099</v>
      </c>
      <c r="B22">
        <f>完成版!$B$20/calc!A22</f>
        <v>-3.0612244897959152E-2</v>
      </c>
      <c r="C22">
        <f>完成版!$B$24*calc!A22^2</f>
        <v>19208.00000000004</v>
      </c>
      <c r="D22">
        <f>完成版!$B$28*calc!A22^2+完成版!$B$29*calc!A22+完成版!$B$30</f>
        <v>19487.00000000004</v>
      </c>
    </row>
    <row r="23" spans="1:4" x14ac:dyDescent="0.15">
      <c r="A23">
        <v>-97.900000000000105</v>
      </c>
      <c r="B23">
        <f>完成版!$B$20/calc!A23</f>
        <v>-3.0643513789581172E-2</v>
      </c>
      <c r="C23">
        <f>完成版!$B$24*calc!A23^2</f>
        <v>19168.82000000004</v>
      </c>
      <c r="D23">
        <f>完成版!$B$28*calc!A23^2+完成版!$B$29*calc!A23+完成版!$B$30</f>
        <v>19447.52000000004</v>
      </c>
    </row>
    <row r="24" spans="1:4" x14ac:dyDescent="0.15">
      <c r="A24">
        <v>-97.800000000000097</v>
      </c>
      <c r="B24">
        <f>完成版!$B$20/calc!A24</f>
        <v>-3.067484662576684E-2</v>
      </c>
      <c r="C24">
        <f>完成版!$B$24*calc!A24^2</f>
        <v>19129.680000000037</v>
      </c>
      <c r="D24">
        <f>完成版!$B$28*calc!A24^2+完成版!$B$29*calc!A24+完成版!$B$30</f>
        <v>19408.080000000038</v>
      </c>
    </row>
    <row r="25" spans="1:4" x14ac:dyDescent="0.15">
      <c r="A25">
        <v>-97.700000000000102</v>
      </c>
      <c r="B25">
        <f>完成版!$B$20/calc!A25</f>
        <v>-3.0706243602865883E-2</v>
      </c>
      <c r="C25">
        <f>完成版!$B$24*calc!A25^2</f>
        <v>19090.580000000042</v>
      </c>
      <c r="D25">
        <f>完成版!$B$28*calc!A25^2+完成版!$B$29*calc!A25+完成版!$B$30</f>
        <v>19368.68000000004</v>
      </c>
    </row>
    <row r="26" spans="1:4" x14ac:dyDescent="0.15">
      <c r="A26">
        <v>-97.600000000000094</v>
      </c>
      <c r="B26">
        <f>完成版!$B$20/calc!A26</f>
        <v>-3.0737704918032759E-2</v>
      </c>
      <c r="C26">
        <f>完成版!$B$24*calc!A26^2</f>
        <v>19051.520000000037</v>
      </c>
      <c r="D26">
        <f>完成版!$B$28*calc!A26^2+完成版!$B$29*calc!A26+完成版!$B$30</f>
        <v>19329.320000000036</v>
      </c>
    </row>
    <row r="27" spans="1:4" x14ac:dyDescent="0.15">
      <c r="A27">
        <v>-97.500000000000099</v>
      </c>
      <c r="B27">
        <f>完成版!$B$20/calc!A27</f>
        <v>-3.0769230769230736E-2</v>
      </c>
      <c r="C27">
        <f>完成版!$B$24*calc!A27^2</f>
        <v>19012.50000000004</v>
      </c>
      <c r="D27">
        <f>完成版!$B$28*calc!A27^2+完成版!$B$29*calc!A27+完成版!$B$30</f>
        <v>19290.00000000004</v>
      </c>
    </row>
    <row r="28" spans="1:4" x14ac:dyDescent="0.15">
      <c r="A28">
        <v>-97.400000000000105</v>
      </c>
      <c r="B28">
        <f>完成版!$B$20/calc!A28</f>
        <v>-3.0800821355236107E-2</v>
      </c>
      <c r="C28">
        <f>完成版!$B$24*calc!A28^2</f>
        <v>18973.52000000004</v>
      </c>
      <c r="D28">
        <f>完成版!$B$28*calc!A28^2+完成版!$B$29*calc!A28+完成版!$B$30</f>
        <v>19250.720000000041</v>
      </c>
    </row>
    <row r="29" spans="1:4" x14ac:dyDescent="0.15">
      <c r="A29">
        <v>-97.300000000000196</v>
      </c>
      <c r="B29">
        <f>完成版!$B$20/calc!A29</f>
        <v>-3.0832476875642282E-2</v>
      </c>
      <c r="C29">
        <f>完成版!$B$24*calc!A29^2</f>
        <v>18934.580000000078</v>
      </c>
      <c r="D29">
        <f>完成版!$B$28*calc!A29^2+完成版!$B$29*calc!A29+完成版!$B$30</f>
        <v>19211.48000000008</v>
      </c>
    </row>
    <row r="30" spans="1:4" x14ac:dyDescent="0.15">
      <c r="A30">
        <v>-97.200000000000202</v>
      </c>
      <c r="B30">
        <f>完成版!$B$20/calc!A30</f>
        <v>-3.0864197530864133E-2</v>
      </c>
      <c r="C30">
        <f>完成版!$B$24*calc!A30^2</f>
        <v>18895.680000000077</v>
      </c>
      <c r="D30">
        <f>完成版!$B$28*calc!A30^2+完成版!$B$29*calc!A30+完成版!$B$30</f>
        <v>19172.280000000079</v>
      </c>
    </row>
    <row r="31" spans="1:4" x14ac:dyDescent="0.15">
      <c r="A31">
        <v>-97.100000000000193</v>
      </c>
      <c r="B31">
        <f>完成版!$B$20/calc!A31</f>
        <v>-3.0895983522142061E-2</v>
      </c>
      <c r="C31">
        <f>完成版!$B$24*calc!A31^2</f>
        <v>18856.820000000076</v>
      </c>
      <c r="D31">
        <f>完成版!$B$28*calc!A31^2+完成版!$B$29*calc!A31+完成版!$B$30</f>
        <v>19133.120000000075</v>
      </c>
    </row>
    <row r="32" spans="1:4" x14ac:dyDescent="0.15">
      <c r="A32">
        <v>-97.000000000000199</v>
      </c>
      <c r="B32">
        <f>完成版!$B$20/calc!A32</f>
        <v>-3.0927835051546327E-2</v>
      </c>
      <c r="C32">
        <f>完成版!$B$24*calc!A32^2</f>
        <v>18818.000000000076</v>
      </c>
      <c r="D32">
        <f>完成版!$B$28*calc!A32^2+完成版!$B$29*calc!A32+完成版!$B$30</f>
        <v>19094.000000000076</v>
      </c>
    </row>
    <row r="33" spans="1:4" x14ac:dyDescent="0.15">
      <c r="A33">
        <v>-96.900000000000205</v>
      </c>
      <c r="B33">
        <f>完成版!$B$20/calc!A33</f>
        <v>-3.0959752321981358E-2</v>
      </c>
      <c r="C33">
        <f>完成版!$B$24*calc!A33^2</f>
        <v>18779.220000000078</v>
      </c>
      <c r="D33">
        <f>完成版!$B$28*calc!A33^2+完成版!$B$29*calc!A33+完成版!$B$30</f>
        <v>19054.920000000078</v>
      </c>
    </row>
    <row r="34" spans="1:4" x14ac:dyDescent="0.15">
      <c r="A34">
        <v>-96.800000000000196</v>
      </c>
      <c r="B34">
        <f>完成版!$B$20/calc!A34</f>
        <v>-3.0991735537190021E-2</v>
      </c>
      <c r="C34">
        <f>完成版!$B$24*calc!A34^2</f>
        <v>18740.480000000076</v>
      </c>
      <c r="D34">
        <f>完成版!$B$28*calc!A34^2+完成版!$B$29*calc!A34+完成版!$B$30</f>
        <v>19015.880000000077</v>
      </c>
    </row>
    <row r="35" spans="1:4" x14ac:dyDescent="0.15">
      <c r="A35">
        <v>-96.700000000000202</v>
      </c>
      <c r="B35">
        <f>完成版!$B$20/calc!A35</f>
        <v>-3.1023784901757948E-2</v>
      </c>
      <c r="C35">
        <f>完成版!$B$24*calc!A35^2</f>
        <v>18701.780000000079</v>
      </c>
      <c r="D35">
        <f>完成版!$B$28*calc!A35^2+完成版!$B$29*calc!A35+完成版!$B$30</f>
        <v>18976.880000000081</v>
      </c>
    </row>
    <row r="36" spans="1:4" x14ac:dyDescent="0.15">
      <c r="A36">
        <v>-96.600000000000193</v>
      </c>
      <c r="B36">
        <f>完成版!$B$20/calc!A36</f>
        <v>-3.105590062111795E-2</v>
      </c>
      <c r="C36">
        <f>完成版!$B$24*calc!A36^2</f>
        <v>18663.120000000075</v>
      </c>
      <c r="D36">
        <f>完成版!$B$28*calc!A36^2+完成版!$B$29*calc!A36+完成版!$B$30</f>
        <v>18937.920000000075</v>
      </c>
    </row>
    <row r="37" spans="1:4" x14ac:dyDescent="0.15">
      <c r="A37">
        <v>-96.500000000000199</v>
      </c>
      <c r="B37">
        <f>完成版!$B$20/calc!A37</f>
        <v>-3.1088082901554341E-2</v>
      </c>
      <c r="C37">
        <f>完成版!$B$24*calc!A37^2</f>
        <v>18624.500000000076</v>
      </c>
      <c r="D37">
        <f>完成版!$B$28*calc!A37^2+完成版!$B$29*calc!A37+完成版!$B$30</f>
        <v>18899.000000000076</v>
      </c>
    </row>
    <row r="38" spans="1:4" x14ac:dyDescent="0.15">
      <c r="A38">
        <v>-96.400000000000205</v>
      </c>
      <c r="B38">
        <f>完成版!$B$20/calc!A38</f>
        <v>-3.1120331950207403E-2</v>
      </c>
      <c r="C38">
        <f>完成版!$B$24*calc!A38^2</f>
        <v>18585.920000000078</v>
      </c>
      <c r="D38">
        <f>完成版!$B$28*calc!A38^2+完成版!$B$29*calc!A38+完成版!$B$30</f>
        <v>18860.120000000079</v>
      </c>
    </row>
    <row r="39" spans="1:4" x14ac:dyDescent="0.15">
      <c r="A39">
        <v>-96.300000000000196</v>
      </c>
      <c r="B39">
        <f>完成版!$B$20/calc!A39</f>
        <v>-3.1152647975077819E-2</v>
      </c>
      <c r="C39">
        <f>完成版!$B$24*calc!A39^2</f>
        <v>18547.380000000074</v>
      </c>
      <c r="D39">
        <f>完成版!$B$28*calc!A39^2+完成版!$B$29*calc!A39+完成版!$B$30</f>
        <v>18821.280000000075</v>
      </c>
    </row>
    <row r="40" spans="1:4" x14ac:dyDescent="0.15">
      <c r="A40">
        <v>-96.200000000000202</v>
      </c>
      <c r="B40">
        <f>完成版!$B$20/calc!A40</f>
        <v>-3.1185031185031121E-2</v>
      </c>
      <c r="C40">
        <f>完成版!$B$24*calc!A40^2</f>
        <v>18508.880000000077</v>
      </c>
      <c r="D40">
        <f>完成版!$B$28*calc!A40^2+完成版!$B$29*calc!A40+完成版!$B$30</f>
        <v>18782.48000000008</v>
      </c>
    </row>
    <row r="41" spans="1:4" x14ac:dyDescent="0.15">
      <c r="A41">
        <v>-96.100000000000193</v>
      </c>
      <c r="B41">
        <f>完成版!$B$20/calc!A41</f>
        <v>-3.1217481789802225E-2</v>
      </c>
      <c r="C41">
        <f>完成版!$B$24*calc!A41^2</f>
        <v>18470.420000000075</v>
      </c>
      <c r="D41">
        <f>完成版!$B$28*calc!A41^2+完成版!$B$29*calc!A41+完成版!$B$30</f>
        <v>18743.720000000074</v>
      </c>
    </row>
    <row r="42" spans="1:4" x14ac:dyDescent="0.15">
      <c r="A42">
        <v>-96.000000000000199</v>
      </c>
      <c r="B42">
        <f>完成版!$B$20/calc!A42</f>
        <v>-3.1249999999999934E-2</v>
      </c>
      <c r="C42">
        <f>完成版!$B$24*calc!A42^2</f>
        <v>18432.000000000076</v>
      </c>
      <c r="D42">
        <f>完成版!$B$28*calc!A42^2+完成版!$B$29*calc!A42+完成版!$B$30</f>
        <v>18705.000000000076</v>
      </c>
    </row>
    <row r="43" spans="1:4" x14ac:dyDescent="0.15">
      <c r="A43">
        <v>-95.900000000000205</v>
      </c>
      <c r="B43">
        <f>完成版!$B$20/calc!A43</f>
        <v>-3.1282586027111509E-2</v>
      </c>
      <c r="C43">
        <f>完成版!$B$24*calc!A43^2</f>
        <v>18393.620000000079</v>
      </c>
      <c r="D43">
        <f>完成版!$B$28*calc!A43^2+完成版!$B$29*calc!A43+完成版!$B$30</f>
        <v>18666.32000000008</v>
      </c>
    </row>
    <row r="44" spans="1:4" x14ac:dyDescent="0.15">
      <c r="A44">
        <v>-95.800000000000196</v>
      </c>
      <c r="B44">
        <f>完成版!$B$20/calc!A44</f>
        <v>-3.1315240083507244E-2</v>
      </c>
      <c r="C44">
        <f>完成版!$B$24*calc!A44^2</f>
        <v>18355.280000000075</v>
      </c>
      <c r="D44">
        <f>完成版!$B$28*calc!A44^2+完成版!$B$29*calc!A44+完成版!$B$30</f>
        <v>18627.680000000077</v>
      </c>
    </row>
    <row r="45" spans="1:4" x14ac:dyDescent="0.15">
      <c r="A45">
        <v>-95.700000000000202</v>
      </c>
      <c r="B45">
        <f>完成版!$B$20/calc!A45</f>
        <v>-3.1347962382445076E-2</v>
      </c>
      <c r="C45">
        <f>完成版!$B$24*calc!A45^2</f>
        <v>18316.980000000076</v>
      </c>
      <c r="D45">
        <f>完成版!$B$28*calc!A45^2+完成版!$B$29*calc!A45+完成版!$B$30</f>
        <v>18589.080000000078</v>
      </c>
    </row>
    <row r="46" spans="1:4" x14ac:dyDescent="0.15">
      <c r="A46">
        <v>-95.600000000000307</v>
      </c>
      <c r="B46">
        <f>完成版!$B$20/calc!A46</f>
        <v>-3.1380753138075215E-2</v>
      </c>
      <c r="C46">
        <f>完成版!$B$24*calc!A46^2</f>
        <v>18278.720000000118</v>
      </c>
      <c r="D46">
        <f>完成版!$B$28*calc!A46^2+完成版!$B$29*calc!A46+完成版!$B$30</f>
        <v>18550.520000000117</v>
      </c>
    </row>
    <row r="47" spans="1:4" x14ac:dyDescent="0.15">
      <c r="A47">
        <v>-95.500000000000298</v>
      </c>
      <c r="B47">
        <f>完成版!$B$20/calc!A47</f>
        <v>-3.1413612565444927E-2</v>
      </c>
      <c r="C47">
        <f>完成版!$B$24*calc!A47^2</f>
        <v>18240.500000000113</v>
      </c>
      <c r="D47">
        <f>完成版!$B$28*calc!A47^2+完成版!$B$29*calc!A47+完成版!$B$30</f>
        <v>18512.000000000113</v>
      </c>
    </row>
    <row r="48" spans="1:4" x14ac:dyDescent="0.15">
      <c r="A48">
        <v>-95.400000000000304</v>
      </c>
      <c r="B48">
        <f>完成版!$B$20/calc!A48</f>
        <v>-3.1446540880503047E-2</v>
      </c>
      <c r="C48">
        <f>完成版!$B$24*calc!A48^2</f>
        <v>18202.320000000116</v>
      </c>
      <c r="D48">
        <f>完成版!$B$28*calc!A48^2+完成版!$B$29*calc!A48+完成版!$B$30</f>
        <v>18473.520000000117</v>
      </c>
    </row>
    <row r="49" spans="1:4" x14ac:dyDescent="0.15">
      <c r="A49">
        <v>-95.300000000000296</v>
      </c>
      <c r="B49">
        <f>完成版!$B$20/calc!A49</f>
        <v>-3.1479538300104831E-2</v>
      </c>
      <c r="C49">
        <f>完成版!$B$24*calc!A49^2</f>
        <v>18164.180000000113</v>
      </c>
      <c r="D49">
        <f>完成版!$B$28*calc!A49^2+完成版!$B$29*calc!A49+完成版!$B$30</f>
        <v>18435.080000000115</v>
      </c>
    </row>
    <row r="50" spans="1:4" x14ac:dyDescent="0.15">
      <c r="A50">
        <v>-95.200000000000301</v>
      </c>
      <c r="B50">
        <f>完成版!$B$20/calc!A50</f>
        <v>-3.1512605042016709E-2</v>
      </c>
      <c r="C50">
        <f>完成版!$B$24*calc!A50^2</f>
        <v>18126.080000000115</v>
      </c>
      <c r="D50">
        <f>完成版!$B$28*calc!A50^2+完成版!$B$29*calc!A50+完成版!$B$30</f>
        <v>18396.680000000117</v>
      </c>
    </row>
    <row r="51" spans="1:4" x14ac:dyDescent="0.15">
      <c r="A51">
        <v>-95.100000000000307</v>
      </c>
      <c r="B51">
        <f>完成版!$B$20/calc!A51</f>
        <v>-3.1545741324921037E-2</v>
      </c>
      <c r="C51">
        <f>完成版!$B$24*calc!A51^2</f>
        <v>18088.020000000117</v>
      </c>
      <c r="D51">
        <f>完成版!$B$28*calc!A51^2+完成版!$B$29*calc!A51+完成版!$B$30</f>
        <v>18358.320000000116</v>
      </c>
    </row>
    <row r="52" spans="1:4" x14ac:dyDescent="0.15">
      <c r="A52">
        <v>-95.000000000000298</v>
      </c>
      <c r="B52">
        <f>完成版!$B$20/calc!A52</f>
        <v>-3.1578947368420957E-2</v>
      </c>
      <c r="C52">
        <f>完成版!$B$24*calc!A52^2</f>
        <v>18050.000000000113</v>
      </c>
      <c r="D52">
        <f>完成版!$B$28*calc!A52^2+完成版!$B$29*calc!A52+完成版!$B$30</f>
        <v>18320.000000000113</v>
      </c>
    </row>
    <row r="53" spans="1:4" x14ac:dyDescent="0.15">
      <c r="A53">
        <v>-94.900000000000304</v>
      </c>
      <c r="B53">
        <f>完成版!$B$20/calc!A53</f>
        <v>-3.1612223393045209E-2</v>
      </c>
      <c r="C53">
        <f>完成版!$B$24*calc!A53^2</f>
        <v>18012.020000000117</v>
      </c>
      <c r="D53">
        <f>完成版!$B$28*calc!A53^2+完成版!$B$29*calc!A53+完成版!$B$30</f>
        <v>18281.720000000118</v>
      </c>
    </row>
    <row r="54" spans="1:4" x14ac:dyDescent="0.15">
      <c r="A54">
        <v>-94.800000000000296</v>
      </c>
      <c r="B54">
        <f>完成版!$B$20/calc!A54</f>
        <v>-3.1645569620253063E-2</v>
      </c>
      <c r="C54">
        <f>完成版!$B$24*calc!A54^2</f>
        <v>17974.080000000111</v>
      </c>
      <c r="D54">
        <f>完成版!$B$28*calc!A54^2+完成版!$B$29*calc!A54+完成版!$B$30</f>
        <v>18243.480000000112</v>
      </c>
    </row>
    <row r="55" spans="1:4" x14ac:dyDescent="0.15">
      <c r="A55">
        <v>-94.700000000000301</v>
      </c>
      <c r="B55">
        <f>完成版!$B$20/calc!A55</f>
        <v>-3.1678986272439182E-2</v>
      </c>
      <c r="C55">
        <f>完成版!$B$24*calc!A55^2</f>
        <v>17936.180000000113</v>
      </c>
      <c r="D55">
        <f>完成版!$B$28*calc!A55^2+完成版!$B$29*calc!A55+完成版!$B$30</f>
        <v>18205.280000000115</v>
      </c>
    </row>
    <row r="56" spans="1:4" x14ac:dyDescent="0.15">
      <c r="A56">
        <v>-94.600000000000307</v>
      </c>
      <c r="B56">
        <f>完成版!$B$20/calc!A56</f>
        <v>-3.1712473572938583E-2</v>
      </c>
      <c r="C56">
        <f>完成版!$B$24*calc!A56^2</f>
        <v>17898.320000000116</v>
      </c>
      <c r="D56">
        <f>完成版!$B$28*calc!A56^2+完成版!$B$29*calc!A56+完成版!$B$30</f>
        <v>18167.120000000115</v>
      </c>
    </row>
    <row r="57" spans="1:4" x14ac:dyDescent="0.15">
      <c r="A57">
        <v>-94.500000000000298</v>
      </c>
      <c r="B57">
        <f>完成版!$B$20/calc!A57</f>
        <v>-3.1746031746031647E-2</v>
      </c>
      <c r="C57">
        <f>完成版!$B$24*calc!A57^2</f>
        <v>17860.500000000113</v>
      </c>
      <c r="D57">
        <f>完成版!$B$28*calc!A57^2+完成版!$B$29*calc!A57+完成版!$B$30</f>
        <v>18129.000000000113</v>
      </c>
    </row>
    <row r="58" spans="1:4" x14ac:dyDescent="0.15">
      <c r="A58">
        <v>-94.400000000000304</v>
      </c>
      <c r="B58">
        <f>完成版!$B$20/calc!A58</f>
        <v>-3.1779661016949047E-2</v>
      </c>
      <c r="C58">
        <f>完成版!$B$24*calc!A58^2</f>
        <v>17822.720000000114</v>
      </c>
      <c r="D58">
        <f>完成版!$B$28*calc!A58^2+完成版!$B$29*calc!A58+完成版!$B$30</f>
        <v>18090.920000000115</v>
      </c>
    </row>
    <row r="59" spans="1:4" x14ac:dyDescent="0.15">
      <c r="A59">
        <v>-94.300000000000296</v>
      </c>
      <c r="B59">
        <f>完成版!$B$20/calc!A59</f>
        <v>-3.1813361611876888E-2</v>
      </c>
      <c r="C59">
        <f>完成版!$B$24*calc!A59^2</f>
        <v>17784.980000000112</v>
      </c>
      <c r="D59">
        <f>完成版!$B$28*calc!A59^2+完成版!$B$29*calc!A59+完成版!$B$30</f>
        <v>18052.880000000114</v>
      </c>
    </row>
    <row r="60" spans="1:4" x14ac:dyDescent="0.15">
      <c r="A60">
        <v>-94.200000000000301</v>
      </c>
      <c r="B60">
        <f>完成版!$B$20/calc!A60</f>
        <v>-3.1847133757961679E-2</v>
      </c>
      <c r="C60">
        <f>完成版!$B$24*calc!A60^2</f>
        <v>17747.280000000115</v>
      </c>
      <c r="D60">
        <f>完成版!$B$28*calc!A60^2+完成版!$B$29*calc!A60+完成版!$B$30</f>
        <v>18014.880000000117</v>
      </c>
    </row>
    <row r="61" spans="1:4" x14ac:dyDescent="0.15">
      <c r="A61">
        <v>-94.100000000000307</v>
      </c>
      <c r="B61">
        <f>完成版!$B$20/calc!A61</f>
        <v>-3.188097768331552E-2</v>
      </c>
      <c r="C61">
        <f>完成版!$B$24*calc!A61^2</f>
        <v>17709.620000000115</v>
      </c>
      <c r="D61">
        <f>完成版!$B$28*calc!A61^2+完成版!$B$29*calc!A61+完成版!$B$30</f>
        <v>17976.920000000115</v>
      </c>
    </row>
    <row r="62" spans="1:4" x14ac:dyDescent="0.15">
      <c r="A62">
        <v>-94.000000000000298</v>
      </c>
      <c r="B62">
        <f>完成版!$B$20/calc!A62</f>
        <v>-3.1914893617021177E-2</v>
      </c>
      <c r="C62">
        <f>完成版!$B$24*calc!A62^2</f>
        <v>17672.000000000113</v>
      </c>
      <c r="D62">
        <f>完成版!$B$28*calc!A62^2+完成版!$B$29*calc!A62+完成版!$B$30</f>
        <v>17939.000000000113</v>
      </c>
    </row>
    <row r="63" spans="1:4" x14ac:dyDescent="0.15">
      <c r="A63">
        <v>-93.900000000000304</v>
      </c>
      <c r="B63">
        <f>完成版!$B$20/calc!A63</f>
        <v>-3.1948881789137275E-2</v>
      </c>
      <c r="C63">
        <f>完成版!$B$24*calc!A63^2</f>
        <v>17634.420000000115</v>
      </c>
      <c r="D63">
        <f>完成版!$B$28*calc!A63^2+完成版!$B$29*calc!A63+完成版!$B$30</f>
        <v>17901.120000000115</v>
      </c>
    </row>
    <row r="64" spans="1:4" x14ac:dyDescent="0.15">
      <c r="A64">
        <v>-93.800000000000395</v>
      </c>
      <c r="B64">
        <f>完成版!$B$20/calc!A64</f>
        <v>-3.1982942430703487E-2</v>
      </c>
      <c r="C64">
        <f>完成版!$B$24*calc!A64^2</f>
        <v>17596.880000000147</v>
      </c>
      <c r="D64">
        <f>完成版!$B$28*calc!A64^2+完成版!$B$29*calc!A64+完成版!$B$30</f>
        <v>17863.280000000148</v>
      </c>
    </row>
    <row r="65" spans="1:4" x14ac:dyDescent="0.15">
      <c r="A65">
        <v>-93.700000000000401</v>
      </c>
      <c r="B65">
        <f>完成版!$B$20/calc!A65</f>
        <v>-3.2017075773745858E-2</v>
      </c>
      <c r="C65">
        <f>完成版!$B$24*calc!A65^2</f>
        <v>17559.38000000015</v>
      </c>
      <c r="D65">
        <f>完成版!$B$28*calc!A65^2+完成版!$B$29*calc!A65+完成版!$B$30</f>
        <v>17825.480000000152</v>
      </c>
    </row>
    <row r="66" spans="1:4" x14ac:dyDescent="0.15">
      <c r="A66">
        <v>-93.600000000000406</v>
      </c>
      <c r="B66">
        <f>完成版!$B$20/calc!A66</f>
        <v>-3.205128205128191E-2</v>
      </c>
      <c r="C66">
        <f>完成版!$B$24*calc!A66^2</f>
        <v>17521.920000000151</v>
      </c>
      <c r="D66">
        <f>完成版!$B$28*calc!A66^2+完成版!$B$29*calc!A66+完成版!$B$30</f>
        <v>17787.720000000154</v>
      </c>
    </row>
    <row r="67" spans="1:4" x14ac:dyDescent="0.15">
      <c r="A67">
        <v>-93.500000000000398</v>
      </c>
      <c r="B67">
        <f>完成版!$B$20/calc!A67</f>
        <v>-3.2085561497326068E-2</v>
      </c>
      <c r="C67">
        <f>完成版!$B$24*calc!A67^2</f>
        <v>17484.500000000149</v>
      </c>
      <c r="D67">
        <f>完成版!$B$28*calc!A67^2+完成版!$B$29*calc!A67+完成版!$B$30</f>
        <v>17750.000000000149</v>
      </c>
    </row>
    <row r="68" spans="1:4" x14ac:dyDescent="0.15">
      <c r="A68">
        <v>-93.400000000000404</v>
      </c>
      <c r="B68">
        <f>完成版!$B$20/calc!A68</f>
        <v>-3.2119914346894936E-2</v>
      </c>
      <c r="C68">
        <f>完成版!$B$24*calc!A68^2</f>
        <v>17447.120000000152</v>
      </c>
      <c r="D68">
        <f>完成版!$B$28*calc!A68^2+完成版!$B$29*calc!A68+完成版!$B$30</f>
        <v>17712.320000000153</v>
      </c>
    </row>
    <row r="69" spans="1:4" x14ac:dyDescent="0.15">
      <c r="A69">
        <v>-93.300000000000395</v>
      </c>
      <c r="B69">
        <f>完成版!$B$20/calc!A69</f>
        <v>-3.2154340836012728E-2</v>
      </c>
      <c r="C69">
        <f>完成版!$B$24*calc!A69^2</f>
        <v>17409.780000000148</v>
      </c>
      <c r="D69">
        <f>完成版!$B$28*calc!A69^2+完成版!$B$29*calc!A69+完成版!$B$30</f>
        <v>17674.680000000149</v>
      </c>
    </row>
    <row r="70" spans="1:4" x14ac:dyDescent="0.15">
      <c r="A70">
        <v>-93.200000000000401</v>
      </c>
      <c r="B70">
        <f>完成版!$B$20/calc!A70</f>
        <v>-3.2188841201716598E-2</v>
      </c>
      <c r="C70">
        <f>完成版!$B$24*calc!A70^2</f>
        <v>17372.480000000149</v>
      </c>
      <c r="D70">
        <f>完成版!$B$28*calc!A70^2+完成版!$B$29*calc!A70+完成版!$B$30</f>
        <v>17637.080000000151</v>
      </c>
    </row>
    <row r="71" spans="1:4" x14ac:dyDescent="0.15">
      <c r="A71">
        <v>-93.100000000000406</v>
      </c>
      <c r="B71">
        <f>完成版!$B$20/calc!A71</f>
        <v>-3.2223415682062155E-2</v>
      </c>
      <c r="C71">
        <f>完成版!$B$24*calc!A71^2</f>
        <v>17335.22000000015</v>
      </c>
      <c r="D71">
        <f>完成版!$B$28*calc!A71^2+完成版!$B$29*calc!A71+完成版!$B$30</f>
        <v>17599.520000000153</v>
      </c>
    </row>
    <row r="72" spans="1:4" x14ac:dyDescent="0.15">
      <c r="A72">
        <v>-93.000000000000398</v>
      </c>
      <c r="B72">
        <f>完成版!$B$20/calc!A72</f>
        <v>-3.2258064516128893E-2</v>
      </c>
      <c r="C72">
        <f>完成版!$B$24*calc!A72^2</f>
        <v>17298.000000000149</v>
      </c>
      <c r="D72">
        <f>完成版!$B$28*calc!A72^2+完成版!$B$29*calc!A72+完成版!$B$30</f>
        <v>17562.000000000149</v>
      </c>
    </row>
    <row r="73" spans="1:4" x14ac:dyDescent="0.15">
      <c r="A73">
        <v>-92.900000000000404</v>
      </c>
      <c r="B73">
        <f>完成版!$B$20/calc!A73</f>
        <v>-3.2292787944025694E-2</v>
      </c>
      <c r="C73">
        <f>完成版!$B$24*calc!A73^2</f>
        <v>17260.820000000149</v>
      </c>
      <c r="D73">
        <f>完成版!$B$28*calc!A73^2+完成版!$B$29*calc!A73+完成版!$B$30</f>
        <v>17524.52000000015</v>
      </c>
    </row>
    <row r="74" spans="1:4" x14ac:dyDescent="0.15">
      <c r="A74">
        <v>-92.800000000000395</v>
      </c>
      <c r="B74">
        <f>完成版!$B$20/calc!A74</f>
        <v>-3.2327586206896415E-2</v>
      </c>
      <c r="C74">
        <f>完成版!$B$24*calc!A74^2</f>
        <v>17223.680000000146</v>
      </c>
      <c r="D74">
        <f>完成版!$B$28*calc!A74^2+完成版!$B$29*calc!A74+完成版!$B$30</f>
        <v>17487.080000000147</v>
      </c>
    </row>
    <row r="75" spans="1:4" x14ac:dyDescent="0.15">
      <c r="A75">
        <v>-92.700000000000401</v>
      </c>
      <c r="B75">
        <f>完成版!$B$20/calc!A75</f>
        <v>-3.2362459546925425E-2</v>
      </c>
      <c r="C75">
        <f>完成版!$B$24*calc!A75^2</f>
        <v>17186.580000000147</v>
      </c>
      <c r="D75">
        <f>完成版!$B$28*calc!A75^2+完成版!$B$29*calc!A75+完成版!$B$30</f>
        <v>17449.680000000149</v>
      </c>
    </row>
    <row r="76" spans="1:4" x14ac:dyDescent="0.15">
      <c r="A76">
        <v>-92.600000000000406</v>
      </c>
      <c r="B76">
        <f>完成版!$B$20/calc!A76</f>
        <v>-3.239740820734327E-2</v>
      </c>
      <c r="C76">
        <f>完成版!$B$24*calc!A76^2</f>
        <v>17149.52000000015</v>
      </c>
      <c r="D76">
        <f>完成版!$B$28*calc!A76^2+完成版!$B$29*calc!A76+完成版!$B$30</f>
        <v>17412.320000000153</v>
      </c>
    </row>
    <row r="77" spans="1:4" x14ac:dyDescent="0.15">
      <c r="A77">
        <v>-92.500000000000398</v>
      </c>
      <c r="B77">
        <f>完成版!$B$20/calc!A77</f>
        <v>-3.2432432432432295E-2</v>
      </c>
      <c r="C77">
        <f>完成版!$B$24*calc!A77^2</f>
        <v>17112.500000000146</v>
      </c>
      <c r="D77">
        <f>完成版!$B$28*calc!A77^2+完成版!$B$29*calc!A77+完成版!$B$30</f>
        <v>17375.000000000146</v>
      </c>
    </row>
    <row r="78" spans="1:4" x14ac:dyDescent="0.15">
      <c r="A78">
        <v>-92.400000000000404</v>
      </c>
      <c r="B78">
        <f>完成版!$B$20/calc!A78</f>
        <v>-3.2467532467532326E-2</v>
      </c>
      <c r="C78">
        <f>完成版!$B$24*calc!A78^2</f>
        <v>17075.52000000015</v>
      </c>
      <c r="D78">
        <f>完成版!$B$28*calc!A78^2+完成版!$B$29*calc!A78+完成版!$B$30</f>
        <v>17337.72000000015</v>
      </c>
    </row>
    <row r="79" spans="1:4" x14ac:dyDescent="0.15">
      <c r="A79">
        <v>-92.300000000000395</v>
      </c>
      <c r="B79">
        <f>完成版!$B$20/calc!A79</f>
        <v>-3.2502708559046446E-2</v>
      </c>
      <c r="C79">
        <f>完成版!$B$24*calc!A79^2</f>
        <v>17038.580000000147</v>
      </c>
      <c r="D79">
        <f>完成版!$B$28*calc!A79^2+完成版!$B$29*calc!A79+完成版!$B$30</f>
        <v>17300.480000000149</v>
      </c>
    </row>
    <row r="80" spans="1:4" x14ac:dyDescent="0.15">
      <c r="A80">
        <v>-92.200000000000401</v>
      </c>
      <c r="B80">
        <f>完成版!$B$20/calc!A80</f>
        <v>-3.2537960954446714E-2</v>
      </c>
      <c r="C80">
        <f>完成版!$B$24*calc!A80^2</f>
        <v>17001.680000000149</v>
      </c>
      <c r="D80">
        <f>完成版!$B$28*calc!A80^2+完成版!$B$29*calc!A80+完成版!$B$30</f>
        <v>17263.280000000152</v>
      </c>
    </row>
    <row r="81" spans="1:4" x14ac:dyDescent="0.15">
      <c r="A81">
        <v>-92.100000000000406</v>
      </c>
      <c r="B81">
        <f>完成版!$B$20/calc!A81</f>
        <v>-3.2573289902279985E-2</v>
      </c>
      <c r="C81">
        <f>完成版!$B$24*calc!A81^2</f>
        <v>16964.820000000149</v>
      </c>
      <c r="D81">
        <f>完成版!$B$28*calc!A81^2+完成版!$B$29*calc!A81+完成版!$B$30</f>
        <v>17226.120000000152</v>
      </c>
    </row>
    <row r="82" spans="1:4" x14ac:dyDescent="0.15">
      <c r="A82">
        <v>-92.000000000000497</v>
      </c>
      <c r="B82">
        <f>完成版!$B$20/calc!A82</f>
        <v>-3.2608695652173739E-2</v>
      </c>
      <c r="C82">
        <f>完成版!$B$24*calc!A82^2</f>
        <v>16928.000000000182</v>
      </c>
      <c r="D82">
        <f>完成版!$B$28*calc!A82^2+完成版!$B$29*calc!A82+完成版!$B$30</f>
        <v>17189.000000000182</v>
      </c>
    </row>
    <row r="83" spans="1:4" x14ac:dyDescent="0.15">
      <c r="A83">
        <v>-91.900000000000503</v>
      </c>
      <c r="B83">
        <f>完成版!$B$20/calc!A83</f>
        <v>-3.2644178454842042E-2</v>
      </c>
      <c r="C83">
        <f>完成版!$B$24*calc!A83^2</f>
        <v>16891.220000000187</v>
      </c>
      <c r="D83">
        <f>完成版!$B$28*calc!A83^2+完成版!$B$29*calc!A83+完成版!$B$30</f>
        <v>17151.920000000187</v>
      </c>
    </row>
    <row r="84" spans="1:4" x14ac:dyDescent="0.15">
      <c r="A84">
        <v>-91.800000000000495</v>
      </c>
      <c r="B84">
        <f>完成版!$B$20/calc!A84</f>
        <v>-3.2679738562091325E-2</v>
      </c>
      <c r="C84">
        <f>完成版!$B$24*calc!A84^2</f>
        <v>16854.480000000181</v>
      </c>
      <c r="D84">
        <f>完成版!$B$28*calc!A84^2+完成版!$B$29*calc!A84+完成版!$B$30</f>
        <v>17114.880000000183</v>
      </c>
    </row>
    <row r="85" spans="1:4" x14ac:dyDescent="0.15">
      <c r="A85">
        <v>-91.7000000000005</v>
      </c>
      <c r="B85">
        <f>完成版!$B$20/calc!A85</f>
        <v>-3.271537622682643E-2</v>
      </c>
      <c r="C85">
        <f>完成版!$B$24*calc!A85^2</f>
        <v>16817.780000000184</v>
      </c>
      <c r="D85">
        <f>完成版!$B$28*calc!A85^2+完成版!$B$29*calc!A85+完成版!$B$30</f>
        <v>17077.880000000187</v>
      </c>
    </row>
    <row r="86" spans="1:4" x14ac:dyDescent="0.15">
      <c r="A86">
        <v>-91.600000000000506</v>
      </c>
      <c r="B86">
        <f>完成版!$B$20/calc!A86</f>
        <v>-3.2751091703056588E-2</v>
      </c>
      <c r="C86">
        <f>完成版!$B$24*calc!A86^2</f>
        <v>16781.120000000185</v>
      </c>
      <c r="D86">
        <f>完成版!$B$28*calc!A86^2+完成版!$B$29*calc!A86+完成版!$B$30</f>
        <v>17040.920000000187</v>
      </c>
    </row>
    <row r="87" spans="1:4" x14ac:dyDescent="0.15">
      <c r="A87">
        <v>-91.500000000000497</v>
      </c>
      <c r="B87">
        <f>完成版!$B$20/calc!A87</f>
        <v>-3.2786885245901461E-2</v>
      </c>
      <c r="C87">
        <f>完成版!$B$24*calc!A87^2</f>
        <v>16744.500000000182</v>
      </c>
      <c r="D87">
        <f>完成版!$B$28*calc!A87^2+完成版!$B$29*calc!A87+完成版!$B$30</f>
        <v>17004.000000000182</v>
      </c>
    </row>
    <row r="88" spans="1:4" x14ac:dyDescent="0.15">
      <c r="A88">
        <v>-91.400000000000503</v>
      </c>
      <c r="B88">
        <f>完成版!$B$20/calc!A88</f>
        <v>-3.2822757111597191E-2</v>
      </c>
      <c r="C88">
        <f>完成版!$B$24*calc!A88^2</f>
        <v>16707.920000000184</v>
      </c>
      <c r="D88">
        <f>完成版!$B$28*calc!A88^2+完成版!$B$29*calc!A88+完成版!$B$30</f>
        <v>16967.120000000185</v>
      </c>
    </row>
    <row r="89" spans="1:4" x14ac:dyDescent="0.15">
      <c r="A89">
        <v>-91.300000000000495</v>
      </c>
      <c r="B89">
        <f>完成版!$B$20/calc!A89</f>
        <v>-3.2858707557502559E-2</v>
      </c>
      <c r="C89">
        <f>完成版!$B$24*calc!A89^2</f>
        <v>16671.380000000179</v>
      </c>
      <c r="D89">
        <f>完成版!$B$28*calc!A89^2+完成版!$B$29*calc!A89+完成版!$B$30</f>
        <v>16930.280000000181</v>
      </c>
    </row>
    <row r="90" spans="1:4" x14ac:dyDescent="0.15">
      <c r="A90">
        <v>-91.2000000000005</v>
      </c>
      <c r="B90">
        <f>完成版!$B$20/calc!A90</f>
        <v>-3.2894736842105081E-2</v>
      </c>
      <c r="C90">
        <f>完成版!$B$24*calc!A90^2</f>
        <v>16634.880000000183</v>
      </c>
      <c r="D90">
        <f>完成版!$B$28*calc!A90^2+完成版!$B$29*calc!A90+完成版!$B$30</f>
        <v>16893.480000000185</v>
      </c>
    </row>
    <row r="91" spans="1:4" x14ac:dyDescent="0.15">
      <c r="A91">
        <v>-91.100000000000506</v>
      </c>
      <c r="B91">
        <f>完成版!$B$20/calc!A91</f>
        <v>-3.2930845225027261E-2</v>
      </c>
      <c r="C91">
        <f>完成版!$B$24*calc!A91^2</f>
        <v>16598.420000000184</v>
      </c>
      <c r="D91">
        <f>完成版!$B$28*calc!A91^2+完成版!$B$29*calc!A91+完成版!$B$30</f>
        <v>16856.720000000187</v>
      </c>
    </row>
    <row r="92" spans="1:4" x14ac:dyDescent="0.15">
      <c r="A92">
        <v>-91.000000000000497</v>
      </c>
      <c r="B92">
        <f>完成版!$B$20/calc!A92</f>
        <v>-3.2967032967032787E-2</v>
      </c>
      <c r="C92">
        <f>完成版!$B$24*calc!A92^2</f>
        <v>16562.000000000182</v>
      </c>
      <c r="D92">
        <f>完成版!$B$28*calc!A92^2+完成版!$B$29*calc!A92+完成版!$B$30</f>
        <v>16820.000000000182</v>
      </c>
    </row>
    <row r="93" spans="1:4" x14ac:dyDescent="0.15">
      <c r="A93">
        <v>-90.900000000000503</v>
      </c>
      <c r="B93">
        <f>完成版!$B$20/calc!A93</f>
        <v>-3.300330033003282E-2</v>
      </c>
      <c r="C93">
        <f>完成版!$B$24*calc!A93^2</f>
        <v>16525.620000000185</v>
      </c>
      <c r="D93">
        <f>完成版!$B$28*calc!A93^2+完成版!$B$29*calc!A93+完成版!$B$30</f>
        <v>16783.320000000185</v>
      </c>
    </row>
    <row r="94" spans="1:4" x14ac:dyDescent="0.15">
      <c r="A94">
        <v>-90.800000000000495</v>
      </c>
      <c r="B94">
        <f>完成版!$B$20/calc!A94</f>
        <v>-3.3039647577092331E-2</v>
      </c>
      <c r="C94">
        <f>完成版!$B$24*calc!A94^2</f>
        <v>16489.280000000181</v>
      </c>
      <c r="D94">
        <f>完成版!$B$28*calc!A94^2+完成版!$B$29*calc!A94+完成版!$B$30</f>
        <v>16746.680000000182</v>
      </c>
    </row>
    <row r="95" spans="1:4" x14ac:dyDescent="0.15">
      <c r="A95">
        <v>-90.7000000000005</v>
      </c>
      <c r="B95">
        <f>完成版!$B$20/calc!A95</f>
        <v>-3.307607497243642E-2</v>
      </c>
      <c r="C95">
        <f>完成版!$B$24*calc!A95^2</f>
        <v>16452.980000000181</v>
      </c>
      <c r="D95">
        <f>完成版!$B$28*calc!A95^2+完成版!$B$29*calc!A95+完成版!$B$30</f>
        <v>16710.080000000184</v>
      </c>
    </row>
    <row r="96" spans="1:4" x14ac:dyDescent="0.15">
      <c r="A96">
        <v>-90.600000000000506</v>
      </c>
      <c r="B96">
        <f>完成版!$B$20/calc!A96</f>
        <v>-3.3112582781456769E-2</v>
      </c>
      <c r="C96">
        <f>完成版!$B$24*calc!A96^2</f>
        <v>16416.720000000183</v>
      </c>
      <c r="D96">
        <f>完成版!$B$28*calc!A96^2+完成版!$B$29*calc!A96+完成版!$B$30</f>
        <v>16673.520000000186</v>
      </c>
    </row>
    <row r="97" spans="1:4" x14ac:dyDescent="0.15">
      <c r="A97">
        <v>-90.500000000000497</v>
      </c>
      <c r="B97">
        <f>完成版!$B$20/calc!A97</f>
        <v>-3.314917127071805E-2</v>
      </c>
      <c r="C97">
        <f>完成版!$B$24*calc!A97^2</f>
        <v>16380.50000000018</v>
      </c>
      <c r="D97">
        <f>完成版!$B$28*calc!A97^2+完成版!$B$29*calc!A97+完成版!$B$30</f>
        <v>16637.000000000182</v>
      </c>
    </row>
    <row r="98" spans="1:4" x14ac:dyDescent="0.15">
      <c r="A98">
        <v>-90.400000000000503</v>
      </c>
      <c r="B98">
        <f>完成版!$B$20/calc!A98</f>
        <v>-3.3185840707964417E-2</v>
      </c>
      <c r="C98">
        <f>完成版!$B$24*calc!A98^2</f>
        <v>16344.320000000182</v>
      </c>
      <c r="D98">
        <f>完成版!$B$28*calc!A98^2+完成版!$B$29*calc!A98+完成版!$B$30</f>
        <v>16600.520000000182</v>
      </c>
    </row>
    <row r="99" spans="1:4" x14ac:dyDescent="0.15">
      <c r="A99">
        <v>-90.300000000000594</v>
      </c>
      <c r="B99">
        <f>完成版!$B$20/calc!A99</f>
        <v>-3.3222591362126026E-2</v>
      </c>
      <c r="C99">
        <f>完成版!$B$24*calc!A99^2</f>
        <v>16308.180000000215</v>
      </c>
      <c r="D99">
        <f>完成版!$B$28*calc!A99^2+完成版!$B$29*calc!A99+完成版!$B$30</f>
        <v>16564.080000000216</v>
      </c>
    </row>
    <row r="100" spans="1:4" x14ac:dyDescent="0.15">
      <c r="A100">
        <v>-90.2000000000006</v>
      </c>
      <c r="B100">
        <f>完成版!$B$20/calc!A100</f>
        <v>-3.3259423503325725E-2</v>
      </c>
      <c r="C100">
        <f>完成版!$B$24*calc!A100^2</f>
        <v>16272.080000000216</v>
      </c>
      <c r="D100">
        <f>完成版!$B$28*calc!A100^2+完成版!$B$29*calc!A100+完成版!$B$30</f>
        <v>16527.680000000219</v>
      </c>
    </row>
    <row r="101" spans="1:4" x14ac:dyDescent="0.15">
      <c r="A101">
        <v>-90.100000000000605</v>
      </c>
      <c r="B101">
        <f>完成版!$B$20/calc!A101</f>
        <v>-3.3296337402885456E-2</v>
      </c>
      <c r="C101">
        <f>完成版!$B$24*calc!A101^2</f>
        <v>16236.020000000219</v>
      </c>
      <c r="D101">
        <f>完成版!$B$28*calc!A101^2+完成版!$B$29*calc!A101+完成版!$B$30</f>
        <v>16491.320000000222</v>
      </c>
    </row>
    <row r="102" spans="1:4" x14ac:dyDescent="0.15">
      <c r="A102">
        <v>-90.000000000000597</v>
      </c>
      <c r="B102">
        <f>完成版!$B$20/calc!A102</f>
        <v>-3.3333333333333111E-2</v>
      </c>
      <c r="C102">
        <f>完成版!$B$24*calc!A102^2</f>
        <v>16200.000000000215</v>
      </c>
      <c r="D102">
        <f>完成版!$B$28*calc!A102^2+完成版!$B$29*calc!A102+完成版!$B$30</f>
        <v>16455.000000000218</v>
      </c>
    </row>
    <row r="103" spans="1:4" x14ac:dyDescent="0.15">
      <c r="A103">
        <v>-89.900000000000603</v>
      </c>
      <c r="B103">
        <f>完成版!$B$20/calc!A103</f>
        <v>-3.3370411568409121E-2</v>
      </c>
      <c r="C103">
        <f>完成版!$B$24*calc!A103^2</f>
        <v>16164.020000000217</v>
      </c>
      <c r="D103">
        <f>完成版!$B$28*calc!A103^2+完成版!$B$29*calc!A103+完成版!$B$30</f>
        <v>16418.720000000219</v>
      </c>
    </row>
    <row r="104" spans="1:4" x14ac:dyDescent="0.15">
      <c r="A104">
        <v>-89.800000000000594</v>
      </c>
      <c r="B104">
        <f>完成版!$B$20/calc!A104</f>
        <v>-3.3407572383073278E-2</v>
      </c>
      <c r="C104">
        <f>完成版!$B$24*calc!A104^2</f>
        <v>16128.080000000213</v>
      </c>
      <c r="D104">
        <f>完成版!$B$28*calc!A104^2+完成版!$B$29*calc!A104+完成版!$B$30</f>
        <v>16382.480000000214</v>
      </c>
    </row>
    <row r="105" spans="1:4" x14ac:dyDescent="0.15">
      <c r="A105">
        <v>-89.7000000000006</v>
      </c>
      <c r="B105">
        <f>完成版!$B$20/calc!A105</f>
        <v>-3.3444816053511482E-2</v>
      </c>
      <c r="C105">
        <f>完成版!$B$24*calc!A105^2</f>
        <v>16092.180000000215</v>
      </c>
      <c r="D105">
        <f>完成版!$B$28*calc!A105^2+完成版!$B$29*calc!A105+完成版!$B$30</f>
        <v>16346.280000000217</v>
      </c>
    </row>
    <row r="106" spans="1:4" x14ac:dyDescent="0.15">
      <c r="A106">
        <v>-89.600000000000605</v>
      </c>
      <c r="B106">
        <f>完成版!$B$20/calc!A106</f>
        <v>-3.3482142857142634E-2</v>
      </c>
      <c r="C106">
        <f>完成版!$B$24*calc!A106^2</f>
        <v>16056.320000000216</v>
      </c>
      <c r="D106">
        <f>完成版!$B$28*calc!A106^2+完成版!$B$29*calc!A106+完成版!$B$30</f>
        <v>16310.120000000217</v>
      </c>
    </row>
    <row r="107" spans="1:4" x14ac:dyDescent="0.15">
      <c r="A107">
        <v>-89.500000000000597</v>
      </c>
      <c r="B107">
        <f>完成版!$B$20/calc!A107</f>
        <v>-3.3519553072625476E-2</v>
      </c>
      <c r="C107">
        <f>完成版!$B$24*calc!A107^2</f>
        <v>16020.500000000213</v>
      </c>
      <c r="D107">
        <f>完成版!$B$28*calc!A107^2+完成版!$B$29*calc!A107+完成版!$B$30</f>
        <v>16274.000000000215</v>
      </c>
    </row>
    <row r="108" spans="1:4" x14ac:dyDescent="0.15">
      <c r="A108">
        <v>-89.400000000000603</v>
      </c>
      <c r="B108">
        <f>完成版!$B$20/calc!A108</f>
        <v>-3.3557046979865543E-2</v>
      </c>
      <c r="C108">
        <f>完成版!$B$24*calc!A108^2</f>
        <v>15984.720000000216</v>
      </c>
      <c r="D108">
        <f>完成版!$B$28*calc!A108^2+完成版!$B$29*calc!A108+完成版!$B$30</f>
        <v>16237.920000000218</v>
      </c>
    </row>
    <row r="109" spans="1:4" x14ac:dyDescent="0.15">
      <c r="A109">
        <v>-89.300000000000594</v>
      </c>
      <c r="B109">
        <f>完成版!$B$20/calc!A109</f>
        <v>-3.3594624860022175E-2</v>
      </c>
      <c r="C109">
        <f>完成版!$B$24*calc!A109^2</f>
        <v>15948.980000000212</v>
      </c>
      <c r="D109">
        <f>完成版!$B$28*calc!A109^2+完成版!$B$29*calc!A109+完成版!$B$30</f>
        <v>16201.880000000214</v>
      </c>
    </row>
    <row r="110" spans="1:4" x14ac:dyDescent="0.15">
      <c r="A110">
        <v>-89.2000000000006</v>
      </c>
      <c r="B110">
        <f>完成版!$B$20/calc!A110</f>
        <v>-3.3632286995515466E-2</v>
      </c>
      <c r="C110">
        <f>完成版!$B$24*calc!A110^2</f>
        <v>15913.280000000213</v>
      </c>
      <c r="D110">
        <f>完成版!$B$28*calc!A110^2+完成版!$B$29*calc!A110+完成版!$B$30</f>
        <v>16165.880000000216</v>
      </c>
    </row>
    <row r="111" spans="1:4" x14ac:dyDescent="0.15">
      <c r="A111">
        <v>-89.100000000000605</v>
      </c>
      <c r="B111">
        <f>完成版!$B$20/calc!A111</f>
        <v>-3.367003367003344E-2</v>
      </c>
      <c r="C111">
        <f>完成版!$B$24*calc!A111^2</f>
        <v>15877.620000000215</v>
      </c>
      <c r="D111">
        <f>完成版!$B$28*calc!A111^2+完成版!$B$29*calc!A111+完成版!$B$30</f>
        <v>16129.920000000217</v>
      </c>
    </row>
    <row r="112" spans="1:4" x14ac:dyDescent="0.15">
      <c r="A112">
        <v>-89.000000000000597</v>
      </c>
      <c r="B112">
        <f>完成版!$B$20/calc!A112</f>
        <v>-3.3707865168539103E-2</v>
      </c>
      <c r="C112">
        <f>完成版!$B$24*calc!A112^2</f>
        <v>15842.000000000213</v>
      </c>
      <c r="D112">
        <f>完成版!$B$28*calc!A112^2+完成版!$B$29*calc!A112+完成版!$B$30</f>
        <v>16094.000000000215</v>
      </c>
    </row>
    <row r="113" spans="1:4" x14ac:dyDescent="0.15">
      <c r="A113">
        <v>-88.900000000000603</v>
      </c>
      <c r="B113">
        <f>完成版!$B$20/calc!A113</f>
        <v>-3.3745781777277613E-2</v>
      </c>
      <c r="C113">
        <f>完成版!$B$24*calc!A113^2</f>
        <v>15806.420000000215</v>
      </c>
      <c r="D113">
        <f>完成版!$B$28*calc!A113^2+完成版!$B$29*calc!A113+完成版!$B$30</f>
        <v>16058.120000000217</v>
      </c>
    </row>
    <row r="114" spans="1:4" x14ac:dyDescent="0.15">
      <c r="A114">
        <v>-88.800000000000594</v>
      </c>
      <c r="B114">
        <f>完成版!$B$20/calc!A114</f>
        <v>-3.3783783783783557E-2</v>
      </c>
      <c r="C114">
        <f>完成版!$B$24*calc!A114^2</f>
        <v>15770.88000000021</v>
      </c>
      <c r="D114">
        <f>完成版!$B$28*calc!A114^2+完成版!$B$29*calc!A114+完成版!$B$30</f>
        <v>16022.280000000212</v>
      </c>
    </row>
    <row r="115" spans="1:4" x14ac:dyDescent="0.15">
      <c r="A115">
        <v>-88.7000000000006</v>
      </c>
      <c r="B115">
        <f>完成版!$B$20/calc!A115</f>
        <v>-3.3821871476888157E-2</v>
      </c>
      <c r="C115">
        <f>完成版!$B$24*calc!A115^2</f>
        <v>15735.380000000212</v>
      </c>
      <c r="D115">
        <f>完成版!$B$28*calc!A115^2+完成版!$B$29*calc!A115+完成版!$B$30</f>
        <v>15986.480000000214</v>
      </c>
    </row>
    <row r="116" spans="1:4" x14ac:dyDescent="0.15">
      <c r="A116">
        <v>-88.600000000000605</v>
      </c>
      <c r="B116">
        <f>完成版!$B$20/calc!A116</f>
        <v>-3.3860045146726629E-2</v>
      </c>
      <c r="C116">
        <f>完成版!$B$24*calc!A116^2</f>
        <v>15699.920000000215</v>
      </c>
      <c r="D116">
        <f>完成版!$B$28*calc!A116^2+完成版!$B$29*calc!A116+完成版!$B$30</f>
        <v>15950.720000000216</v>
      </c>
    </row>
    <row r="117" spans="1:4" x14ac:dyDescent="0.15">
      <c r="A117">
        <v>-88.500000000000696</v>
      </c>
      <c r="B117">
        <f>完成版!$B$20/calc!A117</f>
        <v>-3.3898305084745499E-2</v>
      </c>
      <c r="C117">
        <f>完成版!$B$24*calc!A117^2</f>
        <v>15664.500000000247</v>
      </c>
      <c r="D117">
        <f>完成版!$B$28*calc!A117^2+完成版!$B$29*calc!A117+完成版!$B$30</f>
        <v>15915.000000000249</v>
      </c>
    </row>
    <row r="118" spans="1:4" x14ac:dyDescent="0.15">
      <c r="A118">
        <v>-88.400000000000702</v>
      </c>
      <c r="B118">
        <f>完成版!$B$20/calc!A118</f>
        <v>-3.3936651583710141E-2</v>
      </c>
      <c r="C118">
        <f>完成版!$B$24*calc!A118^2</f>
        <v>15629.120000000248</v>
      </c>
      <c r="D118">
        <f>完成版!$B$28*calc!A118^2+完成版!$B$29*calc!A118+完成版!$B$30</f>
        <v>15879.320000000251</v>
      </c>
    </row>
    <row r="119" spans="1:4" x14ac:dyDescent="0.15">
      <c r="A119">
        <v>-88.300000000000693</v>
      </c>
      <c r="B119">
        <f>完成版!$B$20/calc!A119</f>
        <v>-3.3975084937712077E-2</v>
      </c>
      <c r="C119">
        <f>完成版!$B$24*calc!A119^2</f>
        <v>15593.780000000244</v>
      </c>
      <c r="D119">
        <f>完成版!$B$28*calc!A119^2+完成版!$B$29*calc!A119+完成版!$B$30</f>
        <v>15843.680000000246</v>
      </c>
    </row>
    <row r="120" spans="1:4" x14ac:dyDescent="0.15">
      <c r="A120">
        <v>-88.200000000000699</v>
      </c>
      <c r="B120">
        <f>完成版!$B$20/calc!A120</f>
        <v>-3.4013605442176603E-2</v>
      </c>
      <c r="C120">
        <f>完成版!$B$24*calc!A120^2</f>
        <v>15558.480000000247</v>
      </c>
      <c r="D120">
        <f>完成版!$B$28*calc!A120^2+完成版!$B$29*calc!A120+完成版!$B$30</f>
        <v>15808.080000000249</v>
      </c>
    </row>
    <row r="121" spans="1:4" x14ac:dyDescent="0.15">
      <c r="A121">
        <v>-88.100000000000705</v>
      </c>
      <c r="B121">
        <f>完成版!$B$20/calc!A121</f>
        <v>-3.405221339387033E-2</v>
      </c>
      <c r="C121">
        <f>完成版!$B$24*calc!A121^2</f>
        <v>15523.220000000249</v>
      </c>
      <c r="D121">
        <f>完成版!$B$28*calc!A121^2+完成版!$B$29*calc!A121+完成版!$B$30</f>
        <v>15772.520000000251</v>
      </c>
    </row>
    <row r="122" spans="1:4" x14ac:dyDescent="0.15">
      <c r="A122">
        <v>-88.000000000000696</v>
      </c>
      <c r="B122">
        <f>完成版!$B$20/calc!A122</f>
        <v>-3.4090909090908818E-2</v>
      </c>
      <c r="C122">
        <f>完成版!$B$24*calc!A122^2</f>
        <v>15488.000000000246</v>
      </c>
      <c r="D122">
        <f>完成版!$B$28*calc!A122^2+完成版!$B$29*calc!A122+完成版!$B$30</f>
        <v>15737.000000000247</v>
      </c>
    </row>
    <row r="123" spans="1:4" x14ac:dyDescent="0.15">
      <c r="A123">
        <v>-87.900000000000702</v>
      </c>
      <c r="B123">
        <f>完成版!$B$20/calc!A123</f>
        <v>-3.4129692832764236E-2</v>
      </c>
      <c r="C123">
        <f>完成版!$B$24*calc!A123^2</f>
        <v>15452.820000000247</v>
      </c>
      <c r="D123">
        <f>完成版!$B$28*calc!A123^2+完成版!$B$29*calc!A123+完成版!$B$30</f>
        <v>15701.52000000025</v>
      </c>
    </row>
    <row r="124" spans="1:4" x14ac:dyDescent="0.15">
      <c r="A124">
        <v>-87.800000000000693</v>
      </c>
      <c r="B124">
        <f>完成版!$B$20/calc!A124</f>
        <v>-3.4168564920273078E-2</v>
      </c>
      <c r="C124">
        <f>完成版!$B$24*calc!A124^2</f>
        <v>15417.680000000244</v>
      </c>
      <c r="D124">
        <f>完成版!$B$28*calc!A124^2+完成版!$B$29*calc!A124+完成版!$B$30</f>
        <v>15666.080000000245</v>
      </c>
    </row>
    <row r="125" spans="1:4" x14ac:dyDescent="0.15">
      <c r="A125">
        <v>-87.700000000000699</v>
      </c>
      <c r="B125">
        <f>完成版!$B$20/calc!A125</f>
        <v>-3.4207525655643972E-2</v>
      </c>
      <c r="C125">
        <f>完成版!$B$24*calc!A125^2</f>
        <v>15382.580000000245</v>
      </c>
      <c r="D125">
        <f>完成版!$B$28*calc!A125^2+完成版!$B$29*calc!A125+完成版!$B$30</f>
        <v>15630.680000000248</v>
      </c>
    </row>
    <row r="126" spans="1:4" x14ac:dyDescent="0.15">
      <c r="A126">
        <v>-87.600000000000705</v>
      </c>
      <c r="B126">
        <f>完成版!$B$20/calc!A126</f>
        <v>-3.4246575342465481E-2</v>
      </c>
      <c r="C126">
        <f>完成版!$B$24*calc!A126^2</f>
        <v>15347.520000000248</v>
      </c>
      <c r="D126">
        <f>完成版!$B$28*calc!A126^2+完成版!$B$29*calc!A126+完成版!$B$30</f>
        <v>15595.320000000251</v>
      </c>
    </row>
    <row r="127" spans="1:4" x14ac:dyDescent="0.15">
      <c r="A127">
        <v>-87.500000000000696</v>
      </c>
      <c r="B127">
        <f>完成版!$B$20/calc!A127</f>
        <v>-3.428571428571401E-2</v>
      </c>
      <c r="C127">
        <f>完成版!$B$24*calc!A127^2</f>
        <v>15312.500000000244</v>
      </c>
      <c r="D127">
        <f>完成版!$B$28*calc!A127^2+完成版!$B$29*calc!A127+完成版!$B$30</f>
        <v>15560.000000000246</v>
      </c>
    </row>
    <row r="128" spans="1:4" x14ac:dyDescent="0.15">
      <c r="A128">
        <v>-87.400000000000702</v>
      </c>
      <c r="B128">
        <f>完成版!$B$20/calc!A128</f>
        <v>-3.4324942791761737E-2</v>
      </c>
      <c r="C128">
        <f>完成版!$B$24*calc!A128^2</f>
        <v>15277.520000000246</v>
      </c>
      <c r="D128">
        <f>完成版!$B$28*calc!A128^2+完成版!$B$29*calc!A128+完成版!$B$30</f>
        <v>15524.720000000249</v>
      </c>
    </row>
    <row r="129" spans="1:4" x14ac:dyDescent="0.15">
      <c r="A129">
        <v>-87.300000000000693</v>
      </c>
      <c r="B129">
        <f>完成版!$B$20/calc!A129</f>
        <v>-3.4364261168384605E-2</v>
      </c>
      <c r="C129">
        <f>完成版!$B$24*calc!A129^2</f>
        <v>15242.580000000242</v>
      </c>
      <c r="D129">
        <f>完成版!$B$28*calc!A129^2+完成版!$B$29*calc!A129+完成版!$B$30</f>
        <v>15489.480000000243</v>
      </c>
    </row>
    <row r="130" spans="1:4" x14ac:dyDescent="0.15">
      <c r="A130">
        <v>-87.200000000000699</v>
      </c>
      <c r="B130">
        <f>完成版!$B$20/calc!A130</f>
        <v>-3.4403669724770367E-2</v>
      </c>
      <c r="C130">
        <f>完成版!$B$24*calc!A130^2</f>
        <v>15207.680000000244</v>
      </c>
      <c r="D130">
        <f>完成版!$B$28*calc!A130^2+完成版!$B$29*calc!A130+完成版!$B$30</f>
        <v>15454.280000000246</v>
      </c>
    </row>
    <row r="131" spans="1:4" x14ac:dyDescent="0.15">
      <c r="A131">
        <v>-87.100000000000705</v>
      </c>
      <c r="B131">
        <f>完成版!$B$20/calc!A131</f>
        <v>-3.44431687715267E-2</v>
      </c>
      <c r="C131">
        <f>完成版!$B$24*calc!A131^2</f>
        <v>15172.820000000245</v>
      </c>
      <c r="D131">
        <f>完成版!$B$28*calc!A131^2+完成版!$B$29*calc!A131+完成版!$B$30</f>
        <v>15419.120000000248</v>
      </c>
    </row>
    <row r="132" spans="1:4" x14ac:dyDescent="0.15">
      <c r="A132">
        <v>-87.000000000000696</v>
      </c>
      <c r="B132">
        <f>完成版!$B$20/calc!A132</f>
        <v>-3.4482758620689377E-2</v>
      </c>
      <c r="C132">
        <f>完成版!$B$24*calc!A132^2</f>
        <v>15138.000000000242</v>
      </c>
      <c r="D132">
        <f>完成版!$B$28*calc!A132^2+完成版!$B$29*calc!A132+完成版!$B$30</f>
        <v>15384.000000000244</v>
      </c>
    </row>
    <row r="133" spans="1:4" x14ac:dyDescent="0.15">
      <c r="A133">
        <v>-86.900000000000702</v>
      </c>
      <c r="B133">
        <f>完成版!$B$20/calc!A133</f>
        <v>-3.4522439585730445E-2</v>
      </c>
      <c r="C133">
        <f>完成版!$B$24*calc!A133^2</f>
        <v>15103.220000000245</v>
      </c>
      <c r="D133">
        <f>完成版!$B$28*calc!A133^2+完成版!$B$29*calc!A133+完成版!$B$30</f>
        <v>15348.920000000247</v>
      </c>
    </row>
    <row r="134" spans="1:4" x14ac:dyDescent="0.15">
      <c r="A134">
        <v>-86.800000000000793</v>
      </c>
      <c r="B134">
        <f>完成版!$B$20/calc!A134</f>
        <v>-3.4562211981566504E-2</v>
      </c>
      <c r="C134">
        <f>完成版!$B$24*calc!A134^2</f>
        <v>15068.480000000276</v>
      </c>
      <c r="D134">
        <f>完成版!$B$28*calc!A134^2+完成版!$B$29*calc!A134+完成版!$B$30</f>
        <v>15313.880000000278</v>
      </c>
    </row>
    <row r="135" spans="1:4" x14ac:dyDescent="0.15">
      <c r="A135">
        <v>-86.700000000000799</v>
      </c>
      <c r="B135">
        <f>完成版!$B$20/calc!A135</f>
        <v>-3.4602076124567158E-2</v>
      </c>
      <c r="C135">
        <f>完成版!$B$24*calc!A135^2</f>
        <v>15033.780000000277</v>
      </c>
      <c r="D135">
        <f>完成版!$B$28*calc!A135^2+完成版!$B$29*calc!A135+完成版!$B$30</f>
        <v>15278.880000000279</v>
      </c>
    </row>
    <row r="136" spans="1:4" x14ac:dyDescent="0.15">
      <c r="A136">
        <v>-86.600000000000804</v>
      </c>
      <c r="B136">
        <f>完成版!$B$20/calc!A136</f>
        <v>-3.4642032332563188E-2</v>
      </c>
      <c r="C136">
        <f>完成版!$B$24*calc!A136^2</f>
        <v>14999.120000000279</v>
      </c>
      <c r="D136">
        <f>完成版!$B$28*calc!A136^2+完成版!$B$29*calc!A136+完成版!$B$30</f>
        <v>15243.920000000282</v>
      </c>
    </row>
    <row r="137" spans="1:4" x14ac:dyDescent="0.15">
      <c r="A137">
        <v>-86.500000000000796</v>
      </c>
      <c r="B137">
        <f>完成版!$B$20/calc!A137</f>
        <v>-3.4682080924855176E-2</v>
      </c>
      <c r="C137">
        <f>完成版!$B$24*calc!A137^2</f>
        <v>14964.500000000275</v>
      </c>
      <c r="D137">
        <f>完成版!$B$28*calc!A137^2+完成版!$B$29*calc!A137+完成版!$B$30</f>
        <v>15209.000000000276</v>
      </c>
    </row>
    <row r="138" spans="1:4" x14ac:dyDescent="0.15">
      <c r="A138">
        <v>-86.400000000000801</v>
      </c>
      <c r="B138">
        <f>完成版!$B$20/calc!A138</f>
        <v>-3.4722222222221898E-2</v>
      </c>
      <c r="C138">
        <f>完成版!$B$24*calc!A138^2</f>
        <v>14929.920000000277</v>
      </c>
      <c r="D138">
        <f>完成版!$B$28*calc!A138^2+完成版!$B$29*calc!A138+完成版!$B$30</f>
        <v>15174.120000000279</v>
      </c>
    </row>
    <row r="139" spans="1:4" x14ac:dyDescent="0.15">
      <c r="A139">
        <v>-86.300000000000793</v>
      </c>
      <c r="B139">
        <f>完成版!$B$20/calc!A139</f>
        <v>-3.4762456546928999E-2</v>
      </c>
      <c r="C139">
        <f>完成版!$B$24*calc!A139^2</f>
        <v>14895.380000000274</v>
      </c>
      <c r="D139">
        <f>完成版!$B$28*calc!A139^2+完成版!$B$29*calc!A139+完成版!$B$30</f>
        <v>15139.280000000275</v>
      </c>
    </row>
    <row r="140" spans="1:4" x14ac:dyDescent="0.15">
      <c r="A140">
        <v>-86.200000000000799</v>
      </c>
      <c r="B140">
        <f>完成版!$B$20/calc!A140</f>
        <v>-3.4802784222737498E-2</v>
      </c>
      <c r="C140">
        <f>完成版!$B$24*calc!A140^2</f>
        <v>14860.880000000276</v>
      </c>
      <c r="D140">
        <f>完成版!$B$28*calc!A140^2+完成版!$B$29*calc!A140+完成版!$B$30</f>
        <v>15104.480000000278</v>
      </c>
    </row>
    <row r="141" spans="1:4" x14ac:dyDescent="0.15">
      <c r="A141">
        <v>-86.100000000000804</v>
      </c>
      <c r="B141">
        <f>完成版!$B$20/calc!A141</f>
        <v>-3.4843205574912564E-2</v>
      </c>
      <c r="C141">
        <f>完成版!$B$24*calc!A141^2</f>
        <v>14826.420000000277</v>
      </c>
      <c r="D141">
        <f>完成版!$B$28*calc!A141^2+完成版!$B$29*calc!A141+完成版!$B$30</f>
        <v>15069.720000000279</v>
      </c>
    </row>
    <row r="142" spans="1:4" x14ac:dyDescent="0.15">
      <c r="A142">
        <v>-86.000000000000796</v>
      </c>
      <c r="B142">
        <f>完成版!$B$20/calc!A142</f>
        <v>-3.4883720930232238E-2</v>
      </c>
      <c r="C142">
        <f>完成版!$B$24*calc!A142^2</f>
        <v>14792.000000000273</v>
      </c>
      <c r="D142">
        <f>完成版!$B$28*calc!A142^2+完成版!$B$29*calc!A142+完成版!$B$30</f>
        <v>15035.000000000275</v>
      </c>
    </row>
    <row r="143" spans="1:4" x14ac:dyDescent="0.15">
      <c r="A143">
        <v>-85.900000000000801</v>
      </c>
      <c r="B143">
        <f>完成版!$B$20/calc!A143</f>
        <v>-3.492433061699618E-2</v>
      </c>
      <c r="C143">
        <f>完成版!$B$24*calc!A143^2</f>
        <v>14757.620000000275</v>
      </c>
      <c r="D143">
        <f>完成版!$B$28*calc!A143^2+完成版!$B$29*calc!A143+完成版!$B$30</f>
        <v>15000.320000000278</v>
      </c>
    </row>
    <row r="144" spans="1:4" x14ac:dyDescent="0.15">
      <c r="A144">
        <v>-85.800000000000793</v>
      </c>
      <c r="B144">
        <f>完成版!$B$20/calc!A144</f>
        <v>-3.4965034965034641E-2</v>
      </c>
      <c r="C144">
        <f>完成版!$B$24*calc!A144^2</f>
        <v>14723.280000000272</v>
      </c>
      <c r="D144">
        <f>完成版!$B$28*calc!A144^2+完成版!$B$29*calc!A144+完成版!$B$30</f>
        <v>14965.680000000273</v>
      </c>
    </row>
    <row r="145" spans="1:4" x14ac:dyDescent="0.15">
      <c r="A145">
        <v>-85.700000000000799</v>
      </c>
      <c r="B145">
        <f>完成版!$B$20/calc!A145</f>
        <v>-3.5005834305717291E-2</v>
      </c>
      <c r="C145">
        <f>完成版!$B$24*calc!A145^2</f>
        <v>14688.980000000274</v>
      </c>
      <c r="D145">
        <f>完成版!$B$28*calc!A145^2+完成版!$B$29*calc!A145+完成版!$B$30</f>
        <v>14931.080000000276</v>
      </c>
    </row>
    <row r="146" spans="1:4" x14ac:dyDescent="0.15">
      <c r="A146">
        <v>-85.600000000000804</v>
      </c>
      <c r="B146">
        <f>完成版!$B$20/calc!A146</f>
        <v>-3.5046728971962288E-2</v>
      </c>
      <c r="C146">
        <f>完成版!$B$24*calc!A146^2</f>
        <v>14654.720000000276</v>
      </c>
      <c r="D146">
        <f>完成版!$B$28*calc!A146^2+完成版!$B$29*calc!A146+完成版!$B$30</f>
        <v>14896.520000000279</v>
      </c>
    </row>
    <row r="147" spans="1:4" x14ac:dyDescent="0.15">
      <c r="A147">
        <v>-85.500000000000796</v>
      </c>
      <c r="B147">
        <f>完成版!$B$20/calc!A147</f>
        <v>-3.5087719298245286E-2</v>
      </c>
      <c r="C147">
        <f>完成版!$B$24*calc!A147^2</f>
        <v>14620.500000000273</v>
      </c>
      <c r="D147">
        <f>完成版!$B$28*calc!A147^2+完成版!$B$29*calc!A147+完成版!$B$30</f>
        <v>14862.000000000275</v>
      </c>
    </row>
    <row r="148" spans="1:4" x14ac:dyDescent="0.15">
      <c r="A148">
        <v>-85.400000000000801</v>
      </c>
      <c r="B148">
        <f>完成版!$B$20/calc!A148</f>
        <v>-3.5128805620608571E-2</v>
      </c>
      <c r="C148">
        <f>完成版!$B$24*calc!A148^2</f>
        <v>14586.320000000274</v>
      </c>
      <c r="D148">
        <f>完成版!$B$28*calc!A148^2+完成版!$B$29*calc!A148+完成版!$B$30</f>
        <v>14827.520000000277</v>
      </c>
    </row>
    <row r="149" spans="1:4" x14ac:dyDescent="0.15">
      <c r="A149">
        <v>-85.300000000000793</v>
      </c>
      <c r="B149">
        <f>完成版!$B$20/calc!A149</f>
        <v>-3.5169988276670248E-2</v>
      </c>
      <c r="C149">
        <f>完成版!$B$24*calc!A149^2</f>
        <v>14552.180000000271</v>
      </c>
      <c r="D149">
        <f>完成版!$B$28*calc!A149^2+完成版!$B$29*calc!A149+完成版!$B$30</f>
        <v>14793.080000000275</v>
      </c>
    </row>
    <row r="150" spans="1:4" x14ac:dyDescent="0.15">
      <c r="A150">
        <v>-85.200000000000799</v>
      </c>
      <c r="B150">
        <f>完成版!$B$20/calc!A150</f>
        <v>-3.5211267605633471E-2</v>
      </c>
      <c r="C150">
        <f>完成版!$B$24*calc!A150^2</f>
        <v>14518.080000000273</v>
      </c>
      <c r="D150">
        <f>完成版!$B$28*calc!A150^2+完成版!$B$29*calc!A150+完成版!$B$30</f>
        <v>14758.680000000275</v>
      </c>
    </row>
    <row r="151" spans="1:4" x14ac:dyDescent="0.15">
      <c r="A151">
        <v>-85.100000000000804</v>
      </c>
      <c r="B151">
        <f>完成版!$B$20/calc!A151</f>
        <v>-3.5252643948295789E-2</v>
      </c>
      <c r="C151">
        <f>完成版!$B$24*calc!A151^2</f>
        <v>14484.020000000273</v>
      </c>
      <c r="D151">
        <f>完成版!$B$28*calc!A151^2+完成版!$B$29*calc!A151+完成版!$B$30</f>
        <v>14724.320000000276</v>
      </c>
    </row>
    <row r="152" spans="1:4" x14ac:dyDescent="0.15">
      <c r="A152">
        <v>-85.000000000000895</v>
      </c>
      <c r="B152">
        <f>完成版!$B$20/calc!A152</f>
        <v>-3.5294117647058448E-2</v>
      </c>
      <c r="C152">
        <f>完成版!$B$24*calc!A152^2</f>
        <v>14450.000000000304</v>
      </c>
      <c r="D152">
        <f>完成版!$B$28*calc!A152^2+完成版!$B$29*calc!A152+完成版!$B$30</f>
        <v>14690.000000000306</v>
      </c>
    </row>
    <row r="153" spans="1:4" x14ac:dyDescent="0.15">
      <c r="A153">
        <v>-84.900000000000901</v>
      </c>
      <c r="B153">
        <f>完成版!$B$20/calc!A153</f>
        <v>-3.5335689045936022E-2</v>
      </c>
      <c r="C153">
        <f>完成版!$B$24*calc!A153^2</f>
        <v>14416.020000000306</v>
      </c>
      <c r="D153">
        <f>完成版!$B$28*calc!A153^2+完成版!$B$29*calc!A153+完成版!$B$30</f>
        <v>14655.720000000309</v>
      </c>
    </row>
    <row r="154" spans="1:4" x14ac:dyDescent="0.15">
      <c r="A154">
        <v>-84.800000000000907</v>
      </c>
      <c r="B154">
        <f>完成版!$B$20/calc!A154</f>
        <v>-3.5377358490565662E-2</v>
      </c>
      <c r="C154">
        <f>完成版!$B$24*calc!A154^2</f>
        <v>14382.080000000307</v>
      </c>
      <c r="D154">
        <f>完成版!$B$28*calc!A154^2+完成版!$B$29*calc!A154+完成版!$B$30</f>
        <v>14621.480000000311</v>
      </c>
    </row>
    <row r="155" spans="1:4" x14ac:dyDescent="0.15">
      <c r="A155">
        <v>-84.700000000000898</v>
      </c>
      <c r="B155">
        <f>完成版!$B$20/calc!A155</f>
        <v>-3.5419126328216859E-2</v>
      </c>
      <c r="C155">
        <f>完成版!$B$24*calc!A155^2</f>
        <v>14348.180000000304</v>
      </c>
      <c r="D155">
        <f>完成版!$B$28*calc!A155^2+完成版!$B$29*calc!A155+完成版!$B$30</f>
        <v>14587.280000000306</v>
      </c>
    </row>
    <row r="156" spans="1:4" x14ac:dyDescent="0.15">
      <c r="A156">
        <v>-84.600000000000904</v>
      </c>
      <c r="B156">
        <f>完成版!$B$20/calc!A156</f>
        <v>-3.5460992907801039E-2</v>
      </c>
      <c r="C156">
        <f>完成版!$B$24*calc!A156^2</f>
        <v>14314.320000000305</v>
      </c>
      <c r="D156">
        <f>完成版!$B$28*calc!A156^2+完成版!$B$29*calc!A156+完成版!$B$30</f>
        <v>14553.120000000308</v>
      </c>
    </row>
    <row r="157" spans="1:4" x14ac:dyDescent="0.15">
      <c r="A157">
        <v>-84.500000000000895</v>
      </c>
      <c r="B157">
        <f>完成版!$B$20/calc!A157</f>
        <v>-3.5502958579881283E-2</v>
      </c>
      <c r="C157">
        <f>完成版!$B$24*calc!A157^2</f>
        <v>14280.500000000302</v>
      </c>
      <c r="D157">
        <f>完成版!$B$28*calc!A157^2+完成版!$B$29*calc!A157+完成版!$B$30</f>
        <v>14519.000000000304</v>
      </c>
    </row>
    <row r="158" spans="1:4" x14ac:dyDescent="0.15">
      <c r="A158">
        <v>-84.400000000000901</v>
      </c>
      <c r="B158">
        <f>完成版!$B$20/calc!A158</f>
        <v>-3.5545023696682082E-2</v>
      </c>
      <c r="C158">
        <f>完成版!$B$24*calc!A158^2</f>
        <v>14246.720000000305</v>
      </c>
      <c r="D158">
        <f>完成版!$B$28*calc!A158^2+完成版!$B$29*calc!A158+完成版!$B$30</f>
        <v>14484.920000000307</v>
      </c>
    </row>
    <row r="159" spans="1:4" x14ac:dyDescent="0.15">
      <c r="A159">
        <v>-84.300000000000907</v>
      </c>
      <c r="B159">
        <f>完成版!$B$20/calc!A159</f>
        <v>-3.5587188612099259E-2</v>
      </c>
      <c r="C159">
        <f>完成版!$B$24*calc!A159^2</f>
        <v>14212.980000000305</v>
      </c>
      <c r="D159">
        <f>完成版!$B$28*calc!A159^2+完成版!$B$29*calc!A159+完成版!$B$30</f>
        <v>14450.880000000308</v>
      </c>
    </row>
    <row r="160" spans="1:4" x14ac:dyDescent="0.15">
      <c r="A160">
        <v>-84.200000000000898</v>
      </c>
      <c r="B160">
        <f>完成版!$B$20/calc!A160</f>
        <v>-3.5629453681709833E-2</v>
      </c>
      <c r="C160">
        <f>完成版!$B$24*calc!A160^2</f>
        <v>14179.280000000303</v>
      </c>
      <c r="D160">
        <f>完成版!$B$28*calc!A160^2+完成版!$B$29*calc!A160+完成版!$B$30</f>
        <v>14416.880000000305</v>
      </c>
    </row>
    <row r="161" spans="1:4" x14ac:dyDescent="0.15">
      <c r="A161">
        <v>-84.100000000000904</v>
      </c>
      <c r="B161">
        <f>完成版!$B$20/calc!A161</f>
        <v>-3.5671819262782019E-2</v>
      </c>
      <c r="C161">
        <f>完成版!$B$24*calc!A161^2</f>
        <v>14145.620000000305</v>
      </c>
      <c r="D161">
        <f>完成版!$B$28*calc!A161^2+完成版!$B$29*calc!A161+完成版!$B$30</f>
        <v>14382.920000000307</v>
      </c>
    </row>
    <row r="162" spans="1:4" x14ac:dyDescent="0.15">
      <c r="A162">
        <v>-84.000000000000895</v>
      </c>
      <c r="B162">
        <f>完成版!$B$20/calc!A162</f>
        <v>-3.5714285714285331E-2</v>
      </c>
      <c r="C162">
        <f>完成版!$B$24*calc!A162^2</f>
        <v>14112.0000000003</v>
      </c>
      <c r="D162">
        <f>完成版!$B$28*calc!A162^2+完成版!$B$29*calc!A162+完成版!$B$30</f>
        <v>14349.000000000302</v>
      </c>
    </row>
    <row r="163" spans="1:4" x14ac:dyDescent="0.15">
      <c r="A163">
        <v>-83.900000000000901</v>
      </c>
      <c r="B163">
        <f>完成版!$B$20/calc!A163</f>
        <v>-3.5756853396900691E-2</v>
      </c>
      <c r="C163">
        <f>完成版!$B$24*calc!A163^2</f>
        <v>14078.420000000302</v>
      </c>
      <c r="D163">
        <f>完成版!$B$28*calc!A163^2+完成版!$B$29*calc!A163+完成版!$B$30</f>
        <v>14315.120000000305</v>
      </c>
    </row>
    <row r="164" spans="1:4" x14ac:dyDescent="0.15">
      <c r="A164">
        <v>-83.800000000000907</v>
      </c>
      <c r="B164">
        <f>完成版!$B$20/calc!A164</f>
        <v>-3.5799522673030638E-2</v>
      </c>
      <c r="C164">
        <f>完成版!$B$24*calc!A164^2</f>
        <v>14044.880000000305</v>
      </c>
      <c r="D164">
        <f>完成版!$B$28*calc!A164^2+完成版!$B$29*calc!A164+完成版!$B$30</f>
        <v>14281.280000000308</v>
      </c>
    </row>
    <row r="165" spans="1:4" x14ac:dyDescent="0.15">
      <c r="A165">
        <v>-83.700000000000898</v>
      </c>
      <c r="B165">
        <f>完成版!$B$20/calc!A165</f>
        <v>-3.5842293906809652E-2</v>
      </c>
      <c r="C165">
        <f>完成版!$B$24*calc!A165^2</f>
        <v>14011.380000000301</v>
      </c>
      <c r="D165">
        <f>完成版!$B$28*calc!A165^2+完成版!$B$29*calc!A165+完成版!$B$30</f>
        <v>14247.480000000303</v>
      </c>
    </row>
    <row r="166" spans="1:4" x14ac:dyDescent="0.15">
      <c r="A166">
        <v>-83.600000000000904</v>
      </c>
      <c r="B166">
        <f>完成版!$B$20/calc!A166</f>
        <v>-3.5885167464114444E-2</v>
      </c>
      <c r="C166">
        <f>完成版!$B$24*calc!A166^2</f>
        <v>13977.920000000302</v>
      </c>
      <c r="D166">
        <f>完成版!$B$28*calc!A166^2+完成版!$B$29*calc!A166+完成版!$B$30</f>
        <v>14213.720000000305</v>
      </c>
    </row>
    <row r="167" spans="1:4" x14ac:dyDescent="0.15">
      <c r="A167">
        <v>-83.500000000000895</v>
      </c>
      <c r="B167">
        <f>完成版!$B$20/calc!A167</f>
        <v>-3.5928143712574467E-2</v>
      </c>
      <c r="C167">
        <f>完成版!$B$24*calc!A167^2</f>
        <v>13944.500000000298</v>
      </c>
      <c r="D167">
        <f>完成版!$B$28*calc!A167^2+完成版!$B$29*calc!A167+完成版!$B$30</f>
        <v>14180.0000000003</v>
      </c>
    </row>
    <row r="168" spans="1:4" x14ac:dyDescent="0.15">
      <c r="A168">
        <v>-83.400000000000901</v>
      </c>
      <c r="B168">
        <f>完成版!$B$20/calc!A168</f>
        <v>-3.5971223021582344E-2</v>
      </c>
      <c r="C168">
        <f>完成版!$B$24*calc!A168^2</f>
        <v>13911.120000000301</v>
      </c>
      <c r="D168">
        <f>完成版!$B$28*calc!A168^2+完成版!$B$29*calc!A168+完成版!$B$30</f>
        <v>14146.320000000303</v>
      </c>
    </row>
    <row r="169" spans="1:4" x14ac:dyDescent="0.15">
      <c r="A169">
        <v>-83.300000000000907</v>
      </c>
      <c r="B169">
        <f>完成版!$B$20/calc!A169</f>
        <v>-3.6014405762304531E-2</v>
      </c>
      <c r="C169">
        <f>完成版!$B$24*calc!A169^2</f>
        <v>13877.780000000303</v>
      </c>
      <c r="D169">
        <f>完成版!$B$28*calc!A169^2+完成版!$B$29*calc!A169+完成版!$B$30</f>
        <v>14112.680000000306</v>
      </c>
    </row>
    <row r="170" spans="1:4" x14ac:dyDescent="0.15">
      <c r="A170">
        <v>-83.200000000000998</v>
      </c>
      <c r="B170">
        <f>完成版!$B$20/calc!A170</f>
        <v>-3.6057692307691874E-2</v>
      </c>
      <c r="C170">
        <f>完成版!$B$24*calc!A170^2</f>
        <v>13844.480000000332</v>
      </c>
      <c r="D170">
        <f>完成版!$B$28*calc!A170^2+完成版!$B$29*calc!A170+完成版!$B$30</f>
        <v>14079.080000000335</v>
      </c>
    </row>
    <row r="171" spans="1:4" x14ac:dyDescent="0.15">
      <c r="A171">
        <v>-83.100000000001003</v>
      </c>
      <c r="B171">
        <f>完成版!$B$20/calc!A171</f>
        <v>-3.6101083032490537E-2</v>
      </c>
      <c r="C171">
        <f>完成版!$B$24*calc!A171^2</f>
        <v>13811.220000000334</v>
      </c>
      <c r="D171">
        <f>完成版!$B$28*calc!A171^2+完成版!$B$29*calc!A171+完成版!$B$30</f>
        <v>14045.520000000337</v>
      </c>
    </row>
    <row r="172" spans="1:4" x14ac:dyDescent="0.15">
      <c r="A172">
        <v>-83.000000000000995</v>
      </c>
      <c r="B172">
        <f>完成版!$B$20/calc!A172</f>
        <v>-3.614457831325258E-2</v>
      </c>
      <c r="C172">
        <f>完成版!$B$24*calc!A172^2</f>
        <v>13778.000000000331</v>
      </c>
      <c r="D172">
        <f>完成版!$B$28*calc!A172^2+完成版!$B$29*calc!A172+完成版!$B$30</f>
        <v>14012.000000000335</v>
      </c>
    </row>
    <row r="173" spans="1:4" x14ac:dyDescent="0.15">
      <c r="A173">
        <v>-82.900000000001</v>
      </c>
      <c r="B173">
        <f>完成版!$B$20/calc!A173</f>
        <v>-3.6188178528346972E-2</v>
      </c>
      <c r="C173">
        <f>完成版!$B$24*calc!A173^2</f>
        <v>13744.820000000333</v>
      </c>
      <c r="D173">
        <f>完成版!$B$28*calc!A173^2+完成版!$B$29*calc!A173+完成版!$B$30</f>
        <v>13978.520000000335</v>
      </c>
    </row>
    <row r="174" spans="1:4" x14ac:dyDescent="0.15">
      <c r="A174">
        <v>-82.800000000001006</v>
      </c>
      <c r="B174">
        <f>完成版!$B$20/calc!A174</f>
        <v>-3.6231884057970572E-2</v>
      </c>
      <c r="C174">
        <f>完成版!$B$24*calc!A174^2</f>
        <v>13711.680000000333</v>
      </c>
      <c r="D174">
        <f>完成版!$B$28*calc!A174^2+完成版!$B$29*calc!A174+完成版!$B$30</f>
        <v>13945.080000000336</v>
      </c>
    </row>
    <row r="175" spans="1:4" x14ac:dyDescent="0.15">
      <c r="A175">
        <v>-82.700000000000998</v>
      </c>
      <c r="B175">
        <f>完成版!$B$20/calc!A175</f>
        <v>-3.6275695284159172E-2</v>
      </c>
      <c r="C175">
        <f>完成版!$B$24*calc!A175^2</f>
        <v>13678.580000000329</v>
      </c>
      <c r="D175">
        <f>完成版!$B$28*calc!A175^2+完成版!$B$29*calc!A175+完成版!$B$30</f>
        <v>13911.680000000331</v>
      </c>
    </row>
    <row r="176" spans="1:4" x14ac:dyDescent="0.15">
      <c r="A176">
        <v>-82.600000000001003</v>
      </c>
      <c r="B176">
        <f>完成版!$B$20/calc!A176</f>
        <v>-3.6319612590798592E-2</v>
      </c>
      <c r="C176">
        <f>完成版!$B$24*calc!A176^2</f>
        <v>13645.520000000331</v>
      </c>
      <c r="D176">
        <f>完成版!$B$28*calc!A176^2+完成版!$B$29*calc!A176+完成版!$B$30</f>
        <v>13878.320000000334</v>
      </c>
    </row>
    <row r="177" spans="1:4" x14ac:dyDescent="0.15">
      <c r="A177">
        <v>-82.500000000000995</v>
      </c>
      <c r="B177">
        <f>完成版!$B$20/calc!A177</f>
        <v>-3.6363636363635925E-2</v>
      </c>
      <c r="C177">
        <f>完成版!$B$24*calc!A177^2</f>
        <v>13612.500000000327</v>
      </c>
      <c r="D177">
        <f>完成版!$B$28*calc!A177^2+完成版!$B$29*calc!A177+完成版!$B$30</f>
        <v>13845.000000000331</v>
      </c>
    </row>
    <row r="178" spans="1:4" x14ac:dyDescent="0.15">
      <c r="A178">
        <v>-82.400000000001</v>
      </c>
      <c r="B178">
        <f>完成版!$B$20/calc!A178</f>
        <v>-3.6407766990290823E-2</v>
      </c>
      <c r="C178">
        <f>完成版!$B$24*calc!A178^2</f>
        <v>13579.52000000033</v>
      </c>
      <c r="D178">
        <f>完成版!$B$28*calc!A178^2+完成版!$B$29*calc!A178+完成版!$B$30</f>
        <v>13811.720000000332</v>
      </c>
    </row>
    <row r="179" spans="1:4" x14ac:dyDescent="0.15">
      <c r="A179">
        <v>-82.300000000001006</v>
      </c>
      <c r="B179">
        <f>完成版!$B$20/calc!A179</f>
        <v>-3.6452004860266868E-2</v>
      </c>
      <c r="C179">
        <f>完成版!$B$24*calc!A179^2</f>
        <v>13546.580000000331</v>
      </c>
      <c r="D179">
        <f>完成版!$B$28*calc!A179^2+完成版!$B$29*calc!A179+完成版!$B$30</f>
        <v>13778.480000000334</v>
      </c>
    </row>
    <row r="180" spans="1:4" x14ac:dyDescent="0.15">
      <c r="A180">
        <v>-82.200000000000998</v>
      </c>
      <c r="B180">
        <f>完成版!$B$20/calc!A180</f>
        <v>-3.6496350364963064E-2</v>
      </c>
      <c r="C180">
        <f>完成版!$B$24*calc!A180^2</f>
        <v>13513.680000000328</v>
      </c>
      <c r="D180">
        <f>完成版!$B$28*calc!A180^2+完成版!$B$29*calc!A180+完成版!$B$30</f>
        <v>13745.28000000033</v>
      </c>
    </row>
    <row r="181" spans="1:4" x14ac:dyDescent="0.15">
      <c r="A181">
        <v>-82.100000000001003</v>
      </c>
      <c r="B181">
        <f>完成版!$B$20/calc!A181</f>
        <v>-3.6540803897685305E-2</v>
      </c>
      <c r="C181">
        <f>完成版!$B$24*calc!A181^2</f>
        <v>13480.820000000329</v>
      </c>
      <c r="D181">
        <f>完成版!$B$28*calc!A181^2+完成版!$B$29*calc!A181+完成版!$B$30</f>
        <v>13712.120000000332</v>
      </c>
    </row>
    <row r="182" spans="1:4" x14ac:dyDescent="0.15">
      <c r="A182">
        <v>-82.000000000000995</v>
      </c>
      <c r="B182">
        <f>完成版!$B$20/calc!A182</f>
        <v>-3.658536585365809E-2</v>
      </c>
      <c r="C182">
        <f>完成版!$B$24*calc!A182^2</f>
        <v>13448.000000000326</v>
      </c>
      <c r="D182">
        <f>完成版!$B$28*calc!A182^2+完成版!$B$29*calc!A182+完成版!$B$30</f>
        <v>13679.000000000329</v>
      </c>
    </row>
    <row r="183" spans="1:4" x14ac:dyDescent="0.15">
      <c r="A183">
        <v>-81.900000000001</v>
      </c>
      <c r="B183">
        <f>完成版!$B$20/calc!A183</f>
        <v>-3.6630036630036181E-2</v>
      </c>
      <c r="C183">
        <f>完成版!$B$24*calc!A183^2</f>
        <v>13415.220000000329</v>
      </c>
      <c r="D183">
        <f>完成版!$B$28*calc!A183^2+完成版!$B$29*calc!A183+完成版!$B$30</f>
        <v>13645.920000000331</v>
      </c>
    </row>
    <row r="184" spans="1:4" x14ac:dyDescent="0.15">
      <c r="A184">
        <v>-81.800000000001006</v>
      </c>
      <c r="B184">
        <f>完成版!$B$20/calc!A184</f>
        <v>-3.6674816625916422E-2</v>
      </c>
      <c r="C184">
        <f>完成版!$B$24*calc!A184^2</f>
        <v>13382.480000000329</v>
      </c>
      <c r="D184">
        <f>完成版!$B$28*calc!A184^2+完成版!$B$29*calc!A184+完成版!$B$30</f>
        <v>13612.880000000332</v>
      </c>
    </row>
    <row r="185" spans="1:4" x14ac:dyDescent="0.15">
      <c r="A185">
        <v>-81.700000000000998</v>
      </c>
      <c r="B185">
        <f>完成版!$B$20/calc!A185</f>
        <v>-3.671970624234961E-2</v>
      </c>
      <c r="C185">
        <f>完成版!$B$24*calc!A185^2</f>
        <v>13349.780000000326</v>
      </c>
      <c r="D185">
        <f>完成版!$B$28*calc!A185^2+完成版!$B$29*calc!A185+完成版!$B$30</f>
        <v>13579.880000000328</v>
      </c>
    </row>
    <row r="186" spans="1:4" x14ac:dyDescent="0.15">
      <c r="A186">
        <v>-81.600000000001003</v>
      </c>
      <c r="B186">
        <f>完成版!$B$20/calc!A186</f>
        <v>-3.6764705882352491E-2</v>
      </c>
      <c r="C186">
        <f>完成版!$B$24*calc!A186^2</f>
        <v>13317.120000000328</v>
      </c>
      <c r="D186">
        <f>完成版!$B$28*calc!A186^2+完成版!$B$29*calc!A186+完成版!$B$30</f>
        <v>13546.920000000331</v>
      </c>
    </row>
    <row r="187" spans="1:4" x14ac:dyDescent="0.15">
      <c r="A187">
        <v>-81.500000000001094</v>
      </c>
      <c r="B187">
        <f>完成版!$B$20/calc!A187</f>
        <v>-3.6809815950919748E-2</v>
      </c>
      <c r="C187">
        <f>完成版!$B$24*calc!A187^2</f>
        <v>13284.500000000357</v>
      </c>
      <c r="D187">
        <f>完成版!$B$28*calc!A187^2+完成版!$B$29*calc!A187+完成版!$B$30</f>
        <v>13514.00000000036</v>
      </c>
    </row>
    <row r="188" spans="1:4" x14ac:dyDescent="0.15">
      <c r="A188">
        <v>-81.4000000000011</v>
      </c>
      <c r="B188">
        <f>完成版!$B$20/calc!A188</f>
        <v>-3.6855036855036355E-2</v>
      </c>
      <c r="C188">
        <f>完成版!$B$24*calc!A188^2</f>
        <v>13251.920000000358</v>
      </c>
      <c r="D188">
        <f>完成版!$B$28*calc!A188^2+完成版!$B$29*calc!A188+完成版!$B$30</f>
        <v>13481.120000000361</v>
      </c>
    </row>
    <row r="189" spans="1:4" x14ac:dyDescent="0.15">
      <c r="A189">
        <v>-81.300000000001106</v>
      </c>
      <c r="B189">
        <f>完成版!$B$20/calc!A189</f>
        <v>-3.6900369003689537E-2</v>
      </c>
      <c r="C189">
        <f>完成版!$B$24*calc!A189^2</f>
        <v>13219.380000000359</v>
      </c>
      <c r="D189">
        <f>完成版!$B$28*calc!A189^2+完成版!$B$29*calc!A189+完成版!$B$30</f>
        <v>13448.280000000363</v>
      </c>
    </row>
    <row r="190" spans="1:4" x14ac:dyDescent="0.15">
      <c r="A190">
        <v>-81.200000000001097</v>
      </c>
      <c r="B190">
        <f>完成版!$B$20/calc!A190</f>
        <v>-3.6945812807881277E-2</v>
      </c>
      <c r="C190">
        <f>完成版!$B$24*calc!A190^2</f>
        <v>13186.880000000356</v>
      </c>
      <c r="D190">
        <f>完成版!$B$28*calc!A190^2+完成版!$B$29*calc!A190+完成版!$B$30</f>
        <v>13415.48000000036</v>
      </c>
    </row>
    <row r="191" spans="1:4" x14ac:dyDescent="0.15">
      <c r="A191">
        <v>-81.100000000001103</v>
      </c>
      <c r="B191">
        <f>完成版!$B$20/calc!A191</f>
        <v>-3.6991368680640679E-2</v>
      </c>
      <c r="C191">
        <f>完成版!$B$24*calc!A191^2</f>
        <v>13154.420000000358</v>
      </c>
      <c r="D191">
        <f>完成版!$B$28*calc!A191^2+完成版!$B$29*calc!A191+完成版!$B$30</f>
        <v>13382.720000000361</v>
      </c>
    </row>
    <row r="192" spans="1:4" x14ac:dyDescent="0.15">
      <c r="A192">
        <v>-81.000000000001094</v>
      </c>
      <c r="B192">
        <f>完成版!$B$20/calc!A192</f>
        <v>-3.7037037037036535E-2</v>
      </c>
      <c r="C192">
        <f>完成版!$B$24*calc!A192^2</f>
        <v>13122.000000000355</v>
      </c>
      <c r="D192">
        <f>完成版!$B$28*calc!A192^2+完成版!$B$29*calc!A192+完成版!$B$30</f>
        <v>13350.000000000358</v>
      </c>
    </row>
    <row r="193" spans="1:4" x14ac:dyDescent="0.15">
      <c r="A193">
        <v>-80.9000000000011</v>
      </c>
      <c r="B193">
        <f>完成版!$B$20/calc!A193</f>
        <v>-3.7082818294189857E-2</v>
      </c>
      <c r="C193">
        <f>完成版!$B$24*calc!A193^2</f>
        <v>13089.620000000356</v>
      </c>
      <c r="D193">
        <f>完成版!$B$28*calc!A193^2+完成版!$B$29*calc!A193+完成版!$B$30</f>
        <v>13317.320000000358</v>
      </c>
    </row>
    <row r="194" spans="1:4" x14ac:dyDescent="0.15">
      <c r="A194">
        <v>-80.800000000001106</v>
      </c>
      <c r="B194">
        <f>完成版!$B$20/calc!A194</f>
        <v>-3.712871287128662E-2</v>
      </c>
      <c r="C194">
        <f>完成版!$B$24*calc!A194^2</f>
        <v>13057.280000000357</v>
      </c>
      <c r="D194">
        <f>完成版!$B$28*calc!A194^2+完成版!$B$29*calc!A194+完成版!$B$30</f>
        <v>13284.68000000036</v>
      </c>
    </row>
    <row r="195" spans="1:4" x14ac:dyDescent="0.15">
      <c r="A195">
        <v>-80.700000000001097</v>
      </c>
      <c r="B195">
        <f>完成版!$B$20/calc!A195</f>
        <v>-3.7174721189590573E-2</v>
      </c>
      <c r="C195">
        <f>完成版!$B$24*calc!A195^2</f>
        <v>13024.980000000354</v>
      </c>
      <c r="D195">
        <f>完成版!$B$28*calc!A195^2+完成版!$B$29*calc!A195+完成版!$B$30</f>
        <v>13252.080000000358</v>
      </c>
    </row>
    <row r="196" spans="1:4" x14ac:dyDescent="0.15">
      <c r="A196">
        <v>-80.600000000001103</v>
      </c>
      <c r="B196">
        <f>完成版!$B$20/calc!A196</f>
        <v>-3.7220843672456067E-2</v>
      </c>
      <c r="C196">
        <f>完成版!$B$24*calc!A196^2</f>
        <v>12992.720000000356</v>
      </c>
      <c r="D196">
        <f>完成版!$B$28*calc!A196^2+完成版!$B$29*calc!A196+完成版!$B$30</f>
        <v>13219.520000000359</v>
      </c>
    </row>
    <row r="197" spans="1:4" x14ac:dyDescent="0.15">
      <c r="A197">
        <v>-80.500000000001094</v>
      </c>
      <c r="B197">
        <f>完成版!$B$20/calc!A197</f>
        <v>-3.7267080745341109E-2</v>
      </c>
      <c r="C197">
        <f>完成版!$B$24*calc!A197^2</f>
        <v>12960.500000000353</v>
      </c>
      <c r="D197">
        <f>完成版!$B$28*calc!A197^2+完成版!$B$29*calc!A197+完成版!$B$30</f>
        <v>13187.000000000357</v>
      </c>
    </row>
    <row r="198" spans="1:4" x14ac:dyDescent="0.15">
      <c r="A198">
        <v>-80.4000000000011</v>
      </c>
      <c r="B198">
        <f>完成版!$B$20/calc!A198</f>
        <v>-3.7313432835820386E-2</v>
      </c>
      <c r="C198">
        <f>完成版!$B$24*calc!A198^2</f>
        <v>12928.320000000354</v>
      </c>
      <c r="D198">
        <f>完成版!$B$28*calc!A198^2+完成版!$B$29*calc!A198+完成版!$B$30</f>
        <v>13154.520000000357</v>
      </c>
    </row>
    <row r="199" spans="1:4" x14ac:dyDescent="0.15">
      <c r="A199">
        <v>-80.300000000001106</v>
      </c>
      <c r="B199">
        <f>完成版!$B$20/calc!A199</f>
        <v>-3.7359900373598487E-2</v>
      </c>
      <c r="C199">
        <f>完成版!$B$24*calc!A199^2</f>
        <v>12896.180000000355</v>
      </c>
      <c r="D199">
        <f>完成版!$B$28*calc!A199^2+完成版!$B$29*calc!A199+完成版!$B$30</f>
        <v>13122.080000000358</v>
      </c>
    </row>
    <row r="200" spans="1:4" x14ac:dyDescent="0.15">
      <c r="A200">
        <v>-80.200000000001097</v>
      </c>
      <c r="B200">
        <f>完成版!$B$20/calc!A200</f>
        <v>-3.7406483790523179E-2</v>
      </c>
      <c r="C200">
        <f>完成版!$B$24*calc!A200^2</f>
        <v>12864.080000000353</v>
      </c>
      <c r="D200">
        <f>完成版!$B$28*calc!A200^2+完成版!$B$29*calc!A200+完成版!$B$30</f>
        <v>13089.680000000357</v>
      </c>
    </row>
    <row r="201" spans="1:4" x14ac:dyDescent="0.15">
      <c r="A201">
        <v>-80.100000000001103</v>
      </c>
      <c r="B201">
        <f>完成版!$B$20/calc!A201</f>
        <v>-3.7453183520598739E-2</v>
      </c>
      <c r="C201">
        <f>完成版!$B$24*calc!A201^2</f>
        <v>12832.020000000353</v>
      </c>
      <c r="D201">
        <f>完成版!$B$28*calc!A201^2+完成版!$B$29*calc!A201+完成版!$B$30</f>
        <v>13057.320000000356</v>
      </c>
    </row>
    <row r="202" spans="1:4" x14ac:dyDescent="0.15">
      <c r="A202">
        <v>-80.000000000001094</v>
      </c>
      <c r="B202">
        <f>完成版!$B$20/calc!A202</f>
        <v>-3.7499999999999485E-2</v>
      </c>
      <c r="C202">
        <f>完成版!$B$24*calc!A202^2</f>
        <v>12800.000000000349</v>
      </c>
      <c r="D202">
        <f>完成版!$B$28*calc!A202^2+完成版!$B$29*calc!A202+完成版!$B$30</f>
        <v>13025.000000000353</v>
      </c>
    </row>
    <row r="203" spans="1:4" x14ac:dyDescent="0.15">
      <c r="A203">
        <v>-79.9000000000011</v>
      </c>
      <c r="B203">
        <f>完成版!$B$20/calc!A203</f>
        <v>-3.7546933667083338E-2</v>
      </c>
      <c r="C203">
        <f>完成版!$B$24*calc!A203^2</f>
        <v>12768.020000000352</v>
      </c>
      <c r="D203">
        <f>完成版!$B$28*calc!A203^2+完成版!$B$29*calc!A203+完成版!$B$30</f>
        <v>12992.720000000354</v>
      </c>
    </row>
    <row r="204" spans="1:4" x14ac:dyDescent="0.15">
      <c r="A204">
        <v>-79.800000000001106</v>
      </c>
      <c r="B204">
        <f>完成版!$B$20/calc!A204</f>
        <v>-3.7593984962405493E-2</v>
      </c>
      <c r="C204">
        <f>完成版!$B$24*calc!A204^2</f>
        <v>12736.080000000353</v>
      </c>
      <c r="D204">
        <f>完成版!$B$28*calc!A204^2+完成版!$B$29*calc!A204+完成版!$B$30</f>
        <v>12960.480000000356</v>
      </c>
    </row>
    <row r="205" spans="1:4" x14ac:dyDescent="0.15">
      <c r="A205">
        <v>-79.700000000001197</v>
      </c>
      <c r="B205">
        <f>完成版!$B$20/calc!A205</f>
        <v>-3.7641154328732183E-2</v>
      </c>
      <c r="C205">
        <f>完成版!$B$24*calc!A205^2</f>
        <v>12704.180000000382</v>
      </c>
      <c r="D205">
        <f>完成版!$B$28*calc!A205^2+完成版!$B$29*calc!A205+完成版!$B$30</f>
        <v>12928.280000000386</v>
      </c>
    </row>
    <row r="206" spans="1:4" x14ac:dyDescent="0.15">
      <c r="A206">
        <v>-79.600000000001202</v>
      </c>
      <c r="B206">
        <f>完成版!$B$20/calc!A206</f>
        <v>-3.7688442211054704E-2</v>
      </c>
      <c r="C206">
        <f>完成版!$B$24*calc!A206^2</f>
        <v>12672.320000000384</v>
      </c>
      <c r="D206">
        <f>完成版!$B$28*calc!A206^2+完成版!$B$29*calc!A206+完成版!$B$30</f>
        <v>12896.120000000386</v>
      </c>
    </row>
    <row r="207" spans="1:4" x14ac:dyDescent="0.15">
      <c r="A207">
        <v>-79.500000000001194</v>
      </c>
      <c r="B207">
        <f>完成版!$B$20/calc!A207</f>
        <v>-3.773584905660321E-2</v>
      </c>
      <c r="C207">
        <f>完成版!$B$24*calc!A207^2</f>
        <v>12640.50000000038</v>
      </c>
      <c r="D207">
        <f>完成版!$B$28*calc!A207^2+完成版!$B$29*calc!A207+完成版!$B$30</f>
        <v>12864.000000000384</v>
      </c>
    </row>
    <row r="208" spans="1:4" x14ac:dyDescent="0.15">
      <c r="A208">
        <v>-79.400000000001199</v>
      </c>
      <c r="B208">
        <f>完成版!$B$20/calc!A208</f>
        <v>-3.7783375314860888E-2</v>
      </c>
      <c r="C208">
        <f>完成版!$B$24*calc!A208^2</f>
        <v>12608.720000000381</v>
      </c>
      <c r="D208">
        <f>完成版!$B$28*calc!A208^2+完成版!$B$29*calc!A208+完成版!$B$30</f>
        <v>12831.920000000386</v>
      </c>
    </row>
    <row r="209" spans="1:4" x14ac:dyDescent="0.15">
      <c r="A209">
        <v>-79.300000000001205</v>
      </c>
      <c r="B209">
        <f>完成版!$B$20/calc!A209</f>
        <v>-3.7831021437578237E-2</v>
      </c>
      <c r="C209">
        <f>完成版!$B$24*calc!A209^2</f>
        <v>12576.980000000382</v>
      </c>
      <c r="D209">
        <f>完成版!$B$28*calc!A209^2+完成版!$B$29*calc!A209+完成版!$B$30</f>
        <v>12799.880000000385</v>
      </c>
    </row>
    <row r="210" spans="1:4" x14ac:dyDescent="0.15">
      <c r="A210">
        <v>-79.200000000001197</v>
      </c>
      <c r="B210">
        <f>完成版!$B$20/calc!A210</f>
        <v>-3.7878787878787304E-2</v>
      </c>
      <c r="C210">
        <f>完成版!$B$24*calc!A210^2</f>
        <v>12545.280000000379</v>
      </c>
      <c r="D210">
        <f>完成版!$B$28*calc!A210^2+完成版!$B$29*calc!A210+完成版!$B$30</f>
        <v>12767.880000000383</v>
      </c>
    </row>
    <row r="211" spans="1:4" x14ac:dyDescent="0.15">
      <c r="A211">
        <v>-79.100000000001202</v>
      </c>
      <c r="B211">
        <f>完成版!$B$20/calc!A211</f>
        <v>-3.7926675094816113E-2</v>
      </c>
      <c r="C211">
        <f>完成版!$B$24*calc!A211^2</f>
        <v>12513.620000000381</v>
      </c>
      <c r="D211">
        <f>完成版!$B$28*calc!A211^2+完成版!$B$29*calc!A211+完成版!$B$30</f>
        <v>12735.920000000384</v>
      </c>
    </row>
    <row r="212" spans="1:4" x14ac:dyDescent="0.15">
      <c r="A212">
        <v>-79.000000000001194</v>
      </c>
      <c r="B212">
        <f>完成版!$B$20/calc!A212</f>
        <v>-3.7974683544303223E-2</v>
      </c>
      <c r="C212">
        <f>完成版!$B$24*calc!A212^2</f>
        <v>12482.000000000377</v>
      </c>
      <c r="D212">
        <f>完成版!$B$28*calc!A212^2+完成版!$B$29*calc!A212+完成版!$B$30</f>
        <v>12704.00000000038</v>
      </c>
    </row>
    <row r="213" spans="1:4" x14ac:dyDescent="0.15">
      <c r="A213">
        <v>-78.900000000001199</v>
      </c>
      <c r="B213">
        <f>完成版!$B$20/calc!A213</f>
        <v>-3.8022813688212351E-2</v>
      </c>
      <c r="C213">
        <f>完成版!$B$24*calc!A213^2</f>
        <v>12450.420000000378</v>
      </c>
      <c r="D213">
        <f>完成版!$B$28*calc!A213^2+完成版!$B$29*calc!A213+完成版!$B$30</f>
        <v>12672.120000000383</v>
      </c>
    </row>
    <row r="214" spans="1:4" x14ac:dyDescent="0.15">
      <c r="A214">
        <v>-78.800000000001205</v>
      </c>
      <c r="B214">
        <f>完成版!$B$20/calc!A214</f>
        <v>-3.8071065989847136E-2</v>
      </c>
      <c r="C214">
        <f>完成版!$B$24*calc!A214^2</f>
        <v>12418.880000000379</v>
      </c>
      <c r="D214">
        <f>完成版!$B$28*calc!A214^2+完成版!$B$29*calc!A214+完成版!$B$30</f>
        <v>12640.280000000383</v>
      </c>
    </row>
    <row r="215" spans="1:4" x14ac:dyDescent="0.15">
      <c r="A215">
        <v>-78.700000000001197</v>
      </c>
      <c r="B215">
        <f>完成版!$B$20/calc!A215</f>
        <v>-3.8119440914866E-2</v>
      </c>
      <c r="C215">
        <f>完成版!$B$24*calc!A215^2</f>
        <v>12387.380000000378</v>
      </c>
      <c r="D215">
        <f>完成版!$B$28*calc!A215^2+完成版!$B$29*calc!A215+完成版!$B$30</f>
        <v>12608.480000000382</v>
      </c>
    </row>
    <row r="216" spans="1:4" x14ac:dyDescent="0.15">
      <c r="A216">
        <v>-78.600000000001202</v>
      </c>
      <c r="B216">
        <f>完成版!$B$20/calc!A216</f>
        <v>-3.8167938931297128E-2</v>
      </c>
      <c r="C216">
        <f>完成版!$B$24*calc!A216^2</f>
        <v>12355.920000000378</v>
      </c>
      <c r="D216">
        <f>完成版!$B$28*calc!A216^2+完成版!$B$29*calc!A216+完成版!$B$30</f>
        <v>12576.720000000381</v>
      </c>
    </row>
    <row r="217" spans="1:4" x14ac:dyDescent="0.15">
      <c r="A217">
        <v>-78.500000000001194</v>
      </c>
      <c r="B217">
        <f>完成版!$B$20/calc!A217</f>
        <v>-3.8216560509553556E-2</v>
      </c>
      <c r="C217">
        <f>完成版!$B$24*calc!A217^2</f>
        <v>12324.500000000375</v>
      </c>
      <c r="D217">
        <f>完成版!$B$28*calc!A217^2+完成版!$B$29*calc!A217+完成版!$B$30</f>
        <v>12545.000000000378</v>
      </c>
    </row>
    <row r="218" spans="1:4" x14ac:dyDescent="0.15">
      <c r="A218">
        <v>-78.400000000001199</v>
      </c>
      <c r="B218">
        <f>完成版!$B$20/calc!A218</f>
        <v>-3.8265306122448398E-2</v>
      </c>
      <c r="C218">
        <f>完成版!$B$24*calc!A218^2</f>
        <v>12293.120000000376</v>
      </c>
      <c r="D218">
        <f>完成版!$B$28*calc!A218^2+完成版!$B$29*calc!A218+完成版!$B$30</f>
        <v>12513.32000000038</v>
      </c>
    </row>
    <row r="219" spans="1:4" x14ac:dyDescent="0.15">
      <c r="A219">
        <v>-78.300000000001205</v>
      </c>
      <c r="B219">
        <f>完成版!$B$20/calc!A219</f>
        <v>-3.8314176245210135E-2</v>
      </c>
      <c r="C219">
        <f>完成版!$B$24*calc!A219^2</f>
        <v>12261.780000000377</v>
      </c>
      <c r="D219">
        <f>完成版!$B$28*calc!A219^2+完成版!$B$29*calc!A219+完成版!$B$30</f>
        <v>12481.68000000038</v>
      </c>
    </row>
    <row r="220" spans="1:4" x14ac:dyDescent="0.15">
      <c r="A220">
        <v>-78.200000000001197</v>
      </c>
      <c r="B220">
        <f>完成版!$B$20/calc!A220</f>
        <v>-3.8363171355498132E-2</v>
      </c>
      <c r="C220">
        <f>完成版!$B$24*calc!A220^2</f>
        <v>12230.480000000374</v>
      </c>
      <c r="D220">
        <f>完成版!$B$28*calc!A220^2+完成版!$B$29*calc!A220+完成版!$B$30</f>
        <v>12450.080000000378</v>
      </c>
    </row>
    <row r="221" spans="1:4" x14ac:dyDescent="0.15">
      <c r="A221">
        <v>-78.100000000001202</v>
      </c>
      <c r="B221">
        <f>完成版!$B$20/calc!A221</f>
        <v>-3.8412291933418101E-2</v>
      </c>
      <c r="C221">
        <f>完成版!$B$24*calc!A221^2</f>
        <v>12199.220000000376</v>
      </c>
      <c r="D221">
        <f>完成版!$B$28*calc!A221^2+完成版!$B$29*calc!A221+完成版!$B$30</f>
        <v>12418.520000000379</v>
      </c>
    </row>
    <row r="222" spans="1:4" x14ac:dyDescent="0.15">
      <c r="A222">
        <v>-78.000000000001293</v>
      </c>
      <c r="B222">
        <f>完成版!$B$20/calc!A222</f>
        <v>-3.8461538461537825E-2</v>
      </c>
      <c r="C222">
        <f>完成版!$B$24*calc!A222^2</f>
        <v>12168.000000000404</v>
      </c>
      <c r="D222">
        <f>完成版!$B$28*calc!A222^2+完成版!$B$29*calc!A222+完成版!$B$30</f>
        <v>12387.000000000407</v>
      </c>
    </row>
    <row r="223" spans="1:4" x14ac:dyDescent="0.15">
      <c r="A223">
        <v>-77.900000000001299</v>
      </c>
      <c r="B223">
        <f>完成版!$B$20/calc!A223</f>
        <v>-3.851091142490308E-2</v>
      </c>
      <c r="C223">
        <f>完成版!$B$24*calc!A223^2</f>
        <v>12136.820000000405</v>
      </c>
      <c r="D223">
        <f>完成版!$B$28*calc!A223^2+完成版!$B$29*calc!A223+完成版!$B$30</f>
        <v>12355.52000000041</v>
      </c>
    </row>
    <row r="224" spans="1:4" x14ac:dyDescent="0.15">
      <c r="A224">
        <v>-77.800000000001305</v>
      </c>
      <c r="B224">
        <f>完成版!$B$20/calc!A224</f>
        <v>-3.8560411311053339E-2</v>
      </c>
      <c r="C224">
        <f>完成版!$B$24*calc!A224^2</f>
        <v>12105.680000000406</v>
      </c>
      <c r="D224">
        <f>完成版!$B$28*calc!A224^2+完成版!$B$29*calc!A224+完成版!$B$30</f>
        <v>12324.080000000409</v>
      </c>
    </row>
    <row r="225" spans="1:4" x14ac:dyDescent="0.15">
      <c r="A225">
        <v>-77.700000000001296</v>
      </c>
      <c r="B225">
        <f>完成版!$B$20/calc!A225</f>
        <v>-3.8610038610037964E-2</v>
      </c>
      <c r="C225">
        <f>完成版!$B$24*calc!A225^2</f>
        <v>12074.580000000402</v>
      </c>
      <c r="D225">
        <f>完成版!$B$28*calc!A225^2+完成版!$B$29*calc!A225+完成版!$B$30</f>
        <v>12292.680000000406</v>
      </c>
    </row>
    <row r="226" spans="1:4" x14ac:dyDescent="0.15">
      <c r="A226">
        <v>-77.600000000001302</v>
      </c>
      <c r="B226">
        <f>完成版!$B$20/calc!A226</f>
        <v>-3.8659793814432339E-2</v>
      </c>
      <c r="C226">
        <f>完成版!$B$24*calc!A226^2</f>
        <v>12043.520000000404</v>
      </c>
      <c r="D226">
        <f>完成版!$B$28*calc!A226^2+完成版!$B$29*calc!A226+完成版!$B$30</f>
        <v>12261.320000000409</v>
      </c>
    </row>
    <row r="227" spans="1:4" x14ac:dyDescent="0.15">
      <c r="A227">
        <v>-77.500000000001293</v>
      </c>
      <c r="B227">
        <f>完成版!$B$20/calc!A227</f>
        <v>-3.8709677419354195E-2</v>
      </c>
      <c r="C227">
        <f>完成版!$B$24*calc!A227^2</f>
        <v>12012.5000000004</v>
      </c>
      <c r="D227">
        <f>完成版!$B$28*calc!A227^2+完成版!$B$29*calc!A227+完成版!$B$30</f>
        <v>12230.000000000404</v>
      </c>
    </row>
    <row r="228" spans="1:4" x14ac:dyDescent="0.15">
      <c r="A228">
        <v>-77.400000000001299</v>
      </c>
      <c r="B228">
        <f>完成版!$B$20/calc!A228</f>
        <v>-3.8759689922479967E-2</v>
      </c>
      <c r="C228">
        <f>完成版!$B$24*calc!A228^2</f>
        <v>11981.520000000402</v>
      </c>
      <c r="D228">
        <f>完成版!$B$28*calc!A228^2+完成版!$B$29*calc!A228+完成版!$B$30</f>
        <v>12198.720000000407</v>
      </c>
    </row>
    <row r="229" spans="1:4" x14ac:dyDescent="0.15">
      <c r="A229">
        <v>-77.300000000001305</v>
      </c>
      <c r="B229">
        <f>完成版!$B$20/calc!A229</f>
        <v>-3.880983182406144E-2</v>
      </c>
      <c r="C229">
        <f>完成版!$B$24*calc!A229^2</f>
        <v>11950.580000000404</v>
      </c>
      <c r="D229">
        <f>完成版!$B$28*calc!A229^2+完成版!$B$29*calc!A229+完成版!$B$30</f>
        <v>12167.480000000407</v>
      </c>
    </row>
    <row r="230" spans="1:4" x14ac:dyDescent="0.15">
      <c r="A230">
        <v>-77.200000000001296</v>
      </c>
      <c r="B230">
        <f>完成版!$B$20/calc!A230</f>
        <v>-3.8860103626942352E-2</v>
      </c>
      <c r="C230">
        <f>完成版!$B$24*calc!A230^2</f>
        <v>11919.6800000004</v>
      </c>
      <c r="D230">
        <f>完成版!$B$28*calc!A230^2+完成版!$B$29*calc!A230+完成版!$B$30</f>
        <v>12136.280000000404</v>
      </c>
    </row>
    <row r="231" spans="1:4" x14ac:dyDescent="0.15">
      <c r="A231">
        <v>-77.100000000001302</v>
      </c>
      <c r="B231">
        <f>完成版!$B$20/calc!A231</f>
        <v>-3.8910505836575217E-2</v>
      </c>
      <c r="C231">
        <f>完成版!$B$24*calc!A231^2</f>
        <v>11888.820000000402</v>
      </c>
      <c r="D231">
        <f>完成版!$B$28*calc!A231^2+完成版!$B$29*calc!A231+完成版!$B$30</f>
        <v>12105.120000000406</v>
      </c>
    </row>
    <row r="232" spans="1:4" x14ac:dyDescent="0.15">
      <c r="A232">
        <v>-77.000000000001293</v>
      </c>
      <c r="B232">
        <f>完成版!$B$20/calc!A232</f>
        <v>-3.8961038961038308E-2</v>
      </c>
      <c r="C232">
        <f>完成版!$B$24*calc!A232^2</f>
        <v>11858.000000000398</v>
      </c>
      <c r="D232">
        <f>完成版!$B$28*calc!A232^2+完成版!$B$29*calc!A232+完成版!$B$30</f>
        <v>12074.000000000402</v>
      </c>
    </row>
    <row r="233" spans="1:4" x14ac:dyDescent="0.15">
      <c r="A233">
        <v>-76.900000000001299</v>
      </c>
      <c r="B233">
        <f>完成版!$B$20/calc!A233</f>
        <v>-3.901170351105266E-2</v>
      </c>
      <c r="C233">
        <f>完成版!$B$24*calc!A233^2</f>
        <v>11827.2200000004</v>
      </c>
      <c r="D233">
        <f>完成版!$B$28*calc!A233^2+完成版!$B$29*calc!A233+完成版!$B$30</f>
        <v>12042.920000000404</v>
      </c>
    </row>
    <row r="234" spans="1:4" x14ac:dyDescent="0.15">
      <c r="A234">
        <v>-76.800000000001305</v>
      </c>
      <c r="B234">
        <f>完成版!$B$20/calc!A234</f>
        <v>-3.9062499999999334E-2</v>
      </c>
      <c r="C234">
        <f>完成版!$B$24*calc!A234^2</f>
        <v>11796.480000000402</v>
      </c>
      <c r="D234">
        <f>完成版!$B$28*calc!A234^2+完成版!$B$29*calc!A234+完成版!$B$30</f>
        <v>12011.880000000405</v>
      </c>
    </row>
    <row r="235" spans="1:4" x14ac:dyDescent="0.15">
      <c r="A235">
        <v>-76.700000000001296</v>
      </c>
      <c r="B235">
        <f>完成版!$B$20/calc!A235</f>
        <v>-3.9113428943936761E-2</v>
      </c>
      <c r="C235">
        <f>完成版!$B$24*calc!A235^2</f>
        <v>11765.780000000397</v>
      </c>
      <c r="D235">
        <f>完成版!$B$28*calc!A235^2+完成版!$B$29*calc!A235+完成版!$B$30</f>
        <v>11980.880000000401</v>
      </c>
    </row>
    <row r="236" spans="1:4" x14ac:dyDescent="0.15">
      <c r="A236">
        <v>-76.600000000001302</v>
      </c>
      <c r="B236">
        <f>完成版!$B$20/calc!A236</f>
        <v>-3.9164490861618134E-2</v>
      </c>
      <c r="C236">
        <f>完成版!$B$24*calc!A236^2</f>
        <v>11735.120000000399</v>
      </c>
      <c r="D236">
        <f>完成版!$B$28*calc!A236^2+完成版!$B$29*calc!A236+完成版!$B$30</f>
        <v>11949.920000000404</v>
      </c>
    </row>
    <row r="237" spans="1:4" x14ac:dyDescent="0.15">
      <c r="A237">
        <v>-76.500000000001293</v>
      </c>
      <c r="B237">
        <f>完成版!$B$20/calc!A237</f>
        <v>-3.9215686274509144E-2</v>
      </c>
      <c r="C237">
        <f>完成版!$B$24*calc!A237^2</f>
        <v>11704.500000000397</v>
      </c>
      <c r="D237">
        <f>完成版!$B$28*calc!A237^2+完成版!$B$29*calc!A237+完成版!$B$30</f>
        <v>11919.0000000004</v>
      </c>
    </row>
    <row r="238" spans="1:4" x14ac:dyDescent="0.15">
      <c r="A238">
        <v>-76.400000000001299</v>
      </c>
      <c r="B238">
        <f>完成版!$B$20/calc!A238</f>
        <v>-3.9267015706805616E-2</v>
      </c>
      <c r="C238">
        <f>完成版!$B$24*calc!A238^2</f>
        <v>11673.920000000397</v>
      </c>
      <c r="D238">
        <f>完成版!$B$28*calc!A238^2+完成版!$B$29*calc!A238+完成版!$B$30</f>
        <v>11888.120000000401</v>
      </c>
    </row>
    <row r="239" spans="1:4" x14ac:dyDescent="0.15">
      <c r="A239">
        <v>-76.300000000001305</v>
      </c>
      <c r="B239">
        <f>完成版!$B$20/calc!A239</f>
        <v>-3.9318479685451491E-2</v>
      </c>
      <c r="C239">
        <f>完成版!$B$24*calc!A239^2</f>
        <v>11643.380000000398</v>
      </c>
      <c r="D239">
        <f>完成版!$B$28*calc!A239^2+完成版!$B$29*calc!A239+完成版!$B$30</f>
        <v>11857.280000000401</v>
      </c>
    </row>
    <row r="240" spans="1:4" x14ac:dyDescent="0.15">
      <c r="A240">
        <v>-76.200000000001396</v>
      </c>
      <c r="B240">
        <f>完成版!$B$20/calc!A240</f>
        <v>-3.9370078740156758E-2</v>
      </c>
      <c r="C240">
        <f>完成版!$B$24*calc!A240^2</f>
        <v>11612.880000000425</v>
      </c>
      <c r="D240">
        <f>完成版!$B$28*calc!A240^2+完成版!$B$29*calc!A240+完成版!$B$30</f>
        <v>11826.480000000429</v>
      </c>
    </row>
    <row r="241" spans="1:4" x14ac:dyDescent="0.15">
      <c r="A241">
        <v>-76.100000000001401</v>
      </c>
      <c r="B241">
        <f>完成版!$B$20/calc!A241</f>
        <v>-3.9421813403415829E-2</v>
      </c>
      <c r="C241">
        <f>完成版!$B$24*calc!A241^2</f>
        <v>11582.420000000426</v>
      </c>
      <c r="D241">
        <f>完成版!$B$28*calc!A241^2+完成版!$B$29*calc!A241+完成版!$B$30</f>
        <v>11795.72000000043</v>
      </c>
    </row>
    <row r="242" spans="1:4" x14ac:dyDescent="0.15">
      <c r="A242">
        <v>-76.000000000001407</v>
      </c>
      <c r="B242">
        <f>完成版!$B$20/calc!A242</f>
        <v>-3.9473684210525585E-2</v>
      </c>
      <c r="C242">
        <f>完成版!$B$24*calc!A242^2</f>
        <v>11552.000000000427</v>
      </c>
      <c r="D242">
        <f>完成版!$B$28*calc!A242^2+完成版!$B$29*calc!A242+完成版!$B$30</f>
        <v>11765.000000000431</v>
      </c>
    </row>
    <row r="243" spans="1:4" x14ac:dyDescent="0.15">
      <c r="A243">
        <v>-75.900000000001398</v>
      </c>
      <c r="B243">
        <f>完成版!$B$20/calc!A243</f>
        <v>-3.9525691699604015E-2</v>
      </c>
      <c r="C243">
        <f>完成版!$B$24*calc!A243^2</f>
        <v>11521.620000000425</v>
      </c>
      <c r="D243">
        <f>完成版!$B$28*calc!A243^2+完成版!$B$29*calc!A243+完成版!$B$30</f>
        <v>11734.320000000429</v>
      </c>
    </row>
    <row r="244" spans="1:4" x14ac:dyDescent="0.15">
      <c r="A244">
        <v>-75.800000000001404</v>
      </c>
      <c r="B244">
        <f>完成版!$B$20/calc!A244</f>
        <v>-3.9577836411608766E-2</v>
      </c>
      <c r="C244">
        <f>完成版!$B$24*calc!A244^2</f>
        <v>11491.280000000426</v>
      </c>
      <c r="D244">
        <f>完成版!$B$28*calc!A244^2+完成版!$B$29*calc!A244+完成版!$B$30</f>
        <v>11703.680000000431</v>
      </c>
    </row>
    <row r="245" spans="1:4" x14ac:dyDescent="0.15">
      <c r="A245">
        <v>-75.700000000001396</v>
      </c>
      <c r="B245">
        <f>完成版!$B$20/calc!A245</f>
        <v>-3.9630118890355941E-2</v>
      </c>
      <c r="C245">
        <f>完成版!$B$24*calc!A245^2</f>
        <v>11460.980000000423</v>
      </c>
      <c r="D245">
        <f>完成版!$B$28*calc!A245^2+完成版!$B$29*calc!A245+完成版!$B$30</f>
        <v>11673.080000000427</v>
      </c>
    </row>
    <row r="246" spans="1:4" x14ac:dyDescent="0.15">
      <c r="A246">
        <v>-75.600000000001401</v>
      </c>
      <c r="B246">
        <f>完成版!$B$20/calc!A246</f>
        <v>-3.9682539682538945E-2</v>
      </c>
      <c r="C246">
        <f>完成版!$B$24*calc!A246^2</f>
        <v>11430.720000000423</v>
      </c>
      <c r="D246">
        <f>完成版!$B$28*calc!A246^2+完成版!$B$29*calc!A246+完成版!$B$30</f>
        <v>11642.520000000428</v>
      </c>
    </row>
    <row r="247" spans="1:4" x14ac:dyDescent="0.15">
      <c r="A247">
        <v>-75.500000000001407</v>
      </c>
      <c r="B247">
        <f>完成版!$B$20/calc!A247</f>
        <v>-3.9735099337747604E-2</v>
      </c>
      <c r="C247">
        <f>完成版!$B$24*calc!A247^2</f>
        <v>11400.500000000426</v>
      </c>
      <c r="D247">
        <f>完成版!$B$28*calc!A247^2+完成版!$B$29*calc!A247+完成版!$B$30</f>
        <v>11612.000000000429</v>
      </c>
    </row>
    <row r="248" spans="1:4" x14ac:dyDescent="0.15">
      <c r="A248">
        <v>-75.400000000001398</v>
      </c>
      <c r="B248">
        <f>完成版!$B$20/calc!A248</f>
        <v>-3.9787798408487327E-2</v>
      </c>
      <c r="C248">
        <f>完成版!$B$24*calc!A248^2</f>
        <v>11370.320000000422</v>
      </c>
      <c r="D248">
        <f>完成版!$B$28*calc!A248^2+完成版!$B$29*calc!A248+完成版!$B$30</f>
        <v>11581.520000000426</v>
      </c>
    </row>
    <row r="249" spans="1:4" x14ac:dyDescent="0.15">
      <c r="A249">
        <v>-75.300000000001404</v>
      </c>
      <c r="B249">
        <f>完成版!$B$20/calc!A249</f>
        <v>-3.984063745019846E-2</v>
      </c>
      <c r="C249">
        <f>完成版!$B$24*calc!A249^2</f>
        <v>11340.180000000422</v>
      </c>
      <c r="D249">
        <f>完成版!$B$28*calc!A249^2+完成版!$B$29*calc!A249+完成版!$B$30</f>
        <v>11551.080000000427</v>
      </c>
    </row>
    <row r="250" spans="1:4" x14ac:dyDescent="0.15">
      <c r="A250">
        <v>-75.200000000001396</v>
      </c>
      <c r="B250">
        <f>完成版!$B$20/calc!A250</f>
        <v>-3.9893617021275855E-2</v>
      </c>
      <c r="C250">
        <f>完成版!$B$24*calc!A250^2</f>
        <v>11310.08000000042</v>
      </c>
      <c r="D250">
        <f>完成版!$B$28*calc!A250^2+完成版!$B$29*calc!A250+完成版!$B$30</f>
        <v>11520.680000000424</v>
      </c>
    </row>
    <row r="251" spans="1:4" x14ac:dyDescent="0.15">
      <c r="A251">
        <v>-75.100000000001401</v>
      </c>
      <c r="B251">
        <f>完成版!$B$20/calc!A251</f>
        <v>-3.9946737683088471E-2</v>
      </c>
      <c r="C251">
        <f>完成版!$B$24*calc!A251^2</f>
        <v>11280.020000000421</v>
      </c>
      <c r="D251">
        <f>完成版!$B$28*calc!A251^2+完成版!$B$29*calc!A251+完成版!$B$30</f>
        <v>11490.320000000425</v>
      </c>
    </row>
    <row r="252" spans="1:4" x14ac:dyDescent="0.15">
      <c r="A252">
        <v>-75.000000000001407</v>
      </c>
      <c r="B252">
        <f>完成版!$B$20/calc!A252</f>
        <v>-3.9999999999999251E-2</v>
      </c>
      <c r="C252">
        <f>完成版!$B$24*calc!A252^2</f>
        <v>11250.000000000422</v>
      </c>
      <c r="D252">
        <f>完成版!$B$28*calc!A252^2+完成版!$B$29*calc!A252+完成版!$B$30</f>
        <v>11460.000000000426</v>
      </c>
    </row>
    <row r="253" spans="1:4" x14ac:dyDescent="0.15">
      <c r="A253">
        <v>-74.900000000001398</v>
      </c>
      <c r="B253">
        <f>完成版!$B$20/calc!A253</f>
        <v>-4.00534045393851E-2</v>
      </c>
      <c r="C253">
        <f>完成版!$B$24*calc!A253^2</f>
        <v>11220.020000000419</v>
      </c>
      <c r="D253">
        <f>完成版!$B$28*calc!A253^2+完成版!$B$29*calc!A253+完成版!$B$30</f>
        <v>11429.720000000423</v>
      </c>
    </row>
    <row r="254" spans="1:4" x14ac:dyDescent="0.15">
      <c r="A254">
        <v>-74.800000000001404</v>
      </c>
      <c r="B254">
        <f>完成版!$B$20/calc!A254</f>
        <v>-4.0106951871656998E-2</v>
      </c>
      <c r="C254">
        <f>完成版!$B$24*calc!A254^2</f>
        <v>11190.08000000042</v>
      </c>
      <c r="D254">
        <f>完成版!$B$28*calc!A254^2+完成版!$B$29*calc!A254+完成版!$B$30</f>
        <v>11399.480000000425</v>
      </c>
    </row>
    <row r="255" spans="1:4" x14ac:dyDescent="0.15">
      <c r="A255">
        <v>-74.700000000001396</v>
      </c>
      <c r="B255">
        <f>完成版!$B$20/calc!A255</f>
        <v>-4.0160642570280375E-2</v>
      </c>
      <c r="C255">
        <f>完成版!$B$24*calc!A255^2</f>
        <v>11160.180000000417</v>
      </c>
      <c r="D255">
        <f>完成版!$B$28*calc!A255^2+完成版!$B$29*calc!A255+完成版!$B$30</f>
        <v>11369.280000000421</v>
      </c>
    </row>
    <row r="256" spans="1:4" x14ac:dyDescent="0.15">
      <c r="A256">
        <v>-74.600000000001401</v>
      </c>
      <c r="B256">
        <f>完成版!$B$20/calc!A256</f>
        <v>-4.0214477211795489E-2</v>
      </c>
      <c r="C256">
        <f>完成版!$B$24*calc!A256^2</f>
        <v>11130.320000000418</v>
      </c>
      <c r="D256">
        <f>完成版!$B$28*calc!A256^2+完成版!$B$29*calc!A256+完成版!$B$30</f>
        <v>11339.120000000423</v>
      </c>
    </row>
    <row r="257" spans="1:4" x14ac:dyDescent="0.15">
      <c r="A257">
        <v>-74.500000000001407</v>
      </c>
      <c r="B257">
        <f>完成版!$B$20/calc!A257</f>
        <v>-4.0268456375838167E-2</v>
      </c>
      <c r="C257">
        <f>完成版!$B$24*calc!A257^2</f>
        <v>11100.500000000418</v>
      </c>
      <c r="D257">
        <f>完成版!$B$28*calc!A257^2+完成版!$B$29*calc!A257+完成版!$B$30</f>
        <v>11309.000000000422</v>
      </c>
    </row>
    <row r="258" spans="1:4" x14ac:dyDescent="0.15">
      <c r="A258">
        <v>-74.400000000001498</v>
      </c>
      <c r="B258">
        <f>完成版!$B$20/calc!A258</f>
        <v>-4.0322580645160477E-2</v>
      </c>
      <c r="C258">
        <f>完成版!$B$24*calc!A258^2</f>
        <v>11070.720000000445</v>
      </c>
      <c r="D258">
        <f>完成版!$B$28*calc!A258^2+完成版!$B$29*calc!A258+完成版!$B$30</f>
        <v>11278.920000000449</v>
      </c>
    </row>
    <row r="259" spans="1:4" x14ac:dyDescent="0.15">
      <c r="A259">
        <v>-74.300000000001504</v>
      </c>
      <c r="B259">
        <f>完成版!$B$20/calc!A259</f>
        <v>-4.0376850605651944E-2</v>
      </c>
      <c r="C259">
        <f>完成版!$B$24*calc!A259^2</f>
        <v>11040.980000000447</v>
      </c>
      <c r="D259">
        <f>完成版!$B$28*calc!A259^2+完成版!$B$29*calc!A259+完成版!$B$30</f>
        <v>11248.880000000452</v>
      </c>
    </row>
    <row r="260" spans="1:4" x14ac:dyDescent="0.15">
      <c r="A260">
        <v>-74.200000000001495</v>
      </c>
      <c r="B260">
        <f>完成版!$B$20/calc!A260</f>
        <v>-4.0431266846360371E-2</v>
      </c>
      <c r="C260">
        <f>完成版!$B$24*calc!A260^2</f>
        <v>11011.280000000444</v>
      </c>
      <c r="D260">
        <f>完成版!$B$28*calc!A260^2+完成版!$B$29*calc!A260+完成版!$B$30</f>
        <v>11218.880000000448</v>
      </c>
    </row>
    <row r="261" spans="1:4" x14ac:dyDescent="0.15">
      <c r="A261">
        <v>-74.100000000001501</v>
      </c>
      <c r="B261">
        <f>完成版!$B$20/calc!A261</f>
        <v>-4.0485829959513352E-2</v>
      </c>
      <c r="C261">
        <f>完成版!$B$24*calc!A261^2</f>
        <v>10981.620000000445</v>
      </c>
      <c r="D261">
        <f>完成版!$B$28*calc!A261^2+完成版!$B$29*calc!A261+完成版!$B$30</f>
        <v>11188.920000000449</v>
      </c>
    </row>
    <row r="262" spans="1:4" x14ac:dyDescent="0.15">
      <c r="A262">
        <v>-74.000000000001506</v>
      </c>
      <c r="B262">
        <f>完成版!$B$20/calc!A262</f>
        <v>-4.0540540540539717E-2</v>
      </c>
      <c r="C262">
        <f>完成版!$B$24*calc!A262^2</f>
        <v>10952.000000000446</v>
      </c>
      <c r="D262">
        <f>完成版!$B$28*calc!A262^2+完成版!$B$29*calc!A262+完成版!$B$30</f>
        <v>11159.000000000449</v>
      </c>
    </row>
    <row r="263" spans="1:4" x14ac:dyDescent="0.15">
      <c r="A263">
        <v>-73.900000000001498</v>
      </c>
      <c r="B263">
        <f>完成版!$B$20/calc!A263</f>
        <v>-4.0595399188091193E-2</v>
      </c>
      <c r="C263">
        <f>完成版!$B$24*calc!A263^2</f>
        <v>10922.420000000442</v>
      </c>
      <c r="D263">
        <f>完成版!$B$28*calc!A263^2+完成版!$B$29*calc!A263+完成版!$B$30</f>
        <v>11129.120000000446</v>
      </c>
    </row>
    <row r="264" spans="1:4" x14ac:dyDescent="0.15">
      <c r="A264">
        <v>-73.800000000001504</v>
      </c>
      <c r="B264">
        <f>完成版!$B$20/calc!A264</f>
        <v>-4.0650406504064214E-2</v>
      </c>
      <c r="C264">
        <f>完成版!$B$24*calc!A264^2</f>
        <v>10892.880000000443</v>
      </c>
      <c r="D264">
        <f>完成版!$B$28*calc!A264^2+完成版!$B$29*calc!A264+完成版!$B$30</f>
        <v>11099.280000000448</v>
      </c>
    </row>
    <row r="265" spans="1:4" x14ac:dyDescent="0.15">
      <c r="A265">
        <v>-73.700000000001495</v>
      </c>
      <c r="B265">
        <f>完成版!$B$20/calc!A265</f>
        <v>-4.0705563093621971E-2</v>
      </c>
      <c r="C265">
        <f>完成版!$B$24*calc!A265^2</f>
        <v>10863.380000000441</v>
      </c>
      <c r="D265">
        <f>完成版!$B$28*calc!A265^2+完成版!$B$29*calc!A265+完成版!$B$30</f>
        <v>11069.480000000445</v>
      </c>
    </row>
    <row r="266" spans="1:4" x14ac:dyDescent="0.15">
      <c r="A266">
        <v>-73.600000000001501</v>
      </c>
      <c r="B266">
        <f>完成版!$B$20/calc!A266</f>
        <v>-4.0760869565216559E-2</v>
      </c>
      <c r="C266">
        <f>完成版!$B$24*calc!A266^2</f>
        <v>10833.920000000442</v>
      </c>
      <c r="D266">
        <f>完成版!$B$28*calc!A266^2+完成版!$B$29*calc!A266+完成版!$B$30</f>
        <v>11039.720000000447</v>
      </c>
    </row>
    <row r="267" spans="1:4" x14ac:dyDescent="0.15">
      <c r="A267">
        <v>-73.500000000001506</v>
      </c>
      <c r="B267">
        <f>完成版!$B$20/calc!A267</f>
        <v>-4.0816326530611409E-2</v>
      </c>
      <c r="C267">
        <f>完成版!$B$24*calc!A267^2</f>
        <v>10804.500000000442</v>
      </c>
      <c r="D267">
        <f>完成版!$B$28*calc!A267^2+完成版!$B$29*calc!A267+完成版!$B$30</f>
        <v>11010.000000000446</v>
      </c>
    </row>
    <row r="268" spans="1:4" x14ac:dyDescent="0.15">
      <c r="A268">
        <v>-73.400000000001498</v>
      </c>
      <c r="B268">
        <f>完成版!$B$20/calc!A268</f>
        <v>-4.0871934604903799E-2</v>
      </c>
      <c r="C268">
        <f>完成版!$B$24*calc!A268^2</f>
        <v>10775.120000000439</v>
      </c>
      <c r="D268">
        <f>完成版!$B$28*calc!A268^2+完成版!$B$29*calc!A268+完成版!$B$30</f>
        <v>10980.320000000444</v>
      </c>
    </row>
    <row r="269" spans="1:4" x14ac:dyDescent="0.15">
      <c r="A269">
        <v>-73.300000000001504</v>
      </c>
      <c r="B269">
        <f>完成版!$B$20/calc!A269</f>
        <v>-4.0927694406547595E-2</v>
      </c>
      <c r="C269">
        <f>完成版!$B$24*calc!A269^2</f>
        <v>10745.780000000441</v>
      </c>
      <c r="D269">
        <f>完成版!$B$28*calc!A269^2+完成版!$B$29*calc!A269+完成版!$B$30</f>
        <v>10950.680000000446</v>
      </c>
    </row>
    <row r="270" spans="1:4" x14ac:dyDescent="0.15">
      <c r="A270">
        <v>-73.200000000001495</v>
      </c>
      <c r="B270">
        <f>完成版!$B$20/calc!A270</f>
        <v>-4.0983606557376213E-2</v>
      </c>
      <c r="C270">
        <f>完成版!$B$24*calc!A270^2</f>
        <v>10716.480000000438</v>
      </c>
      <c r="D270">
        <f>完成版!$B$28*calc!A270^2+完成版!$B$29*calc!A270+完成版!$B$30</f>
        <v>10921.080000000442</v>
      </c>
    </row>
    <row r="271" spans="1:4" x14ac:dyDescent="0.15">
      <c r="A271">
        <v>-73.100000000001501</v>
      </c>
      <c r="B271">
        <f>完成版!$B$20/calc!A271</f>
        <v>-4.1039671682625699E-2</v>
      </c>
      <c r="C271">
        <f>完成版!$B$24*calc!A271^2</f>
        <v>10687.22000000044</v>
      </c>
      <c r="D271">
        <f>完成版!$B$28*calc!A271^2+完成版!$B$29*calc!A271+完成版!$B$30</f>
        <v>10891.520000000444</v>
      </c>
    </row>
    <row r="272" spans="1:4" x14ac:dyDescent="0.15">
      <c r="A272">
        <v>-73.000000000001506</v>
      </c>
      <c r="B272">
        <f>完成版!$B$20/calc!A272</f>
        <v>-4.1095890410958055E-2</v>
      </c>
      <c r="C272">
        <f>完成版!$B$24*calc!A272^2</f>
        <v>10658.00000000044</v>
      </c>
      <c r="D272">
        <f>完成版!$B$28*calc!A272^2+完成版!$B$29*calc!A272+完成版!$B$30</f>
        <v>10862.000000000444</v>
      </c>
    </row>
    <row r="273" spans="1:4" x14ac:dyDescent="0.15">
      <c r="A273">
        <v>-72.900000000001498</v>
      </c>
      <c r="B273">
        <f>完成版!$B$20/calc!A273</f>
        <v>-4.115226337448475E-2</v>
      </c>
      <c r="C273">
        <f>完成版!$B$24*calc!A273^2</f>
        <v>10628.820000000436</v>
      </c>
      <c r="D273">
        <f>完成版!$B$28*calc!A273^2+完成版!$B$29*calc!A273+完成版!$B$30</f>
        <v>10832.520000000441</v>
      </c>
    </row>
    <row r="274" spans="1:4" x14ac:dyDescent="0.15">
      <c r="A274">
        <v>-72.800000000001504</v>
      </c>
      <c r="B274">
        <f>完成版!$B$20/calc!A274</f>
        <v>-4.1208791208790355E-2</v>
      </c>
      <c r="C274">
        <f>完成版!$B$24*calc!A274^2</f>
        <v>10599.680000000439</v>
      </c>
      <c r="D274">
        <f>完成版!$B$28*calc!A274^2+完成版!$B$29*calc!A274+完成版!$B$30</f>
        <v>10803.080000000444</v>
      </c>
    </row>
    <row r="275" spans="1:4" x14ac:dyDescent="0.15">
      <c r="A275">
        <v>-72.700000000001594</v>
      </c>
      <c r="B275">
        <f>完成版!$B$20/calc!A275</f>
        <v>-4.1265474552956455E-2</v>
      </c>
      <c r="C275">
        <f>完成版!$B$24*calc!A275^2</f>
        <v>10570.580000000464</v>
      </c>
      <c r="D275">
        <f>完成版!$B$28*calc!A275^2+完成版!$B$29*calc!A275+完成版!$B$30</f>
        <v>10773.680000000468</v>
      </c>
    </row>
    <row r="276" spans="1:4" x14ac:dyDescent="0.15">
      <c r="A276">
        <v>-72.6000000000016</v>
      </c>
      <c r="B276">
        <f>完成版!$B$20/calc!A276</f>
        <v>-4.1322314049585869E-2</v>
      </c>
      <c r="C276">
        <f>完成版!$B$24*calc!A276^2</f>
        <v>10541.520000000464</v>
      </c>
      <c r="D276">
        <f>完成版!$B$28*calc!A276^2+完成版!$B$29*calc!A276+完成版!$B$30</f>
        <v>10744.320000000469</v>
      </c>
    </row>
    <row r="277" spans="1:4" x14ac:dyDescent="0.15">
      <c r="A277">
        <v>-72.500000000001606</v>
      </c>
      <c r="B277">
        <f>完成版!$B$20/calc!A277</f>
        <v>-4.137931034482667E-2</v>
      </c>
      <c r="C277">
        <f>完成版!$B$24*calc!A277^2</f>
        <v>10512.500000000466</v>
      </c>
      <c r="D277">
        <f>完成版!$B$28*calc!A277^2+完成版!$B$29*calc!A277+完成版!$B$30</f>
        <v>10715.000000000471</v>
      </c>
    </row>
    <row r="278" spans="1:4" x14ac:dyDescent="0.15">
      <c r="A278">
        <v>-72.400000000001597</v>
      </c>
      <c r="B278">
        <f>完成版!$B$20/calc!A278</f>
        <v>-4.1436464088396879E-2</v>
      </c>
      <c r="C278">
        <f>完成版!$B$24*calc!A278^2</f>
        <v>10483.520000000462</v>
      </c>
      <c r="D278">
        <f>完成版!$B$28*calc!A278^2+完成版!$B$29*calc!A278+完成版!$B$30</f>
        <v>10685.720000000467</v>
      </c>
    </row>
    <row r="279" spans="1:4" x14ac:dyDescent="0.15">
      <c r="A279">
        <v>-72.300000000001603</v>
      </c>
      <c r="B279">
        <f>完成版!$B$20/calc!A279</f>
        <v>-4.1493775933609041E-2</v>
      </c>
      <c r="C279">
        <f>完成版!$B$24*calc!A279^2</f>
        <v>10454.580000000464</v>
      </c>
      <c r="D279">
        <f>完成版!$B$28*calc!A279^2+完成版!$B$29*calc!A279+完成版!$B$30</f>
        <v>10656.480000000469</v>
      </c>
    </row>
    <row r="280" spans="1:4" x14ac:dyDescent="0.15">
      <c r="A280">
        <v>-72.200000000001594</v>
      </c>
      <c r="B280">
        <f>完成版!$B$20/calc!A280</f>
        <v>-4.1551246537395205E-2</v>
      </c>
      <c r="C280">
        <f>完成版!$B$24*calc!A280^2</f>
        <v>10425.68000000046</v>
      </c>
      <c r="D280">
        <f>完成版!$B$28*calc!A280^2+完成版!$B$29*calc!A280+完成版!$B$30</f>
        <v>10627.280000000464</v>
      </c>
    </row>
    <row r="281" spans="1:4" x14ac:dyDescent="0.15">
      <c r="A281">
        <v>-72.1000000000016</v>
      </c>
      <c r="B281">
        <f>完成版!$B$20/calc!A281</f>
        <v>-4.160887656033195E-2</v>
      </c>
      <c r="C281">
        <f>完成版!$B$24*calc!A281^2</f>
        <v>10396.820000000462</v>
      </c>
      <c r="D281">
        <f>完成版!$B$28*calc!A281^2+完成版!$B$29*calc!A281+完成版!$B$30</f>
        <v>10598.120000000466</v>
      </c>
    </row>
    <row r="282" spans="1:4" x14ac:dyDescent="0.15">
      <c r="A282">
        <v>-72.000000000001606</v>
      </c>
      <c r="B282">
        <f>完成版!$B$20/calc!A282</f>
        <v>-4.1666666666665735E-2</v>
      </c>
      <c r="C282">
        <f>完成版!$B$24*calc!A282^2</f>
        <v>10368.000000000462</v>
      </c>
      <c r="D282">
        <f>完成版!$B$28*calc!A282^2+完成版!$B$29*calc!A282+完成版!$B$30</f>
        <v>10569.000000000467</v>
      </c>
    </row>
    <row r="283" spans="1:4" x14ac:dyDescent="0.15">
      <c r="A283">
        <v>-71.900000000001597</v>
      </c>
      <c r="B283">
        <f>完成版!$B$20/calc!A283</f>
        <v>-4.1724617524338432E-2</v>
      </c>
      <c r="C283">
        <f>完成版!$B$24*calc!A283^2</f>
        <v>10339.22000000046</v>
      </c>
      <c r="D283">
        <f>完成版!$B$28*calc!A283^2+完成版!$B$29*calc!A283+完成版!$B$30</f>
        <v>10539.920000000464</v>
      </c>
    </row>
    <row r="284" spans="1:4" x14ac:dyDescent="0.15">
      <c r="A284">
        <v>-71.800000000001603</v>
      </c>
      <c r="B284">
        <f>完成版!$B$20/calc!A284</f>
        <v>-4.1782729805012991E-2</v>
      </c>
      <c r="C284">
        <f>完成版!$B$24*calc!A284^2</f>
        <v>10310.48000000046</v>
      </c>
      <c r="D284">
        <f>完成版!$B$28*calc!A284^2+完成版!$B$29*calc!A284+完成版!$B$30</f>
        <v>10510.880000000465</v>
      </c>
    </row>
    <row r="285" spans="1:4" x14ac:dyDescent="0.15">
      <c r="A285">
        <v>-71.700000000001594</v>
      </c>
      <c r="B285">
        <f>完成版!$B$20/calc!A285</f>
        <v>-4.1841004184099487E-2</v>
      </c>
      <c r="C285">
        <f>完成版!$B$24*calc!A285^2</f>
        <v>10281.780000000457</v>
      </c>
      <c r="D285">
        <f>完成版!$B$28*calc!A285^2+完成版!$B$29*calc!A285+完成版!$B$30</f>
        <v>10481.880000000461</v>
      </c>
    </row>
    <row r="286" spans="1:4" x14ac:dyDescent="0.15">
      <c r="A286">
        <v>-71.6000000000016</v>
      </c>
      <c r="B286">
        <f>完成版!$B$20/calc!A286</f>
        <v>-4.1899441340781184E-2</v>
      </c>
      <c r="C286">
        <f>完成版!$B$24*calc!A286^2</f>
        <v>10253.120000000459</v>
      </c>
      <c r="D286">
        <f>完成版!$B$28*calc!A286^2+完成版!$B$29*calc!A286+完成版!$B$30</f>
        <v>10452.920000000464</v>
      </c>
    </row>
    <row r="287" spans="1:4" x14ac:dyDescent="0.15">
      <c r="A287">
        <v>-71.500000000001606</v>
      </c>
      <c r="B287">
        <f>完成版!$B$20/calc!A287</f>
        <v>-4.1958041958041016E-2</v>
      </c>
      <c r="C287">
        <f>完成版!$B$24*calc!A287^2</f>
        <v>10224.500000000458</v>
      </c>
      <c r="D287">
        <f>完成版!$B$28*calc!A287^2+完成版!$B$29*calc!A287+完成版!$B$30</f>
        <v>10424.000000000464</v>
      </c>
    </row>
    <row r="288" spans="1:4" x14ac:dyDescent="0.15">
      <c r="A288">
        <v>-71.400000000001597</v>
      </c>
      <c r="B288">
        <f>完成版!$B$20/calc!A288</f>
        <v>-4.2016806722688135E-2</v>
      </c>
      <c r="C288">
        <f>完成版!$B$24*calc!A288^2</f>
        <v>10195.920000000457</v>
      </c>
      <c r="D288">
        <f>完成版!$B$28*calc!A288^2+完成版!$B$29*calc!A288+完成版!$B$30</f>
        <v>10395.120000000461</v>
      </c>
    </row>
    <row r="289" spans="1:4" x14ac:dyDescent="0.15">
      <c r="A289">
        <v>-71.300000000001603</v>
      </c>
      <c r="B289">
        <f>完成版!$B$20/calc!A289</f>
        <v>-4.2075736325384749E-2</v>
      </c>
      <c r="C289">
        <f>完成版!$B$24*calc!A289^2</f>
        <v>10167.380000000458</v>
      </c>
      <c r="D289">
        <f>完成版!$B$28*calc!A289^2+完成版!$B$29*calc!A289+完成版!$B$30</f>
        <v>10366.280000000463</v>
      </c>
    </row>
    <row r="290" spans="1:4" x14ac:dyDescent="0.15">
      <c r="A290">
        <v>-71.200000000001594</v>
      </c>
      <c r="B290">
        <f>完成版!$B$20/calc!A290</f>
        <v>-4.2134831460673212E-2</v>
      </c>
      <c r="C290">
        <f>完成版!$B$24*calc!A290^2</f>
        <v>10138.880000000454</v>
      </c>
      <c r="D290">
        <f>完成版!$B$28*calc!A290^2+完成版!$B$29*calc!A290+完成版!$B$30</f>
        <v>10337.480000000458</v>
      </c>
    </row>
    <row r="291" spans="1:4" x14ac:dyDescent="0.15">
      <c r="A291">
        <v>-71.1000000000016</v>
      </c>
      <c r="B291">
        <f>完成版!$B$20/calc!A291</f>
        <v>-4.2194092827003267E-2</v>
      </c>
      <c r="C291">
        <f>完成版!$B$24*calc!A291^2</f>
        <v>10110.420000000455</v>
      </c>
      <c r="D291">
        <f>完成版!$B$28*calc!A291^2+完成版!$B$29*calc!A291+完成版!$B$30</f>
        <v>10308.72000000046</v>
      </c>
    </row>
    <row r="292" spans="1:4" x14ac:dyDescent="0.15">
      <c r="A292">
        <v>-71.000000000001606</v>
      </c>
      <c r="B292">
        <f>完成版!$B$20/calc!A292</f>
        <v>-4.2253521126759605E-2</v>
      </c>
      <c r="C292">
        <f>完成版!$B$24*calc!A292^2</f>
        <v>10082.000000000457</v>
      </c>
      <c r="D292">
        <f>完成版!$B$28*calc!A292^2+完成版!$B$29*calc!A292+完成版!$B$30</f>
        <v>10280.000000000462</v>
      </c>
    </row>
    <row r="293" spans="1:4" x14ac:dyDescent="0.15">
      <c r="A293">
        <v>-70.900000000001697</v>
      </c>
      <c r="B293">
        <f>完成版!$B$20/calc!A293</f>
        <v>-4.2313117066289541E-2</v>
      </c>
      <c r="C293">
        <f>完成版!$B$24*calc!A293^2</f>
        <v>10053.620000000481</v>
      </c>
      <c r="D293">
        <f>完成版!$B$28*calc!A293^2+完成版!$B$29*calc!A293+完成版!$B$30</f>
        <v>10251.320000000485</v>
      </c>
    </row>
    <row r="294" spans="1:4" x14ac:dyDescent="0.15">
      <c r="A294">
        <v>-70.800000000001702</v>
      </c>
      <c r="B294">
        <f>完成版!$B$20/calc!A294</f>
        <v>-4.2372881355931181E-2</v>
      </c>
      <c r="C294">
        <f>完成版!$B$24*calc!A294^2</f>
        <v>10025.280000000483</v>
      </c>
      <c r="D294">
        <f>完成版!$B$28*calc!A294^2+完成版!$B$29*calc!A294+完成版!$B$30</f>
        <v>10222.680000000488</v>
      </c>
    </row>
    <row r="295" spans="1:4" x14ac:dyDescent="0.15">
      <c r="A295">
        <v>-70.700000000001694</v>
      </c>
      <c r="B295">
        <f>完成版!$B$20/calc!A295</f>
        <v>-4.2432814710041414E-2</v>
      </c>
      <c r="C295">
        <f>完成版!$B$24*calc!A295^2</f>
        <v>9996.9800000004798</v>
      </c>
      <c r="D295">
        <f>完成版!$B$28*calc!A295^2+完成版!$B$29*calc!A295+完成版!$B$30</f>
        <v>10194.080000000486</v>
      </c>
    </row>
    <row r="296" spans="1:4" x14ac:dyDescent="0.15">
      <c r="A296">
        <v>-70.6000000000017</v>
      </c>
      <c r="B296">
        <f>完成版!$B$20/calc!A296</f>
        <v>-4.249291784702447E-2</v>
      </c>
      <c r="C296">
        <f>完成版!$B$24*calc!A296^2</f>
        <v>9968.7200000004796</v>
      </c>
      <c r="D296">
        <f>完成版!$B$28*calc!A296^2+完成版!$B$29*calc!A296+完成版!$B$30</f>
        <v>10165.520000000484</v>
      </c>
    </row>
    <row r="297" spans="1:4" x14ac:dyDescent="0.15">
      <c r="A297">
        <v>-70.500000000001705</v>
      </c>
      <c r="B297">
        <f>完成版!$B$20/calc!A297</f>
        <v>-4.2553191489360674E-2</v>
      </c>
      <c r="C297">
        <f>完成版!$B$24*calc!A297^2</f>
        <v>9940.5000000004802</v>
      </c>
      <c r="D297">
        <f>完成版!$B$28*calc!A297^2+完成版!$B$29*calc!A297+完成版!$B$30</f>
        <v>10137.000000000486</v>
      </c>
    </row>
    <row r="298" spans="1:4" x14ac:dyDescent="0.15">
      <c r="A298">
        <v>-70.400000000001697</v>
      </c>
      <c r="B298">
        <f>完成版!$B$20/calc!A298</f>
        <v>-4.2613636363635334E-2</v>
      </c>
      <c r="C298">
        <f>完成版!$B$24*calc!A298^2</f>
        <v>9912.3200000004781</v>
      </c>
      <c r="D298">
        <f>完成版!$B$28*calc!A298^2+完成版!$B$29*calc!A298+完成版!$B$30</f>
        <v>10108.520000000482</v>
      </c>
    </row>
    <row r="299" spans="1:4" x14ac:dyDescent="0.15">
      <c r="A299">
        <v>-70.300000000001702</v>
      </c>
      <c r="B299">
        <f>完成版!$B$20/calc!A299</f>
        <v>-4.2674253200567953E-2</v>
      </c>
      <c r="C299">
        <f>完成版!$B$24*calc!A299^2</f>
        <v>9884.1800000004787</v>
      </c>
      <c r="D299">
        <f>完成版!$B$28*calc!A299^2+完成版!$B$29*calc!A299+完成版!$B$30</f>
        <v>10080.080000000484</v>
      </c>
    </row>
    <row r="300" spans="1:4" x14ac:dyDescent="0.15">
      <c r="A300">
        <v>-70.200000000001694</v>
      </c>
      <c r="B300">
        <f>完成版!$B$20/calc!A300</f>
        <v>-4.2735042735041702E-2</v>
      </c>
      <c r="C300">
        <f>完成版!$B$24*calc!A300^2</f>
        <v>9856.0800000004765</v>
      </c>
      <c r="D300">
        <f>完成版!$B$28*calc!A300^2+完成版!$B$29*calc!A300+完成版!$B$30</f>
        <v>10051.680000000482</v>
      </c>
    </row>
    <row r="301" spans="1:4" x14ac:dyDescent="0.15">
      <c r="A301">
        <v>-70.1000000000017</v>
      </c>
      <c r="B301">
        <f>完成版!$B$20/calc!A301</f>
        <v>-4.279600570613306E-2</v>
      </c>
      <c r="C301">
        <f>完成版!$B$24*calc!A301^2</f>
        <v>9828.020000000477</v>
      </c>
      <c r="D301">
        <f>完成版!$B$28*calc!A301^2+完成版!$B$29*calc!A301+完成版!$B$30</f>
        <v>10023.320000000482</v>
      </c>
    </row>
    <row r="302" spans="1:4" x14ac:dyDescent="0.15">
      <c r="A302">
        <v>-70.000000000001705</v>
      </c>
      <c r="B302">
        <f>完成版!$B$20/calc!A302</f>
        <v>-4.285714285714181E-2</v>
      </c>
      <c r="C302">
        <f>完成版!$B$24*calc!A302^2</f>
        <v>9800.0000000004766</v>
      </c>
      <c r="D302">
        <f>完成版!$B$28*calc!A302^2+完成版!$B$29*calc!A302+完成版!$B$30</f>
        <v>9995.000000000482</v>
      </c>
    </row>
    <row r="303" spans="1:4" x14ac:dyDescent="0.15">
      <c r="A303">
        <v>-69.900000000001697</v>
      </c>
      <c r="B303">
        <f>完成版!$B$20/calc!A303</f>
        <v>-4.2918454935621277E-2</v>
      </c>
      <c r="C303">
        <f>完成版!$B$24*calc!A303^2</f>
        <v>9772.0200000004752</v>
      </c>
      <c r="D303">
        <f>完成版!$B$28*calc!A303^2+完成版!$B$29*calc!A303+完成版!$B$30</f>
        <v>9966.7200000004796</v>
      </c>
    </row>
    <row r="304" spans="1:4" x14ac:dyDescent="0.15">
      <c r="A304">
        <v>-69.800000000001702</v>
      </c>
      <c r="B304">
        <f>完成版!$B$20/calc!A304</f>
        <v>-4.2979942693408692E-2</v>
      </c>
      <c r="C304">
        <f>完成版!$B$24*calc!A304^2</f>
        <v>9744.0800000004747</v>
      </c>
      <c r="D304">
        <f>完成版!$B$28*calc!A304^2+完成版!$B$29*calc!A304+完成版!$B$30</f>
        <v>9938.4800000004798</v>
      </c>
    </row>
    <row r="305" spans="1:4" x14ac:dyDescent="0.15">
      <c r="A305">
        <v>-69.700000000001694</v>
      </c>
      <c r="B305">
        <f>完成版!$B$20/calc!A305</f>
        <v>-4.3041606886656057E-2</v>
      </c>
      <c r="C305">
        <f>完成版!$B$24*calc!A305^2</f>
        <v>9716.1800000004714</v>
      </c>
      <c r="D305">
        <f>完成版!$B$28*calc!A305^2+完成版!$B$29*calc!A305+完成版!$B$30</f>
        <v>9910.2800000004772</v>
      </c>
    </row>
    <row r="306" spans="1:4" x14ac:dyDescent="0.15">
      <c r="A306">
        <v>-69.6000000000017</v>
      </c>
      <c r="B306">
        <f>完成版!$B$20/calc!A306</f>
        <v>-4.3103448275861017E-2</v>
      </c>
      <c r="C306">
        <f>完成版!$B$24*calc!A306^2</f>
        <v>9688.3200000004726</v>
      </c>
      <c r="D306">
        <f>完成版!$B$28*calc!A306^2+完成版!$B$29*calc!A306+完成版!$B$30</f>
        <v>9882.1200000004774</v>
      </c>
    </row>
    <row r="307" spans="1:4" x14ac:dyDescent="0.15">
      <c r="A307">
        <v>-69.500000000001705</v>
      </c>
      <c r="B307">
        <f>完成版!$B$20/calc!A307</f>
        <v>-4.3165467625898221E-2</v>
      </c>
      <c r="C307">
        <f>完成版!$B$24*calc!A307^2</f>
        <v>9660.5000000004748</v>
      </c>
      <c r="D307">
        <f>完成版!$B$28*calc!A307^2+完成版!$B$29*calc!A307+完成版!$B$30</f>
        <v>9854.0000000004802</v>
      </c>
    </row>
    <row r="308" spans="1:4" x14ac:dyDescent="0.15">
      <c r="A308">
        <v>-69.400000000001697</v>
      </c>
      <c r="B308">
        <f>完成版!$B$20/calc!A308</f>
        <v>-4.3227665706050813E-2</v>
      </c>
      <c r="C308">
        <f>完成版!$B$24*calc!A308^2</f>
        <v>9632.7200000004705</v>
      </c>
      <c r="D308">
        <f>完成版!$B$28*calc!A308^2+完成版!$B$29*calc!A308+完成版!$B$30</f>
        <v>9825.9200000004748</v>
      </c>
    </row>
    <row r="309" spans="1:4" x14ac:dyDescent="0.15">
      <c r="A309">
        <v>-69.300000000001702</v>
      </c>
      <c r="B309">
        <f>完成版!$B$20/calc!A309</f>
        <v>-4.3290043290042227E-2</v>
      </c>
      <c r="C309">
        <f>完成版!$B$24*calc!A309^2</f>
        <v>9604.9800000004725</v>
      </c>
      <c r="D309">
        <f>完成版!$B$28*calc!A309^2+完成版!$B$29*calc!A309+完成版!$B$30</f>
        <v>9797.8800000004776</v>
      </c>
    </row>
    <row r="310" spans="1:4" x14ac:dyDescent="0.15">
      <c r="A310">
        <v>-69.200000000001793</v>
      </c>
      <c r="B310">
        <f>完成版!$B$20/calc!A310</f>
        <v>-4.3352601156068239E-2</v>
      </c>
      <c r="C310">
        <f>完成版!$B$24*calc!A310^2</f>
        <v>9577.2800000004972</v>
      </c>
      <c r="D310">
        <f>完成版!$B$28*calc!A310^2+完成版!$B$29*calc!A310+完成版!$B$30</f>
        <v>9769.8800000005031</v>
      </c>
    </row>
    <row r="311" spans="1:4" x14ac:dyDescent="0.15">
      <c r="A311">
        <v>-69.100000000001799</v>
      </c>
      <c r="B311">
        <f>完成版!$B$20/calc!A311</f>
        <v>-4.3415340086829547E-2</v>
      </c>
      <c r="C311">
        <f>完成版!$B$24*calc!A311^2</f>
        <v>9549.6200000004974</v>
      </c>
      <c r="D311">
        <f>完成版!$B$28*calc!A311^2+完成版!$B$29*calc!A311+完成版!$B$30</f>
        <v>9741.9200000005021</v>
      </c>
    </row>
    <row r="312" spans="1:4" x14ac:dyDescent="0.15">
      <c r="A312">
        <v>-69.000000000001805</v>
      </c>
      <c r="B312">
        <f>完成版!$B$20/calc!A312</f>
        <v>-4.3478260869564078E-2</v>
      </c>
      <c r="C312">
        <f>完成版!$B$24*calc!A312^2</f>
        <v>9522.0000000004984</v>
      </c>
      <c r="D312">
        <f>完成版!$B$28*calc!A312^2+完成版!$B$29*calc!A312+完成版!$B$30</f>
        <v>9714.0000000005039</v>
      </c>
    </row>
    <row r="313" spans="1:4" x14ac:dyDescent="0.15">
      <c r="A313">
        <v>-68.900000000001796</v>
      </c>
      <c r="B313">
        <f>完成版!$B$20/calc!A313</f>
        <v>-4.3541364296080139E-2</v>
      </c>
      <c r="C313">
        <f>完成版!$B$24*calc!A313^2</f>
        <v>9494.4200000004948</v>
      </c>
      <c r="D313">
        <f>完成版!$B$28*calc!A313^2+完成版!$B$29*calc!A313+完成版!$B$30</f>
        <v>9686.120000000501</v>
      </c>
    </row>
    <row r="314" spans="1:4" x14ac:dyDescent="0.15">
      <c r="A314">
        <v>-68.800000000001802</v>
      </c>
      <c r="B314">
        <f>完成版!$B$20/calc!A314</f>
        <v>-4.3604651162789554E-2</v>
      </c>
      <c r="C314">
        <f>完成版!$B$24*calc!A314^2</f>
        <v>9466.8800000004958</v>
      </c>
      <c r="D314">
        <f>完成版!$B$28*calc!A314^2+完成版!$B$29*calc!A314+完成版!$B$30</f>
        <v>9658.2800000005009</v>
      </c>
    </row>
    <row r="315" spans="1:4" x14ac:dyDescent="0.15">
      <c r="A315">
        <v>-68.700000000001793</v>
      </c>
      <c r="B315">
        <f>完成版!$B$20/calc!A315</f>
        <v>-4.3668122270741218E-2</v>
      </c>
      <c r="C315">
        <f>完成版!$B$24*calc!A315^2</f>
        <v>9439.3800000004921</v>
      </c>
      <c r="D315">
        <f>完成版!$B$28*calc!A315^2+完成版!$B$29*calc!A315+完成版!$B$30</f>
        <v>9630.480000000498</v>
      </c>
    </row>
    <row r="316" spans="1:4" x14ac:dyDescent="0.15">
      <c r="A316">
        <v>-68.600000000001799</v>
      </c>
      <c r="B316">
        <f>完成版!$B$20/calc!A316</f>
        <v>-4.373177842565483E-2</v>
      </c>
      <c r="C316">
        <f>完成版!$B$24*calc!A316^2</f>
        <v>9411.920000000493</v>
      </c>
      <c r="D316">
        <f>完成版!$B$28*calc!A316^2+完成版!$B$29*calc!A316+完成版!$B$30</f>
        <v>9602.7200000004977</v>
      </c>
    </row>
    <row r="317" spans="1:4" x14ac:dyDescent="0.15">
      <c r="A317">
        <v>-68.500000000001805</v>
      </c>
      <c r="B317">
        <f>完成版!$B$20/calc!A317</f>
        <v>-4.3795620437955048E-2</v>
      </c>
      <c r="C317">
        <f>完成版!$B$24*calc!A317^2</f>
        <v>9384.5000000004948</v>
      </c>
      <c r="D317">
        <f>完成版!$B$28*calc!A317^2+完成版!$B$29*calc!A317+完成版!$B$30</f>
        <v>9575.0000000005002</v>
      </c>
    </row>
    <row r="318" spans="1:4" x14ac:dyDescent="0.15">
      <c r="A318">
        <v>-68.400000000001796</v>
      </c>
      <c r="B318">
        <f>完成版!$B$20/calc!A318</f>
        <v>-4.3859649122805863E-2</v>
      </c>
      <c r="C318">
        <f>完成版!$B$24*calc!A318^2</f>
        <v>9357.1200000004919</v>
      </c>
      <c r="D318">
        <f>完成版!$B$28*calc!A318^2+完成版!$B$29*calc!A318+完成版!$B$30</f>
        <v>9547.3200000004981</v>
      </c>
    </row>
    <row r="319" spans="1:4" x14ac:dyDescent="0.15">
      <c r="A319">
        <v>-68.300000000001802</v>
      </c>
      <c r="B319">
        <f>完成版!$B$20/calc!A319</f>
        <v>-4.3923865300145255E-2</v>
      </c>
      <c r="C319">
        <f>完成版!$B$24*calc!A319^2</f>
        <v>9329.7800000004918</v>
      </c>
      <c r="D319">
        <f>完成版!$B$28*calc!A319^2+完成版!$B$29*calc!A319+完成版!$B$30</f>
        <v>9519.6800000004969</v>
      </c>
    </row>
    <row r="320" spans="1:4" x14ac:dyDescent="0.15">
      <c r="A320">
        <v>-68.200000000001793</v>
      </c>
      <c r="B320">
        <f>完成版!$B$20/calc!A320</f>
        <v>-4.3988269794720251E-2</v>
      </c>
      <c r="C320">
        <f>完成版!$B$24*calc!A320^2</f>
        <v>9302.4800000004889</v>
      </c>
      <c r="D320">
        <f>完成版!$B$28*calc!A320^2+完成版!$B$29*calc!A320+完成版!$B$30</f>
        <v>9492.0800000004947</v>
      </c>
    </row>
    <row r="321" spans="1:4" x14ac:dyDescent="0.15">
      <c r="A321">
        <v>-68.100000000001799</v>
      </c>
      <c r="B321">
        <f>完成版!$B$20/calc!A321</f>
        <v>-4.4052863436122185E-2</v>
      </c>
      <c r="C321">
        <f>完成版!$B$24*calc!A321^2</f>
        <v>9275.2200000004905</v>
      </c>
      <c r="D321">
        <f>完成版!$B$28*calc!A321^2+完成版!$B$29*calc!A321+完成版!$B$30</f>
        <v>9464.5200000004952</v>
      </c>
    </row>
    <row r="322" spans="1:4" x14ac:dyDescent="0.15">
      <c r="A322">
        <v>-68.000000000001805</v>
      </c>
      <c r="B322">
        <f>完成版!$B$20/calc!A322</f>
        <v>-4.411764705882236E-2</v>
      </c>
      <c r="C322">
        <f>完成版!$B$24*calc!A322^2</f>
        <v>9248.0000000004911</v>
      </c>
      <c r="D322">
        <f>完成版!$B$28*calc!A322^2+完成版!$B$29*calc!A322+完成版!$B$30</f>
        <v>9437.0000000004966</v>
      </c>
    </row>
    <row r="323" spans="1:4" x14ac:dyDescent="0.15">
      <c r="A323">
        <v>-67.900000000001796</v>
      </c>
      <c r="B323">
        <f>完成版!$B$20/calc!A323</f>
        <v>-4.4182621502207961E-2</v>
      </c>
      <c r="C323">
        <f>完成版!$B$24*calc!A323^2</f>
        <v>9220.8200000004872</v>
      </c>
      <c r="D323">
        <f>完成版!$B$28*calc!A323^2+完成版!$B$29*calc!A323+完成版!$B$30</f>
        <v>9409.5200000004934</v>
      </c>
    </row>
    <row r="324" spans="1:4" x14ac:dyDescent="0.15">
      <c r="A324">
        <v>-67.800000000001802</v>
      </c>
      <c r="B324">
        <f>完成版!$B$20/calc!A324</f>
        <v>-4.4247787610618296E-2</v>
      </c>
      <c r="C324">
        <f>完成版!$B$24*calc!A324^2</f>
        <v>9193.6800000004878</v>
      </c>
      <c r="D324">
        <f>完成版!$B$28*calc!A324^2+完成版!$B$29*calc!A324+完成版!$B$30</f>
        <v>9382.0800000004929</v>
      </c>
    </row>
    <row r="325" spans="1:4" x14ac:dyDescent="0.15">
      <c r="A325">
        <v>-67.700000000001793</v>
      </c>
      <c r="B325">
        <f>完成版!$B$20/calc!A325</f>
        <v>-4.4313146233381395E-2</v>
      </c>
      <c r="C325">
        <f>完成版!$B$24*calc!A325^2</f>
        <v>9166.5800000004856</v>
      </c>
      <c r="D325">
        <f>完成版!$B$28*calc!A325^2+完成版!$B$29*calc!A325+完成版!$B$30</f>
        <v>9354.6800000004914</v>
      </c>
    </row>
    <row r="326" spans="1:4" x14ac:dyDescent="0.15">
      <c r="A326">
        <v>-67.600000000001799</v>
      </c>
      <c r="B326">
        <f>完成版!$B$20/calc!A326</f>
        <v>-4.4378698224850889E-2</v>
      </c>
      <c r="C326">
        <f>完成版!$B$24*calc!A326^2</f>
        <v>9139.5200000004861</v>
      </c>
      <c r="D326">
        <f>完成版!$B$28*calc!A326^2+完成版!$B$29*calc!A326+完成版!$B$30</f>
        <v>9327.3200000004908</v>
      </c>
    </row>
    <row r="327" spans="1:4" x14ac:dyDescent="0.15">
      <c r="A327">
        <v>-67.500000000001805</v>
      </c>
      <c r="B327">
        <f>完成版!$B$20/calc!A327</f>
        <v>-4.4444444444443253E-2</v>
      </c>
      <c r="C327">
        <f>完成版!$B$24*calc!A327^2</f>
        <v>9112.5000000004875</v>
      </c>
      <c r="D327">
        <f>完成版!$B$28*calc!A327^2+完成版!$B$29*calc!A327+完成版!$B$30</f>
        <v>9300.0000000004929</v>
      </c>
    </row>
    <row r="328" spans="1:4" x14ac:dyDescent="0.15">
      <c r="A328">
        <v>-67.400000000001896</v>
      </c>
      <c r="B328">
        <f>完成版!$B$20/calc!A328</f>
        <v>-4.4510385756675305E-2</v>
      </c>
      <c r="C328">
        <f>完成版!$B$24*calc!A328^2</f>
        <v>9085.5200000005116</v>
      </c>
      <c r="D328">
        <f>完成版!$B$28*calc!A328^2+完成版!$B$29*calc!A328+完成版!$B$30</f>
        <v>9272.7200000005178</v>
      </c>
    </row>
    <row r="329" spans="1:4" x14ac:dyDescent="0.15">
      <c r="A329">
        <v>-67.300000000001901</v>
      </c>
      <c r="B329">
        <f>完成版!$B$20/calc!A329</f>
        <v>-4.4576523031202304E-2</v>
      </c>
      <c r="C329">
        <f>完成版!$B$24*calc!A329^2</f>
        <v>9058.5800000005111</v>
      </c>
      <c r="D329">
        <f>完成版!$B$28*calc!A329^2+完成版!$B$29*calc!A329+完成版!$B$30</f>
        <v>9245.4800000005162</v>
      </c>
    </row>
    <row r="330" spans="1:4" x14ac:dyDescent="0.15">
      <c r="A330">
        <v>-67.200000000001907</v>
      </c>
      <c r="B330">
        <f>完成版!$B$20/calc!A330</f>
        <v>-4.4642857142855874E-2</v>
      </c>
      <c r="C330">
        <f>完成版!$B$24*calc!A330^2</f>
        <v>9031.6800000005132</v>
      </c>
      <c r="D330">
        <f>完成版!$B$28*calc!A330^2+完成版!$B$29*calc!A330+完成版!$B$30</f>
        <v>9218.2800000005191</v>
      </c>
    </row>
    <row r="331" spans="1:4" x14ac:dyDescent="0.15">
      <c r="A331">
        <v>-67.100000000001899</v>
      </c>
      <c r="B331">
        <f>完成版!$B$20/calc!A331</f>
        <v>-4.4709388971682786E-2</v>
      </c>
      <c r="C331">
        <f>完成版!$B$24*calc!A331^2</f>
        <v>9004.820000000509</v>
      </c>
      <c r="D331">
        <f>完成版!$B$28*calc!A331^2+完成版!$B$29*calc!A331+完成版!$B$30</f>
        <v>9191.1200000005156</v>
      </c>
    </row>
    <row r="332" spans="1:4" x14ac:dyDescent="0.15">
      <c r="A332">
        <v>-67.000000000001904</v>
      </c>
      <c r="B332">
        <f>完成版!$B$20/calc!A332</f>
        <v>-4.4776119402983802E-2</v>
      </c>
      <c r="C332">
        <f>完成版!$B$24*calc!A332^2</f>
        <v>8978.0000000005111</v>
      </c>
      <c r="D332">
        <f>完成版!$B$28*calc!A332^2+完成版!$B$29*calc!A332+完成版!$B$30</f>
        <v>9164.0000000005166</v>
      </c>
    </row>
    <row r="333" spans="1:4" x14ac:dyDescent="0.15">
      <c r="A333">
        <v>-66.900000000001896</v>
      </c>
      <c r="B333">
        <f>完成版!$B$20/calc!A333</f>
        <v>-4.4843049327352988E-2</v>
      </c>
      <c r="C333">
        <f>完成版!$B$24*calc!A333^2</f>
        <v>8951.2200000005068</v>
      </c>
      <c r="D333">
        <f>完成版!$B$28*calc!A333^2+完成版!$B$29*calc!A333+完成版!$B$30</f>
        <v>9136.920000000513</v>
      </c>
    </row>
    <row r="334" spans="1:4" x14ac:dyDescent="0.15">
      <c r="A334">
        <v>-66.800000000001901</v>
      </c>
      <c r="B334">
        <f>完成版!$B$20/calc!A334</f>
        <v>-4.4910179640717286E-2</v>
      </c>
      <c r="C334">
        <f>完成版!$B$24*calc!A334^2</f>
        <v>8924.4800000005089</v>
      </c>
      <c r="D334">
        <f>完成版!$B$28*calc!A334^2+完成版!$B$29*calc!A334+完成版!$B$30</f>
        <v>9109.880000000514</v>
      </c>
    </row>
    <row r="335" spans="1:4" x14ac:dyDescent="0.15">
      <c r="A335">
        <v>-66.700000000001907</v>
      </c>
      <c r="B335">
        <f>完成版!$B$20/calc!A335</f>
        <v>-4.4977511244376524E-2</v>
      </c>
      <c r="C335">
        <f>完成版!$B$24*calc!A335^2</f>
        <v>8897.7800000005082</v>
      </c>
      <c r="D335">
        <f>完成版!$B$28*calc!A335^2+完成版!$B$29*calc!A335+完成版!$B$30</f>
        <v>9082.880000000514</v>
      </c>
    </row>
    <row r="336" spans="1:4" x14ac:dyDescent="0.15">
      <c r="A336">
        <v>-66.600000000001899</v>
      </c>
      <c r="B336">
        <f>完成版!$B$20/calc!A336</f>
        <v>-4.5045045045043759E-2</v>
      </c>
      <c r="C336">
        <f>完成版!$B$24*calc!A336^2</f>
        <v>8871.1200000005065</v>
      </c>
      <c r="D336">
        <f>完成版!$B$28*calc!A336^2+完成版!$B$29*calc!A336+完成版!$B$30</f>
        <v>9055.920000000513</v>
      </c>
    </row>
    <row r="337" spans="1:4" x14ac:dyDescent="0.15">
      <c r="A337">
        <v>-66.500000000001904</v>
      </c>
      <c r="B337">
        <f>完成版!$B$20/calc!A337</f>
        <v>-4.5112781954885925E-2</v>
      </c>
      <c r="C337">
        <f>完成版!$B$24*calc!A337^2</f>
        <v>8844.5000000005057</v>
      </c>
      <c r="D337">
        <f>完成版!$B$28*calc!A337^2+完成版!$B$29*calc!A337+完成版!$B$30</f>
        <v>9029.0000000005111</v>
      </c>
    </row>
    <row r="338" spans="1:4" x14ac:dyDescent="0.15">
      <c r="A338">
        <v>-66.400000000001896</v>
      </c>
      <c r="B338">
        <f>完成版!$B$20/calc!A338</f>
        <v>-4.5180722891564974E-2</v>
      </c>
      <c r="C338">
        <f>完成版!$B$24*calc!A338^2</f>
        <v>8817.9200000005039</v>
      </c>
      <c r="D338">
        <f>完成版!$B$28*calc!A338^2+完成版!$B$29*calc!A338+完成版!$B$30</f>
        <v>9002.1200000005101</v>
      </c>
    </row>
    <row r="339" spans="1:4" x14ac:dyDescent="0.15">
      <c r="A339">
        <v>-66.300000000001901</v>
      </c>
      <c r="B339">
        <f>完成版!$B$20/calc!A339</f>
        <v>-4.5248868778279244E-2</v>
      </c>
      <c r="C339">
        <f>完成版!$B$24*calc!A339^2</f>
        <v>8791.3800000005049</v>
      </c>
      <c r="D339">
        <f>完成版!$B$28*calc!A339^2+完成版!$B$29*calc!A339+完成版!$B$30</f>
        <v>8975.28000000051</v>
      </c>
    </row>
    <row r="340" spans="1:4" x14ac:dyDescent="0.15">
      <c r="A340">
        <v>-66.200000000001907</v>
      </c>
      <c r="B340">
        <f>完成版!$B$20/calc!A340</f>
        <v>-4.5317220543805339E-2</v>
      </c>
      <c r="C340">
        <f>完成版!$B$24*calc!A340^2</f>
        <v>8764.8800000005049</v>
      </c>
      <c r="D340">
        <f>完成版!$B$28*calc!A340^2+完成版!$B$29*calc!A340+完成版!$B$30</f>
        <v>8948.4800000005107</v>
      </c>
    </row>
    <row r="341" spans="1:4" x14ac:dyDescent="0.15">
      <c r="A341">
        <v>-66.100000000001899</v>
      </c>
      <c r="B341">
        <f>完成版!$B$20/calc!A341</f>
        <v>-4.5385779122540298E-2</v>
      </c>
      <c r="C341">
        <f>完成版!$B$24*calc!A341^2</f>
        <v>8738.4200000005021</v>
      </c>
      <c r="D341">
        <f>完成版!$B$28*calc!A341^2+完成版!$B$29*calc!A341+完成版!$B$30</f>
        <v>8921.7200000005087</v>
      </c>
    </row>
    <row r="342" spans="1:4" x14ac:dyDescent="0.15">
      <c r="A342">
        <v>-66.000000000001904</v>
      </c>
      <c r="B342">
        <f>完成版!$B$20/calc!A342</f>
        <v>-4.5454545454544144E-2</v>
      </c>
      <c r="C342">
        <f>完成版!$B$24*calc!A342^2</f>
        <v>8712.000000000502</v>
      </c>
      <c r="D342">
        <f>完成版!$B$28*calc!A342^2+完成版!$B$29*calc!A342+完成版!$B$30</f>
        <v>8895.0000000005075</v>
      </c>
    </row>
    <row r="343" spans="1:4" x14ac:dyDescent="0.15">
      <c r="A343">
        <v>-65.900000000001896</v>
      </c>
      <c r="B343">
        <f>完成版!$B$20/calc!A343</f>
        <v>-4.5523520485582912E-2</v>
      </c>
      <c r="C343">
        <f>完成版!$B$24*calc!A343^2</f>
        <v>8685.6200000004992</v>
      </c>
      <c r="D343">
        <f>完成版!$B$28*calc!A343^2+完成版!$B$29*calc!A343+完成版!$B$30</f>
        <v>8868.3200000005054</v>
      </c>
    </row>
    <row r="344" spans="1:4" x14ac:dyDescent="0.15">
      <c r="A344">
        <v>-65.800000000001901</v>
      </c>
      <c r="B344">
        <f>完成版!$B$20/calc!A344</f>
        <v>-4.5592705167171933E-2</v>
      </c>
      <c r="C344">
        <f>完成版!$B$24*calc!A344^2</f>
        <v>8659.2800000005009</v>
      </c>
      <c r="D344">
        <f>完成版!$B$28*calc!A344^2+完成版!$B$29*calc!A344+完成版!$B$30</f>
        <v>8841.680000000506</v>
      </c>
    </row>
    <row r="345" spans="1:4" x14ac:dyDescent="0.15">
      <c r="A345">
        <v>-65.700000000001907</v>
      </c>
      <c r="B345">
        <f>完成版!$B$20/calc!A345</f>
        <v>-4.5662100456619677E-2</v>
      </c>
      <c r="C345">
        <f>完成版!$B$24*calc!A345^2</f>
        <v>8632.9800000005016</v>
      </c>
      <c r="D345">
        <f>完成版!$B$28*calc!A345^2+完成版!$B$29*calc!A345+完成版!$B$30</f>
        <v>8815.0800000005074</v>
      </c>
    </row>
    <row r="346" spans="1:4" x14ac:dyDescent="0.15">
      <c r="A346">
        <v>-65.600000000001998</v>
      </c>
      <c r="B346">
        <f>完成版!$B$20/calc!A346</f>
        <v>-4.5731707317071775E-2</v>
      </c>
      <c r="C346">
        <f>完成版!$B$24*calc!A346^2</f>
        <v>8606.720000000525</v>
      </c>
      <c r="D346">
        <f>完成版!$B$28*calc!A346^2+完成版!$B$29*calc!A346+完成版!$B$30</f>
        <v>8788.5200000005316</v>
      </c>
    </row>
    <row r="347" spans="1:4" x14ac:dyDescent="0.15">
      <c r="A347">
        <v>-65.500000000002004</v>
      </c>
      <c r="B347">
        <f>完成版!$B$20/calc!A347</f>
        <v>-4.580152671755585E-2</v>
      </c>
      <c r="C347">
        <f>完成版!$B$24*calc!A347^2</f>
        <v>8580.5000000005257</v>
      </c>
      <c r="D347">
        <f>完成版!$B$28*calc!A347^2+完成版!$B$29*calc!A347+完成版!$B$30</f>
        <v>8762.0000000005311</v>
      </c>
    </row>
    <row r="348" spans="1:4" x14ac:dyDescent="0.15">
      <c r="A348">
        <v>-65.400000000001995</v>
      </c>
      <c r="B348">
        <f>完成版!$B$20/calc!A348</f>
        <v>-4.5871559633026124E-2</v>
      </c>
      <c r="C348">
        <f>完成版!$B$24*calc!A348^2</f>
        <v>8554.3200000005218</v>
      </c>
      <c r="D348">
        <f>完成版!$B$28*calc!A348^2+完成版!$B$29*calc!A348+完成版!$B$30</f>
        <v>8735.5200000005279</v>
      </c>
    </row>
    <row r="349" spans="1:4" x14ac:dyDescent="0.15">
      <c r="A349">
        <v>-65.300000000002001</v>
      </c>
      <c r="B349">
        <f>完成版!$B$20/calc!A349</f>
        <v>-4.5941807044409005E-2</v>
      </c>
      <c r="C349">
        <f>完成版!$B$24*calc!A349^2</f>
        <v>8528.1800000005223</v>
      </c>
      <c r="D349">
        <f>完成版!$B$28*calc!A349^2+完成版!$B$29*calc!A349+完成版!$B$30</f>
        <v>8709.0800000005293</v>
      </c>
    </row>
    <row r="350" spans="1:4" x14ac:dyDescent="0.15">
      <c r="A350">
        <v>-65.200000000002007</v>
      </c>
      <c r="B350">
        <f>完成版!$B$20/calc!A350</f>
        <v>-4.6012269938648889E-2</v>
      </c>
      <c r="C350">
        <f>完成版!$B$24*calc!A350^2</f>
        <v>8502.0800000005238</v>
      </c>
      <c r="D350">
        <f>完成版!$B$28*calc!A350^2+完成版!$B$29*calc!A350+完成版!$B$30</f>
        <v>8682.6800000005296</v>
      </c>
    </row>
    <row r="351" spans="1:4" x14ac:dyDescent="0.15">
      <c r="A351">
        <v>-65.100000000001998</v>
      </c>
      <c r="B351">
        <f>完成版!$B$20/calc!A351</f>
        <v>-4.6082949308754347E-2</v>
      </c>
      <c r="C351">
        <f>完成版!$B$24*calc!A351^2</f>
        <v>8476.0200000005207</v>
      </c>
      <c r="D351">
        <f>完成版!$B$28*calc!A351^2+完成版!$B$29*calc!A351+完成版!$B$30</f>
        <v>8656.3200000005272</v>
      </c>
    </row>
    <row r="352" spans="1:4" x14ac:dyDescent="0.15">
      <c r="A352">
        <v>-65.000000000002004</v>
      </c>
      <c r="B352">
        <f>完成版!$B$20/calc!A352</f>
        <v>-4.6153846153844734E-2</v>
      </c>
      <c r="C352">
        <f>完成版!$B$24*calc!A352^2</f>
        <v>8450.0000000005202</v>
      </c>
      <c r="D352">
        <f>完成版!$B$28*calc!A352^2+完成版!$B$29*calc!A352+完成版!$B$30</f>
        <v>8630.0000000005257</v>
      </c>
    </row>
    <row r="353" spans="1:4" x14ac:dyDescent="0.15">
      <c r="A353">
        <v>-64.900000000001995</v>
      </c>
      <c r="B353">
        <f>完成版!$B$20/calc!A353</f>
        <v>-4.6224961479197343E-2</v>
      </c>
      <c r="C353">
        <f>完成版!$B$24*calc!A353^2</f>
        <v>8424.0200000005188</v>
      </c>
      <c r="D353">
        <f>完成版!$B$28*calc!A353^2+完成版!$B$29*calc!A353+完成版!$B$30</f>
        <v>8603.720000000525</v>
      </c>
    </row>
    <row r="354" spans="1:4" x14ac:dyDescent="0.15">
      <c r="A354">
        <v>-64.800000000002001</v>
      </c>
      <c r="B354">
        <f>完成版!$B$20/calc!A354</f>
        <v>-4.6296296296294864E-2</v>
      </c>
      <c r="C354">
        <f>完成版!$B$24*calc!A354^2</f>
        <v>8398.0800000005183</v>
      </c>
      <c r="D354">
        <f>完成版!$B$28*calc!A354^2+完成版!$B$29*calc!A354+完成版!$B$30</f>
        <v>8577.4800000005234</v>
      </c>
    </row>
    <row r="355" spans="1:4" x14ac:dyDescent="0.15">
      <c r="A355">
        <v>-64.700000000002007</v>
      </c>
      <c r="B355">
        <f>完成版!$B$20/calc!A355</f>
        <v>-4.6367851622873366E-2</v>
      </c>
      <c r="C355">
        <f>完成版!$B$24*calc!A355^2</f>
        <v>8372.1800000005187</v>
      </c>
      <c r="D355">
        <f>完成版!$B$28*calc!A355^2+完成版!$B$29*calc!A355+完成版!$B$30</f>
        <v>8551.2800000005245</v>
      </c>
    </row>
    <row r="356" spans="1:4" x14ac:dyDescent="0.15">
      <c r="A356">
        <v>-64.600000000001998</v>
      </c>
      <c r="B356">
        <f>完成版!$B$20/calc!A356</f>
        <v>-4.6439628482970702E-2</v>
      </c>
      <c r="C356">
        <f>完成版!$B$24*calc!A356^2</f>
        <v>8346.3200000005163</v>
      </c>
      <c r="D356">
        <f>完成版!$B$28*calc!A356^2+完成版!$B$29*calc!A356+完成版!$B$30</f>
        <v>8525.1200000005229</v>
      </c>
    </row>
    <row r="357" spans="1:4" x14ac:dyDescent="0.15">
      <c r="A357">
        <v>-64.500000000002004</v>
      </c>
      <c r="B357">
        <f>完成版!$B$20/calc!A357</f>
        <v>-4.65116279069753E-2</v>
      </c>
      <c r="C357">
        <f>完成版!$B$24*calc!A357^2</f>
        <v>8320.5000000005166</v>
      </c>
      <c r="D357">
        <f>完成版!$B$28*calc!A357^2+完成版!$B$29*calc!A357+完成版!$B$30</f>
        <v>8499.000000000522</v>
      </c>
    </row>
    <row r="358" spans="1:4" x14ac:dyDescent="0.15">
      <c r="A358">
        <v>-64.400000000001995</v>
      </c>
      <c r="B358">
        <f>完成版!$B$20/calc!A358</f>
        <v>-4.6583850931675573E-2</v>
      </c>
      <c r="C358">
        <f>完成版!$B$24*calc!A358^2</f>
        <v>8294.7200000005141</v>
      </c>
      <c r="D358">
        <f>完成版!$B$28*calc!A358^2+完成版!$B$29*calc!A358+完成版!$B$30</f>
        <v>8472.9200000005203</v>
      </c>
    </row>
    <row r="359" spans="1:4" x14ac:dyDescent="0.15">
      <c r="A359">
        <v>-64.300000000002001</v>
      </c>
      <c r="B359">
        <f>完成版!$B$20/calc!A359</f>
        <v>-4.6656298600309593E-2</v>
      </c>
      <c r="C359">
        <f>完成版!$B$24*calc!A359^2</f>
        <v>8268.9800000005143</v>
      </c>
      <c r="D359">
        <f>完成版!$B$28*calc!A359^2+完成版!$B$29*calc!A359+完成版!$B$30</f>
        <v>8446.8800000005212</v>
      </c>
    </row>
    <row r="360" spans="1:4" x14ac:dyDescent="0.15">
      <c r="A360">
        <v>-64.200000000002007</v>
      </c>
      <c r="B360">
        <f>完成版!$B$20/calc!A360</f>
        <v>-4.6728971962615364E-2</v>
      </c>
      <c r="C360">
        <f>完成版!$B$24*calc!A360^2</f>
        <v>8243.2800000005154</v>
      </c>
      <c r="D360">
        <f>完成版!$B$28*calc!A360^2+完成版!$B$29*calc!A360+完成版!$B$30</f>
        <v>8420.8800000005212</v>
      </c>
    </row>
    <row r="361" spans="1:4" x14ac:dyDescent="0.15">
      <c r="A361">
        <v>-64.100000000001998</v>
      </c>
      <c r="B361">
        <f>完成版!$B$20/calc!A361</f>
        <v>-4.680187207488154E-2</v>
      </c>
      <c r="C361">
        <f>完成版!$B$24*calc!A361^2</f>
        <v>8217.6200000005119</v>
      </c>
      <c r="D361">
        <f>完成版!$B$28*calc!A361^2+完成版!$B$29*calc!A361+完成版!$B$30</f>
        <v>8394.9200000005185</v>
      </c>
    </row>
    <row r="362" spans="1:4" x14ac:dyDescent="0.15">
      <c r="A362">
        <v>-64.000000000002004</v>
      </c>
      <c r="B362">
        <f>完成版!$B$20/calc!A362</f>
        <v>-4.6874999999998529E-2</v>
      </c>
      <c r="C362">
        <f>完成版!$B$24*calc!A362^2</f>
        <v>8192.000000000513</v>
      </c>
      <c r="D362">
        <f>完成版!$B$28*calc!A362^2+完成版!$B$29*calc!A362+完成版!$B$30</f>
        <v>8369.0000000005184</v>
      </c>
    </row>
    <row r="363" spans="1:4" x14ac:dyDescent="0.15">
      <c r="A363">
        <v>-63.900000000002102</v>
      </c>
      <c r="B363">
        <f>完成版!$B$20/calc!A363</f>
        <v>-4.6948356807510194E-2</v>
      </c>
      <c r="C363">
        <f>完成版!$B$24*calc!A363^2</f>
        <v>8166.4200000005376</v>
      </c>
      <c r="D363">
        <f>完成版!$B$28*calc!A363^2+完成版!$B$29*calc!A363+完成版!$B$30</f>
        <v>8343.1200000005447</v>
      </c>
    </row>
    <row r="364" spans="1:4" x14ac:dyDescent="0.15">
      <c r="A364">
        <v>-63.8000000000021</v>
      </c>
      <c r="B364">
        <f>完成版!$B$20/calc!A364</f>
        <v>-4.7021943573666167E-2</v>
      </c>
      <c r="C364">
        <f>完成版!$B$24*calc!A364^2</f>
        <v>8140.8800000005358</v>
      </c>
      <c r="D364">
        <f>完成版!$B$28*calc!A364^2+完成版!$B$29*calc!A364+完成版!$B$30</f>
        <v>8317.2800000005427</v>
      </c>
    </row>
    <row r="365" spans="1:4" x14ac:dyDescent="0.15">
      <c r="A365">
        <v>-63.700000000002099</v>
      </c>
      <c r="B365">
        <f>完成版!$B$20/calc!A365</f>
        <v>-4.7095761381474116E-2</v>
      </c>
      <c r="C365">
        <f>完成版!$B$24*calc!A365^2</f>
        <v>8115.3800000005349</v>
      </c>
      <c r="D365">
        <f>完成版!$B$28*calc!A365^2+完成版!$B$29*calc!A365+完成版!$B$30</f>
        <v>8291.4800000005416</v>
      </c>
    </row>
    <row r="366" spans="1:4" x14ac:dyDescent="0.15">
      <c r="A366">
        <v>-63.600000000002098</v>
      </c>
      <c r="B366">
        <f>完成版!$B$20/calc!A366</f>
        <v>-4.7169811320753159E-2</v>
      </c>
      <c r="C366">
        <f>完成版!$B$24*calc!A366^2</f>
        <v>8089.9200000005339</v>
      </c>
      <c r="D366">
        <f>完成版!$B$28*calc!A366^2+完成版!$B$29*calc!A366+完成版!$B$30</f>
        <v>8265.7200000005396</v>
      </c>
    </row>
    <row r="367" spans="1:4" x14ac:dyDescent="0.15">
      <c r="A367">
        <v>-63.500000000002103</v>
      </c>
      <c r="B367">
        <f>完成版!$B$20/calc!A367</f>
        <v>-4.7244094488187414E-2</v>
      </c>
      <c r="C367">
        <f>完成版!$B$24*calc!A367^2</f>
        <v>8064.5000000005339</v>
      </c>
      <c r="D367">
        <f>完成版!$B$28*calc!A367^2+完成版!$B$29*calc!A367+完成版!$B$30</f>
        <v>8240.0000000005402</v>
      </c>
    </row>
    <row r="368" spans="1:4" x14ac:dyDescent="0.15">
      <c r="A368">
        <v>-63.400000000002102</v>
      </c>
      <c r="B368">
        <f>完成版!$B$20/calc!A368</f>
        <v>-4.7318611987380133E-2</v>
      </c>
      <c r="C368">
        <f>完成版!$B$24*calc!A368^2</f>
        <v>8039.1200000005329</v>
      </c>
      <c r="D368">
        <f>完成版!$B$28*calc!A368^2+完成版!$B$29*calc!A368+完成版!$B$30</f>
        <v>8214.3200000005399</v>
      </c>
    </row>
    <row r="369" spans="1:4" x14ac:dyDescent="0.15">
      <c r="A369">
        <v>-63.3000000000021</v>
      </c>
      <c r="B369">
        <f>完成版!$B$20/calc!A369</f>
        <v>-4.7393364928908381E-2</v>
      </c>
      <c r="C369">
        <f>完成版!$B$24*calc!A369^2</f>
        <v>8013.7800000005318</v>
      </c>
      <c r="D369">
        <f>完成版!$B$28*calc!A369^2+完成版!$B$29*calc!A369+完成版!$B$30</f>
        <v>8188.6800000005387</v>
      </c>
    </row>
    <row r="370" spans="1:4" x14ac:dyDescent="0.15">
      <c r="A370">
        <v>-63.200000000002099</v>
      </c>
      <c r="B370">
        <f>完成版!$B$20/calc!A370</f>
        <v>-4.7468354430378168E-2</v>
      </c>
      <c r="C370">
        <f>完成版!$B$24*calc!A370^2</f>
        <v>7988.4800000005307</v>
      </c>
      <c r="D370">
        <f>完成版!$B$28*calc!A370^2+完成版!$B$29*calc!A370+完成版!$B$30</f>
        <v>8163.0800000005374</v>
      </c>
    </row>
    <row r="371" spans="1:4" x14ac:dyDescent="0.15">
      <c r="A371">
        <v>-63.100000000002098</v>
      </c>
      <c r="B371">
        <f>完成版!$B$20/calc!A371</f>
        <v>-4.7543581616480195E-2</v>
      </c>
      <c r="C371">
        <f>完成版!$B$24*calc!A371^2</f>
        <v>7963.2200000005296</v>
      </c>
      <c r="D371">
        <f>完成版!$B$28*calc!A371^2+完成版!$B$29*calc!A371+完成版!$B$30</f>
        <v>8137.5200000005361</v>
      </c>
    </row>
    <row r="372" spans="1:4" x14ac:dyDescent="0.15">
      <c r="A372">
        <v>-63.000000000002103</v>
      </c>
      <c r="B372">
        <f>完成版!$B$20/calc!A372</f>
        <v>-4.7619047619046027E-2</v>
      </c>
      <c r="C372">
        <f>完成版!$B$24*calc!A372^2</f>
        <v>7938.0000000005302</v>
      </c>
      <c r="D372">
        <f>完成版!$B$28*calc!A372^2+完成版!$B$29*calc!A372+完成版!$B$30</f>
        <v>8112.0000000005366</v>
      </c>
    </row>
    <row r="373" spans="1:4" x14ac:dyDescent="0.15">
      <c r="A373">
        <v>-62.900000000002102</v>
      </c>
      <c r="B373">
        <f>完成版!$B$20/calc!A373</f>
        <v>-4.7694753577104926E-2</v>
      </c>
      <c r="C373">
        <f>完成版!$B$24*calc!A373^2</f>
        <v>7912.820000000529</v>
      </c>
      <c r="D373">
        <f>完成版!$B$28*calc!A373^2+完成版!$B$29*calc!A373+完成版!$B$30</f>
        <v>8086.5200000005352</v>
      </c>
    </row>
    <row r="374" spans="1:4" x14ac:dyDescent="0.15">
      <c r="A374">
        <v>-62.8000000000021</v>
      </c>
      <c r="B374">
        <f>完成版!$B$20/calc!A374</f>
        <v>-4.7770700636941076E-2</v>
      </c>
      <c r="C374">
        <f>完成版!$B$24*calc!A374^2</f>
        <v>7887.6800000005278</v>
      </c>
      <c r="D374">
        <f>完成版!$B$28*calc!A374^2+完成版!$B$29*calc!A374+完成版!$B$30</f>
        <v>8061.0800000005338</v>
      </c>
    </row>
    <row r="375" spans="1:4" x14ac:dyDescent="0.15">
      <c r="A375">
        <v>-62.700000000002099</v>
      </c>
      <c r="B375">
        <f>完成版!$B$20/calc!A375</f>
        <v>-4.7846889952151507E-2</v>
      </c>
      <c r="C375">
        <f>完成版!$B$24*calc!A375^2</f>
        <v>7862.5800000005265</v>
      </c>
      <c r="D375">
        <f>完成版!$B$28*calc!A375^2+完成版!$B$29*calc!A375+完成版!$B$30</f>
        <v>8035.6800000005333</v>
      </c>
    </row>
    <row r="376" spans="1:4" x14ac:dyDescent="0.15">
      <c r="A376">
        <v>-62.600000000002098</v>
      </c>
      <c r="B376">
        <f>完成版!$B$20/calc!A376</f>
        <v>-4.7923322683704465E-2</v>
      </c>
      <c r="C376">
        <f>完成版!$B$24*calc!A376^2</f>
        <v>7837.5200000005252</v>
      </c>
      <c r="D376">
        <f>完成版!$B$28*calc!A376^2+完成版!$B$29*calc!A376+完成版!$B$30</f>
        <v>8010.3200000005318</v>
      </c>
    </row>
    <row r="377" spans="1:4" x14ac:dyDescent="0.15">
      <c r="A377">
        <v>-62.500000000002103</v>
      </c>
      <c r="B377">
        <f>完成版!$B$20/calc!A377</f>
        <v>-4.7999999999998384E-2</v>
      </c>
      <c r="C377">
        <f>完成版!$B$24*calc!A377^2</f>
        <v>7812.5000000005257</v>
      </c>
      <c r="D377">
        <f>完成版!$B$28*calc!A377^2+完成版!$B$29*calc!A377+完成版!$B$30</f>
        <v>7985.0000000005321</v>
      </c>
    </row>
    <row r="378" spans="1:4" x14ac:dyDescent="0.15">
      <c r="A378">
        <v>-62.400000000002102</v>
      </c>
      <c r="B378">
        <f>完成版!$B$20/calc!A378</f>
        <v>-4.8076923076921456E-2</v>
      </c>
      <c r="C378">
        <f>完成版!$B$24*calc!A378^2</f>
        <v>7787.5200000005243</v>
      </c>
      <c r="D378">
        <f>完成版!$B$28*calc!A378^2+完成版!$B$29*calc!A378+完成版!$B$30</f>
        <v>7959.7200000005305</v>
      </c>
    </row>
    <row r="379" spans="1:4" x14ac:dyDescent="0.15">
      <c r="A379">
        <v>-62.3000000000021</v>
      </c>
      <c r="B379">
        <f>完成版!$B$20/calc!A379</f>
        <v>-4.8154093097911702E-2</v>
      </c>
      <c r="C379">
        <f>完成版!$B$24*calc!A379^2</f>
        <v>7762.5800000005238</v>
      </c>
      <c r="D379">
        <f>完成版!$B$28*calc!A379^2+完成版!$B$29*calc!A379+完成版!$B$30</f>
        <v>7934.4800000005298</v>
      </c>
    </row>
    <row r="380" spans="1:4" x14ac:dyDescent="0.15">
      <c r="A380">
        <v>-62.200000000002099</v>
      </c>
      <c r="B380">
        <f>完成版!$B$20/calc!A380</f>
        <v>-4.8231511254017666E-2</v>
      </c>
      <c r="C380">
        <f>完成版!$B$24*calc!A380^2</f>
        <v>7737.6800000005223</v>
      </c>
      <c r="D380">
        <f>完成版!$B$28*calc!A380^2+完成版!$B$29*calc!A380+完成版!$B$30</f>
        <v>7909.2800000005291</v>
      </c>
    </row>
    <row r="381" spans="1:4" x14ac:dyDescent="0.15">
      <c r="A381">
        <v>-62.100000000002197</v>
      </c>
      <c r="B381">
        <f>完成版!$B$20/calc!A381</f>
        <v>-4.8309178743959645E-2</v>
      </c>
      <c r="C381">
        <f>完成版!$B$24*calc!A381^2</f>
        <v>7712.8200000005454</v>
      </c>
      <c r="D381">
        <f>完成版!$B$28*calc!A381^2+完成版!$B$29*calc!A381+完成版!$B$30</f>
        <v>7884.120000000552</v>
      </c>
    </row>
    <row r="382" spans="1:4" x14ac:dyDescent="0.15">
      <c r="A382">
        <v>-62.000000000002203</v>
      </c>
      <c r="B382">
        <f>完成版!$B$20/calc!A382</f>
        <v>-4.8387096774191826E-2</v>
      </c>
      <c r="C382">
        <f>完成版!$B$24*calc!A382^2</f>
        <v>7688.0000000005466</v>
      </c>
      <c r="D382">
        <f>完成版!$B$28*calc!A382^2+完成版!$B$29*calc!A382+完成版!$B$30</f>
        <v>7859.000000000553</v>
      </c>
    </row>
    <row r="383" spans="1:4" x14ac:dyDescent="0.15">
      <c r="A383">
        <v>-61.900000000002201</v>
      </c>
      <c r="B383">
        <f>完成版!$B$20/calc!A383</f>
        <v>-4.8465266558964354E-2</v>
      </c>
      <c r="C383">
        <f>完成版!$B$24*calc!A383^2</f>
        <v>7663.220000000545</v>
      </c>
      <c r="D383">
        <f>完成版!$B$28*calc!A383^2+完成版!$B$29*calc!A383+完成版!$B$30</f>
        <v>7833.9200000005512</v>
      </c>
    </row>
    <row r="384" spans="1:4" x14ac:dyDescent="0.15">
      <c r="A384">
        <v>-61.8000000000022</v>
      </c>
      <c r="B384">
        <f>完成版!$B$20/calc!A384</f>
        <v>-4.8543689320386621E-2</v>
      </c>
      <c r="C384">
        <f>完成版!$B$24*calc!A384^2</f>
        <v>7638.4800000005434</v>
      </c>
      <c r="D384">
        <f>完成版!$B$28*calc!A384^2+完成版!$B$29*calc!A384+完成版!$B$30</f>
        <v>7808.8800000005504</v>
      </c>
    </row>
    <row r="385" spans="1:4" x14ac:dyDescent="0.15">
      <c r="A385">
        <v>-61.700000000002198</v>
      </c>
      <c r="B385">
        <f>完成版!$B$20/calc!A385</f>
        <v>-4.8622366288490974E-2</v>
      </c>
      <c r="C385">
        <f>完成版!$B$24*calc!A385^2</f>
        <v>7613.7800000005427</v>
      </c>
      <c r="D385">
        <f>完成版!$B$28*calc!A385^2+完成版!$B$29*calc!A385+完成版!$B$30</f>
        <v>7783.8800000005494</v>
      </c>
    </row>
    <row r="386" spans="1:4" x14ac:dyDescent="0.15">
      <c r="A386">
        <v>-61.600000000002197</v>
      </c>
      <c r="B386">
        <f>完成版!$B$20/calc!A386</f>
        <v>-4.8701298701296962E-2</v>
      </c>
      <c r="C386">
        <f>完成版!$B$24*calc!A386^2</f>
        <v>7589.120000000541</v>
      </c>
      <c r="D386">
        <f>完成版!$B$28*calc!A386^2+完成版!$B$29*calc!A386+完成版!$B$30</f>
        <v>7758.9200000005476</v>
      </c>
    </row>
    <row r="387" spans="1:4" x14ac:dyDescent="0.15">
      <c r="A387">
        <v>-61.500000000002203</v>
      </c>
      <c r="B387">
        <f>完成版!$B$20/calc!A387</f>
        <v>-4.8780487804876302E-2</v>
      </c>
      <c r="C387">
        <f>完成版!$B$24*calc!A387^2</f>
        <v>7564.5000000005421</v>
      </c>
      <c r="D387">
        <f>完成版!$B$28*calc!A387^2+完成版!$B$29*calc!A387+完成版!$B$30</f>
        <v>7734.0000000005484</v>
      </c>
    </row>
    <row r="388" spans="1:4" x14ac:dyDescent="0.15">
      <c r="A388">
        <v>-61.400000000002201</v>
      </c>
      <c r="B388">
        <f>完成版!$B$20/calc!A388</f>
        <v>-4.8859934853418441E-2</v>
      </c>
      <c r="C388">
        <f>完成版!$B$24*calc!A388^2</f>
        <v>7539.9200000005403</v>
      </c>
      <c r="D388">
        <f>完成版!$B$28*calc!A388^2+完成版!$B$29*calc!A388+完成版!$B$30</f>
        <v>7709.1200000005465</v>
      </c>
    </row>
    <row r="389" spans="1:4" x14ac:dyDescent="0.15">
      <c r="A389">
        <v>-61.3000000000022</v>
      </c>
      <c r="B389">
        <f>完成版!$B$20/calc!A389</f>
        <v>-4.8939641109296779E-2</v>
      </c>
      <c r="C389">
        <f>完成版!$B$24*calc!A389^2</f>
        <v>7515.3800000005394</v>
      </c>
      <c r="D389">
        <f>完成版!$B$28*calc!A389^2+完成版!$B$29*calc!A389+完成版!$B$30</f>
        <v>7684.2800000005464</v>
      </c>
    </row>
    <row r="390" spans="1:4" x14ac:dyDescent="0.15">
      <c r="A390">
        <v>-61.200000000002198</v>
      </c>
      <c r="B390">
        <f>完成版!$B$20/calc!A390</f>
        <v>-4.9019607843135492E-2</v>
      </c>
      <c r="C390">
        <f>完成版!$B$24*calc!A390^2</f>
        <v>7490.8800000005385</v>
      </c>
      <c r="D390">
        <f>完成版!$B$28*calc!A390^2+完成版!$B$29*calc!A390+完成版!$B$30</f>
        <v>7659.4800000005453</v>
      </c>
    </row>
    <row r="391" spans="1:4" x14ac:dyDescent="0.15">
      <c r="A391">
        <v>-61.100000000002197</v>
      </c>
      <c r="B391">
        <f>完成版!$B$20/calc!A391</f>
        <v>-4.9099836333877121E-2</v>
      </c>
      <c r="C391">
        <f>完成版!$B$24*calc!A391^2</f>
        <v>7466.4200000005367</v>
      </c>
      <c r="D391">
        <f>完成版!$B$28*calc!A391^2+完成版!$B$29*calc!A391+完成版!$B$30</f>
        <v>7634.7200000005432</v>
      </c>
    </row>
    <row r="392" spans="1:4" x14ac:dyDescent="0.15">
      <c r="A392">
        <v>-61.000000000002203</v>
      </c>
      <c r="B392">
        <f>完成版!$B$20/calc!A392</f>
        <v>-4.9180327868850682E-2</v>
      </c>
      <c r="C392">
        <f>完成版!$B$24*calc!A392^2</f>
        <v>7442.0000000005375</v>
      </c>
      <c r="D392">
        <f>完成版!$B$28*calc!A392^2+完成版!$B$29*calc!A392+完成版!$B$30</f>
        <v>7610.0000000005439</v>
      </c>
    </row>
    <row r="393" spans="1:4" x14ac:dyDescent="0.15">
      <c r="A393">
        <v>-60.900000000002201</v>
      </c>
      <c r="B393">
        <f>完成版!$B$20/calc!A393</f>
        <v>-4.9261083743840584E-2</v>
      </c>
      <c r="C393">
        <f>完成版!$B$24*calc!A393^2</f>
        <v>7417.6200000005365</v>
      </c>
      <c r="D393">
        <f>完成版!$B$28*calc!A393^2+完成版!$B$29*calc!A393+完成版!$B$30</f>
        <v>7585.3200000005427</v>
      </c>
    </row>
    <row r="394" spans="1:4" x14ac:dyDescent="0.15">
      <c r="A394">
        <v>-60.8000000000022</v>
      </c>
      <c r="B394">
        <f>完成版!$B$20/calc!A394</f>
        <v>-4.9342105263156112E-2</v>
      </c>
      <c r="C394">
        <f>完成版!$B$24*calc!A394^2</f>
        <v>7393.2800000005354</v>
      </c>
      <c r="D394">
        <f>完成版!$B$28*calc!A394^2+完成版!$B$29*calc!A394+完成版!$B$30</f>
        <v>7560.6800000005423</v>
      </c>
    </row>
    <row r="395" spans="1:4" x14ac:dyDescent="0.15">
      <c r="A395">
        <v>-60.700000000002198</v>
      </c>
      <c r="B395">
        <f>完成版!$B$20/calc!A395</f>
        <v>-4.9423393739701671E-2</v>
      </c>
      <c r="C395">
        <f>完成版!$B$24*calc!A395^2</f>
        <v>7368.9800000005334</v>
      </c>
      <c r="D395">
        <f>完成版!$B$28*calc!A395^2+完成版!$B$29*calc!A395+完成版!$B$30</f>
        <v>7536.0800000005402</v>
      </c>
    </row>
    <row r="396" spans="1:4" x14ac:dyDescent="0.15">
      <c r="A396">
        <v>-60.600000000002197</v>
      </c>
      <c r="B396">
        <f>完成版!$B$20/calc!A396</f>
        <v>-4.950495049504771E-2</v>
      </c>
      <c r="C396">
        <f>完成版!$B$24*calc!A396^2</f>
        <v>7344.7200000005323</v>
      </c>
      <c r="D396">
        <f>完成版!$B$28*calc!A396^2+完成版!$B$29*calc!A396+完成版!$B$30</f>
        <v>7511.5200000005389</v>
      </c>
    </row>
    <row r="397" spans="1:4" x14ac:dyDescent="0.15">
      <c r="A397">
        <v>-60.500000000002203</v>
      </c>
      <c r="B397">
        <f>完成版!$B$20/calc!A397</f>
        <v>-4.9586776859502329E-2</v>
      </c>
      <c r="C397">
        <f>完成版!$B$24*calc!A397^2</f>
        <v>7320.500000000533</v>
      </c>
      <c r="D397">
        <f>完成版!$B$28*calc!A397^2+完成版!$B$29*calc!A397+完成版!$B$30</f>
        <v>7487.0000000005393</v>
      </c>
    </row>
    <row r="398" spans="1:4" x14ac:dyDescent="0.15">
      <c r="A398">
        <v>-60.400000000002301</v>
      </c>
      <c r="B398">
        <f>完成版!$B$20/calc!A398</f>
        <v>-4.966887417218354E-2</v>
      </c>
      <c r="C398">
        <f>完成版!$B$24*calc!A398^2</f>
        <v>7296.3200000005554</v>
      </c>
      <c r="D398">
        <f>完成版!$B$28*calc!A398^2+完成版!$B$29*calc!A398+完成版!$B$30</f>
        <v>7462.5200000005625</v>
      </c>
    </row>
    <row r="399" spans="1:4" x14ac:dyDescent="0.15">
      <c r="A399">
        <v>-60.300000000002299</v>
      </c>
      <c r="B399">
        <f>完成版!$B$20/calc!A399</f>
        <v>-4.9751243781092629E-2</v>
      </c>
      <c r="C399">
        <f>完成版!$B$24*calc!A399^2</f>
        <v>7272.1800000005542</v>
      </c>
      <c r="D399">
        <f>完成版!$B$28*calc!A399^2+完成版!$B$29*calc!A399+完成版!$B$30</f>
        <v>7438.0800000005611</v>
      </c>
    </row>
    <row r="400" spans="1:4" x14ac:dyDescent="0.15">
      <c r="A400">
        <v>-60.200000000002298</v>
      </c>
      <c r="B400">
        <f>完成版!$B$20/calc!A400</f>
        <v>-4.9833887043187468E-2</v>
      </c>
      <c r="C400">
        <f>完成版!$B$24*calc!A400^2</f>
        <v>7248.0800000005529</v>
      </c>
      <c r="D400">
        <f>完成版!$B$28*calc!A400^2+完成版!$B$29*calc!A400+完成版!$B$30</f>
        <v>7413.6800000005596</v>
      </c>
    </row>
    <row r="401" spans="1:4" x14ac:dyDescent="0.15">
      <c r="A401">
        <v>-60.100000000002296</v>
      </c>
      <c r="B401">
        <f>完成版!$B$20/calc!A401</f>
        <v>-4.9916805324457331E-2</v>
      </c>
      <c r="C401">
        <f>完成版!$B$24*calc!A401^2</f>
        <v>7224.0200000005525</v>
      </c>
      <c r="D401">
        <f>完成版!$B$28*calc!A401^2+完成版!$B$29*calc!A401+完成版!$B$30</f>
        <v>7389.320000000559</v>
      </c>
    </row>
    <row r="402" spans="1:4" x14ac:dyDescent="0.15">
      <c r="A402">
        <v>-60.000000000002302</v>
      </c>
      <c r="B402">
        <f>完成版!$B$20/calc!A402</f>
        <v>-4.9999999999998081E-2</v>
      </c>
      <c r="C402">
        <f>完成版!$B$24*calc!A402^2</f>
        <v>7200.000000000553</v>
      </c>
      <c r="D402">
        <f>完成版!$B$28*calc!A402^2+完成版!$B$29*calc!A402+完成版!$B$30</f>
        <v>7365.0000000005602</v>
      </c>
    </row>
    <row r="403" spans="1:4" x14ac:dyDescent="0.15">
      <c r="A403">
        <v>-59.900000000002301</v>
      </c>
      <c r="B403">
        <f>完成版!$B$20/calc!A403</f>
        <v>-5.0083472454088229E-2</v>
      </c>
      <c r="C403">
        <f>完成版!$B$24*calc!A403^2</f>
        <v>7176.0200000005516</v>
      </c>
      <c r="D403">
        <f>完成版!$B$28*calc!A403^2+完成版!$B$29*calc!A403+完成版!$B$30</f>
        <v>7340.7200000005587</v>
      </c>
    </row>
    <row r="404" spans="1:4" x14ac:dyDescent="0.15">
      <c r="A404">
        <v>-59.800000000002299</v>
      </c>
      <c r="B404">
        <f>完成版!$B$20/calc!A404</f>
        <v>-5.0167224080265631E-2</v>
      </c>
      <c r="C404">
        <f>完成版!$B$24*calc!A404^2</f>
        <v>7152.0800000005502</v>
      </c>
      <c r="D404">
        <f>完成版!$B$28*calc!A404^2+完成版!$B$29*calc!A404+完成版!$B$30</f>
        <v>7316.4800000005571</v>
      </c>
    </row>
    <row r="405" spans="1:4" x14ac:dyDescent="0.15">
      <c r="A405">
        <v>-59.700000000002298</v>
      </c>
      <c r="B405">
        <f>完成版!$B$20/calc!A405</f>
        <v>-5.0251256281405102E-2</v>
      </c>
      <c r="C405">
        <f>完成版!$B$24*calc!A405^2</f>
        <v>7128.1800000005487</v>
      </c>
      <c r="D405">
        <f>完成版!$B$28*calc!A405^2+完成版!$B$29*calc!A405+完成版!$B$30</f>
        <v>7292.2800000005554</v>
      </c>
    </row>
    <row r="406" spans="1:4" x14ac:dyDescent="0.15">
      <c r="A406">
        <v>-59.600000000002296</v>
      </c>
      <c r="B406">
        <f>完成版!$B$20/calc!A406</f>
        <v>-5.0335570469796719E-2</v>
      </c>
      <c r="C406">
        <f>完成版!$B$24*calc!A406^2</f>
        <v>7104.3200000005472</v>
      </c>
      <c r="D406">
        <f>完成版!$B$28*calc!A406^2+完成版!$B$29*calc!A406+完成版!$B$30</f>
        <v>7268.1200000005538</v>
      </c>
    </row>
    <row r="407" spans="1:4" x14ac:dyDescent="0.15">
      <c r="A407">
        <v>-59.500000000002302</v>
      </c>
      <c r="B407">
        <f>完成版!$B$20/calc!A407</f>
        <v>-5.0420168067224942E-2</v>
      </c>
      <c r="C407">
        <f>完成版!$B$24*calc!A407^2</f>
        <v>7080.5000000005475</v>
      </c>
      <c r="D407">
        <f>完成版!$B$28*calc!A407^2+完成版!$B$29*calc!A407+完成版!$B$30</f>
        <v>7244.0000000005548</v>
      </c>
    </row>
    <row r="408" spans="1:4" x14ac:dyDescent="0.15">
      <c r="A408">
        <v>-59.400000000002301</v>
      </c>
      <c r="B408">
        <f>完成版!$B$20/calc!A408</f>
        <v>-5.0505050505048547E-2</v>
      </c>
      <c r="C408">
        <f>完成版!$B$24*calc!A408^2</f>
        <v>7056.7200000005469</v>
      </c>
      <c r="D408">
        <f>完成版!$B$28*calc!A408^2+完成版!$B$29*calc!A408+完成版!$B$30</f>
        <v>7219.920000000554</v>
      </c>
    </row>
    <row r="409" spans="1:4" x14ac:dyDescent="0.15">
      <c r="A409">
        <v>-59.300000000002299</v>
      </c>
      <c r="B409">
        <f>完成版!$B$20/calc!A409</f>
        <v>-5.0590219224281342E-2</v>
      </c>
      <c r="C409">
        <f>完成版!$B$24*calc!A409^2</f>
        <v>7032.9800000005453</v>
      </c>
      <c r="D409">
        <f>完成版!$B$28*calc!A409^2+完成版!$B$29*calc!A409+完成版!$B$30</f>
        <v>7195.8800000005522</v>
      </c>
    </row>
    <row r="410" spans="1:4" x14ac:dyDescent="0.15">
      <c r="A410">
        <v>-59.200000000002298</v>
      </c>
      <c r="B410">
        <f>完成版!$B$20/calc!A410</f>
        <v>-5.0675675675673708E-2</v>
      </c>
      <c r="C410">
        <f>完成版!$B$24*calc!A410^2</f>
        <v>7009.2800000005445</v>
      </c>
      <c r="D410">
        <f>完成版!$B$28*calc!A410^2+完成版!$B$29*calc!A410+完成版!$B$30</f>
        <v>7171.8800000005513</v>
      </c>
    </row>
    <row r="411" spans="1:4" x14ac:dyDescent="0.15">
      <c r="A411">
        <v>-59.100000000002296</v>
      </c>
      <c r="B411">
        <f>完成版!$B$20/calc!A411</f>
        <v>-5.0761421319794983E-2</v>
      </c>
      <c r="C411">
        <f>完成版!$B$24*calc!A411^2</f>
        <v>6985.6200000005429</v>
      </c>
      <c r="D411">
        <f>完成版!$B$28*calc!A411^2+完成版!$B$29*calc!A411+完成版!$B$30</f>
        <v>7147.9200000005494</v>
      </c>
    </row>
    <row r="412" spans="1:4" x14ac:dyDescent="0.15">
      <c r="A412">
        <v>-59.000000000002302</v>
      </c>
      <c r="B412">
        <f>完成版!$B$20/calc!A412</f>
        <v>-5.0847457627116663E-2</v>
      </c>
      <c r="C412">
        <f>完成版!$B$24*calc!A412^2</f>
        <v>6962.000000000543</v>
      </c>
      <c r="D412">
        <f>完成版!$B$28*calc!A412^2+完成版!$B$29*calc!A412+完成版!$B$30</f>
        <v>7124.0000000005502</v>
      </c>
    </row>
    <row r="413" spans="1:4" x14ac:dyDescent="0.15">
      <c r="A413">
        <v>-58.900000000002301</v>
      </c>
      <c r="B413">
        <f>完成版!$B$20/calc!A413</f>
        <v>-5.0933786078096482E-2</v>
      </c>
      <c r="C413">
        <f>完成版!$B$24*calc!A413^2</f>
        <v>6938.4200000005421</v>
      </c>
      <c r="D413">
        <f>完成版!$B$28*calc!A413^2+完成版!$B$29*calc!A413+完成版!$B$30</f>
        <v>7100.1200000005492</v>
      </c>
    </row>
    <row r="414" spans="1:4" x14ac:dyDescent="0.15">
      <c r="A414">
        <v>-58.800000000002299</v>
      </c>
      <c r="B414">
        <f>完成版!$B$20/calc!A414</f>
        <v>-5.1020408163263309E-2</v>
      </c>
      <c r="C414">
        <f>完成版!$B$24*calc!A414^2</f>
        <v>6914.8800000005403</v>
      </c>
      <c r="D414">
        <f>完成版!$B$28*calc!A414^2+完成版!$B$29*calc!A414+完成版!$B$30</f>
        <v>7076.2800000005473</v>
      </c>
    </row>
    <row r="415" spans="1:4" x14ac:dyDescent="0.15">
      <c r="A415">
        <v>-58.700000000002298</v>
      </c>
      <c r="B415">
        <f>完成版!$B$20/calc!A415</f>
        <v>-5.110732538330294E-2</v>
      </c>
      <c r="C415">
        <f>完成版!$B$24*calc!A415^2</f>
        <v>6891.3800000005394</v>
      </c>
      <c r="D415">
        <f>完成版!$B$28*calc!A415^2+完成版!$B$29*calc!A415+完成版!$B$30</f>
        <v>7052.4800000005462</v>
      </c>
    </row>
    <row r="416" spans="1:4" x14ac:dyDescent="0.15">
      <c r="A416">
        <v>-58.600000000002403</v>
      </c>
      <c r="B416">
        <f>完成版!$B$20/calc!A416</f>
        <v>-5.119453924914466E-2</v>
      </c>
      <c r="C416">
        <f>完成版!$B$24*calc!A416^2</f>
        <v>6867.920000000563</v>
      </c>
      <c r="D416">
        <f>完成版!$B$28*calc!A416^2+完成版!$B$29*calc!A416+完成版!$B$30</f>
        <v>7028.7200000005705</v>
      </c>
    </row>
    <row r="417" spans="1:4" x14ac:dyDescent="0.15">
      <c r="A417">
        <v>-58.500000000002402</v>
      </c>
      <c r="B417">
        <f>完成版!$B$20/calc!A417</f>
        <v>-5.1282051282049178E-2</v>
      </c>
      <c r="C417">
        <f>完成版!$B$24*calc!A417^2</f>
        <v>6844.5000000005621</v>
      </c>
      <c r="D417">
        <f>完成版!$B$28*calc!A417^2+完成版!$B$29*calc!A417+完成版!$B$30</f>
        <v>7005.0000000005693</v>
      </c>
    </row>
    <row r="418" spans="1:4" x14ac:dyDescent="0.15">
      <c r="A418">
        <v>-58.4000000000024</v>
      </c>
      <c r="B418">
        <f>完成版!$B$20/calc!A418</f>
        <v>-5.1369863013696518E-2</v>
      </c>
      <c r="C418">
        <f>完成版!$B$24*calc!A418^2</f>
        <v>6821.120000000561</v>
      </c>
      <c r="D418">
        <f>完成版!$B$28*calc!A418^2+完成版!$B$29*calc!A418+完成版!$B$30</f>
        <v>6981.3200000005681</v>
      </c>
    </row>
    <row r="419" spans="1:4" x14ac:dyDescent="0.15">
      <c r="A419">
        <v>-58.300000000002399</v>
      </c>
      <c r="B419">
        <f>完成版!$B$20/calc!A419</f>
        <v>-5.1457975986275759E-2</v>
      </c>
      <c r="C419">
        <f>完成版!$B$24*calc!A419^2</f>
        <v>6797.7800000005591</v>
      </c>
      <c r="D419">
        <f>完成版!$B$28*calc!A419^2+完成版!$B$29*calc!A419+完成版!$B$30</f>
        <v>6957.680000000566</v>
      </c>
    </row>
    <row r="420" spans="1:4" x14ac:dyDescent="0.15">
      <c r="A420">
        <v>-58.200000000002397</v>
      </c>
      <c r="B420">
        <f>完成版!$B$20/calc!A420</f>
        <v>-5.1546391752575194E-2</v>
      </c>
      <c r="C420">
        <f>完成版!$B$24*calc!A420^2</f>
        <v>6774.480000000558</v>
      </c>
      <c r="D420">
        <f>完成版!$B$28*calc!A420^2+完成版!$B$29*calc!A420+完成版!$B$30</f>
        <v>6934.0800000005656</v>
      </c>
    </row>
    <row r="421" spans="1:4" x14ac:dyDescent="0.15">
      <c r="A421">
        <v>-58.100000000002403</v>
      </c>
      <c r="B421">
        <f>完成版!$B$20/calc!A421</f>
        <v>-5.1635111876073593E-2</v>
      </c>
      <c r="C421">
        <f>完成版!$B$24*calc!A421^2</f>
        <v>6751.2200000005587</v>
      </c>
      <c r="D421">
        <f>完成版!$B$28*calc!A421^2+完成版!$B$29*calc!A421+完成版!$B$30</f>
        <v>6910.5200000005661</v>
      </c>
    </row>
    <row r="422" spans="1:4" x14ac:dyDescent="0.15">
      <c r="A422">
        <v>-58.000000000002402</v>
      </c>
      <c r="B422">
        <f>完成版!$B$20/calc!A422</f>
        <v>-5.1724137931032338E-2</v>
      </c>
      <c r="C422">
        <f>完成版!$B$24*calc!A422^2</f>
        <v>6728.0000000005575</v>
      </c>
      <c r="D422">
        <f>完成版!$B$28*calc!A422^2+完成版!$B$29*calc!A422+完成版!$B$30</f>
        <v>6887.0000000005648</v>
      </c>
    </row>
    <row r="423" spans="1:4" x14ac:dyDescent="0.15">
      <c r="A423">
        <v>-57.9000000000024</v>
      </c>
      <c r="B423">
        <f>完成版!$B$20/calc!A423</f>
        <v>-5.1813471502588526E-2</v>
      </c>
      <c r="C423">
        <f>完成版!$B$24*calc!A423^2</f>
        <v>6704.8200000005563</v>
      </c>
      <c r="D423">
        <f>完成版!$B$28*calc!A423^2+完成版!$B$29*calc!A423+完成版!$B$30</f>
        <v>6863.5200000005634</v>
      </c>
    </row>
    <row r="424" spans="1:4" x14ac:dyDescent="0.15">
      <c r="A424">
        <v>-57.800000000002399</v>
      </c>
      <c r="B424">
        <f>完成版!$B$20/calc!A424</f>
        <v>-5.1903114186849057E-2</v>
      </c>
      <c r="C424">
        <f>完成版!$B$24*calc!A424^2</f>
        <v>6681.6800000005542</v>
      </c>
      <c r="D424">
        <f>完成版!$B$28*calc!A424^2+完成版!$B$29*calc!A424+完成版!$B$30</f>
        <v>6840.0800000005611</v>
      </c>
    </row>
    <row r="425" spans="1:4" x14ac:dyDescent="0.15">
      <c r="A425">
        <v>-57.700000000002397</v>
      </c>
      <c r="B425">
        <f>完成版!$B$20/calc!A425</f>
        <v>-5.1993067590985709E-2</v>
      </c>
      <c r="C425">
        <f>完成版!$B$24*calc!A425^2</f>
        <v>6658.5800000005529</v>
      </c>
      <c r="D425">
        <f>完成版!$B$28*calc!A425^2+完成版!$B$29*calc!A425+完成版!$B$30</f>
        <v>6816.6800000005605</v>
      </c>
    </row>
    <row r="426" spans="1:4" x14ac:dyDescent="0.15">
      <c r="A426">
        <v>-57.600000000002403</v>
      </c>
      <c r="B426">
        <f>完成版!$B$20/calc!A426</f>
        <v>-5.2083333333331164E-2</v>
      </c>
      <c r="C426">
        <f>完成版!$B$24*calc!A426^2</f>
        <v>6635.5200000005534</v>
      </c>
      <c r="D426">
        <f>完成版!$B$28*calc!A426^2+完成版!$B$29*calc!A426+完成版!$B$30</f>
        <v>6793.3200000005609</v>
      </c>
    </row>
    <row r="427" spans="1:4" x14ac:dyDescent="0.15">
      <c r="A427">
        <v>-57.500000000002402</v>
      </c>
      <c r="B427">
        <f>完成版!$B$20/calc!A427</f>
        <v>-5.2173913043476079E-2</v>
      </c>
      <c r="C427">
        <f>完成版!$B$24*calc!A427^2</f>
        <v>6612.5000000005521</v>
      </c>
      <c r="D427">
        <f>完成版!$B$28*calc!A427^2+完成版!$B$29*calc!A427+完成版!$B$30</f>
        <v>6770.0000000005593</v>
      </c>
    </row>
    <row r="428" spans="1:4" x14ac:dyDescent="0.15">
      <c r="A428">
        <v>-57.4000000000024</v>
      </c>
      <c r="B428">
        <f>完成版!$B$20/calc!A428</f>
        <v>-5.2264808362367153E-2</v>
      </c>
      <c r="C428">
        <f>完成版!$B$24*calc!A428^2</f>
        <v>6589.5200000005507</v>
      </c>
      <c r="D428">
        <f>完成版!$B$28*calc!A428^2+完成版!$B$29*calc!A428+完成版!$B$30</f>
        <v>6746.7200000005578</v>
      </c>
    </row>
    <row r="429" spans="1:4" x14ac:dyDescent="0.15">
      <c r="A429">
        <v>-57.300000000002399</v>
      </c>
      <c r="B429">
        <f>完成版!$B$20/calc!A429</f>
        <v>-5.2356020942406184E-2</v>
      </c>
      <c r="C429">
        <f>完成版!$B$24*calc!A429^2</f>
        <v>6566.5800000005502</v>
      </c>
      <c r="D429">
        <f>完成版!$B$28*calc!A429^2+完成版!$B$29*calc!A429+完成版!$B$30</f>
        <v>6723.4800000005571</v>
      </c>
    </row>
    <row r="430" spans="1:4" x14ac:dyDescent="0.15">
      <c r="A430">
        <v>-57.200000000002397</v>
      </c>
      <c r="B430">
        <f>完成版!$B$20/calc!A430</f>
        <v>-5.2447552447550248E-2</v>
      </c>
      <c r="C430">
        <f>完成版!$B$24*calc!A430^2</f>
        <v>6543.6800000005487</v>
      </c>
      <c r="D430">
        <f>完成版!$B$28*calc!A430^2+完成版!$B$29*calc!A430+完成版!$B$30</f>
        <v>6700.2800000005554</v>
      </c>
    </row>
    <row r="431" spans="1:4" x14ac:dyDescent="0.15">
      <c r="A431">
        <v>-57.100000000002403</v>
      </c>
      <c r="B431">
        <f>完成版!$B$20/calc!A431</f>
        <v>-5.2539404553412848E-2</v>
      </c>
      <c r="C431">
        <f>完成版!$B$24*calc!A431^2</f>
        <v>6520.820000000549</v>
      </c>
      <c r="D431">
        <f>完成版!$B$28*calc!A431^2+完成版!$B$29*calc!A431+完成版!$B$30</f>
        <v>6677.1200000005565</v>
      </c>
    </row>
    <row r="432" spans="1:4" x14ac:dyDescent="0.15">
      <c r="A432">
        <v>-57.000000000002402</v>
      </c>
      <c r="B432">
        <f>完成版!$B$20/calc!A432</f>
        <v>-5.2631578947366205E-2</v>
      </c>
      <c r="C432">
        <f>完成版!$B$24*calc!A432^2</f>
        <v>6498.0000000005475</v>
      </c>
      <c r="D432">
        <f>完成版!$B$28*calc!A432^2+完成版!$B$29*calc!A432+完成版!$B$30</f>
        <v>6654.0000000005548</v>
      </c>
    </row>
    <row r="433" spans="1:4" x14ac:dyDescent="0.15">
      <c r="A433">
        <v>-56.9000000000024</v>
      </c>
      <c r="B433">
        <f>完成版!$B$20/calc!A433</f>
        <v>-5.2724077328644522E-2</v>
      </c>
      <c r="C433">
        <f>完成版!$B$24*calc!A433^2</f>
        <v>6475.220000000546</v>
      </c>
      <c r="D433">
        <f>完成版!$B$28*calc!A433^2+完成版!$B$29*calc!A433+完成版!$B$30</f>
        <v>6630.920000000553</v>
      </c>
    </row>
    <row r="434" spans="1:4" x14ac:dyDescent="0.15">
      <c r="A434">
        <v>-56.800000000002498</v>
      </c>
      <c r="B434">
        <f>完成版!$B$20/calc!A434</f>
        <v>-5.2816901408448379E-2</v>
      </c>
      <c r="C434">
        <f>完成版!$B$24*calc!A434^2</f>
        <v>6452.480000000568</v>
      </c>
      <c r="D434">
        <f>完成版!$B$28*calc!A434^2+完成版!$B$29*calc!A434+完成版!$B$30</f>
        <v>6607.8800000005758</v>
      </c>
    </row>
    <row r="435" spans="1:4" x14ac:dyDescent="0.15">
      <c r="A435">
        <v>-56.700000000002497</v>
      </c>
      <c r="B435">
        <f>完成版!$B$20/calc!A435</f>
        <v>-5.2910052910050583E-2</v>
      </c>
      <c r="C435">
        <f>完成版!$B$24*calc!A435^2</f>
        <v>6429.7800000005664</v>
      </c>
      <c r="D435">
        <f>完成版!$B$28*calc!A435^2+完成版!$B$29*calc!A435+完成版!$B$30</f>
        <v>6584.880000000574</v>
      </c>
    </row>
    <row r="436" spans="1:4" x14ac:dyDescent="0.15">
      <c r="A436">
        <v>-56.600000000002503</v>
      </c>
      <c r="B436">
        <f>完成版!$B$20/calc!A436</f>
        <v>-5.300353356890225E-2</v>
      </c>
      <c r="C436">
        <f>完成版!$B$24*calc!A436^2</f>
        <v>6407.1200000005665</v>
      </c>
      <c r="D436">
        <f>完成版!$B$28*calc!A436^2+完成版!$B$29*calc!A436+完成版!$B$30</f>
        <v>6561.920000000574</v>
      </c>
    </row>
    <row r="437" spans="1:4" x14ac:dyDescent="0.15">
      <c r="A437">
        <v>-56.500000000002501</v>
      </c>
      <c r="B437">
        <f>完成版!$B$20/calc!A437</f>
        <v>-5.309734513274101E-2</v>
      </c>
      <c r="C437">
        <f>完成版!$B$24*calc!A437^2</f>
        <v>6384.5000000005657</v>
      </c>
      <c r="D437">
        <f>完成版!$B$28*calc!A437^2+完成版!$B$29*calc!A437+完成版!$B$30</f>
        <v>6539.000000000573</v>
      </c>
    </row>
    <row r="438" spans="1:4" x14ac:dyDescent="0.15">
      <c r="A438">
        <v>-56.4000000000025</v>
      </c>
      <c r="B438">
        <f>完成版!$B$20/calc!A438</f>
        <v>-5.3191489361699769E-2</v>
      </c>
      <c r="C438">
        <f>完成版!$B$24*calc!A438^2</f>
        <v>6361.920000000564</v>
      </c>
      <c r="D438">
        <f>完成版!$B$28*calc!A438^2+完成版!$B$29*calc!A438+完成版!$B$30</f>
        <v>6516.1200000005711</v>
      </c>
    </row>
    <row r="439" spans="1:4" x14ac:dyDescent="0.15">
      <c r="A439">
        <v>-56.300000000002498</v>
      </c>
      <c r="B439">
        <f>完成版!$B$20/calc!A439</f>
        <v>-5.3285968028416821E-2</v>
      </c>
      <c r="C439">
        <f>完成版!$B$24*calc!A439^2</f>
        <v>6339.3800000005622</v>
      </c>
      <c r="D439">
        <f>完成版!$B$28*calc!A439^2+完成版!$B$29*calc!A439+完成版!$B$30</f>
        <v>6493.28000000057</v>
      </c>
    </row>
    <row r="440" spans="1:4" x14ac:dyDescent="0.15">
      <c r="A440">
        <v>-56.200000000002497</v>
      </c>
      <c r="B440">
        <f>完成版!$B$20/calc!A440</f>
        <v>-5.3380782918147095E-2</v>
      </c>
      <c r="C440">
        <f>完成版!$B$24*calc!A440^2</f>
        <v>6316.8800000005613</v>
      </c>
      <c r="D440">
        <f>完成版!$B$28*calc!A440^2+完成版!$B$29*calc!A440+完成版!$B$30</f>
        <v>6470.4800000005689</v>
      </c>
    </row>
    <row r="441" spans="1:4" x14ac:dyDescent="0.15">
      <c r="A441">
        <v>-56.100000000002503</v>
      </c>
      <c r="B441">
        <f>完成版!$B$20/calc!A441</f>
        <v>-5.3475935828874617E-2</v>
      </c>
      <c r="C441">
        <f>完成版!$B$24*calc!A441^2</f>
        <v>6294.4200000005612</v>
      </c>
      <c r="D441">
        <f>完成版!$B$28*calc!A441^2+完成版!$B$29*calc!A441+完成版!$B$30</f>
        <v>6447.7200000005687</v>
      </c>
    </row>
    <row r="442" spans="1:4" x14ac:dyDescent="0.15">
      <c r="A442">
        <v>-56.000000000002501</v>
      </c>
      <c r="B442">
        <f>完成版!$B$20/calc!A442</f>
        <v>-5.3571428571426181E-2</v>
      </c>
      <c r="C442">
        <f>完成版!$B$24*calc!A442^2</f>
        <v>6272.0000000005602</v>
      </c>
      <c r="D442">
        <f>完成版!$B$28*calc!A442^2+完成版!$B$29*calc!A442+完成版!$B$30</f>
        <v>6425.0000000005675</v>
      </c>
    </row>
    <row r="443" spans="1:4" x14ac:dyDescent="0.15">
      <c r="A443">
        <v>-55.9000000000025</v>
      </c>
      <c r="B443">
        <f>完成版!$B$20/calc!A443</f>
        <v>-5.3667262969586148E-2</v>
      </c>
      <c r="C443">
        <f>完成版!$B$24*calc!A443^2</f>
        <v>6249.6200000005592</v>
      </c>
      <c r="D443">
        <f>完成版!$B$28*calc!A443^2+完成版!$B$29*calc!A443+完成版!$B$30</f>
        <v>6402.3200000005663</v>
      </c>
    </row>
    <row r="444" spans="1:4" x14ac:dyDescent="0.15">
      <c r="A444">
        <v>-55.800000000002498</v>
      </c>
      <c r="B444">
        <f>完成版!$B$20/calc!A444</f>
        <v>-5.3763440860212647E-2</v>
      </c>
      <c r="C444">
        <f>完成版!$B$24*calc!A444^2</f>
        <v>6227.2800000005573</v>
      </c>
      <c r="D444">
        <f>完成版!$B$28*calc!A444^2+完成版!$B$29*calc!A444+完成版!$B$30</f>
        <v>6379.6800000005651</v>
      </c>
    </row>
    <row r="445" spans="1:4" x14ac:dyDescent="0.15">
      <c r="A445">
        <v>-55.700000000002497</v>
      </c>
      <c r="B445">
        <f>完成版!$B$20/calc!A445</f>
        <v>-5.3859964093354855E-2</v>
      </c>
      <c r="C445">
        <f>完成版!$B$24*calc!A445^2</f>
        <v>6204.9800000005562</v>
      </c>
      <c r="D445">
        <f>完成版!$B$28*calc!A445^2+完成版!$B$29*calc!A445+完成版!$B$30</f>
        <v>6357.0800000005638</v>
      </c>
    </row>
    <row r="446" spans="1:4" x14ac:dyDescent="0.15">
      <c r="A446">
        <v>-55.600000000002503</v>
      </c>
      <c r="B446">
        <f>完成版!$B$20/calc!A446</f>
        <v>-5.395683453237167E-2</v>
      </c>
      <c r="C446">
        <f>完成版!$B$24*calc!A446^2</f>
        <v>6182.7200000005569</v>
      </c>
      <c r="D446">
        <f>完成版!$B$28*calc!A446^2+完成版!$B$29*calc!A446+完成版!$B$30</f>
        <v>6334.5200000005643</v>
      </c>
    </row>
    <row r="447" spans="1:4" x14ac:dyDescent="0.15">
      <c r="A447">
        <v>-55.500000000002501</v>
      </c>
      <c r="B447">
        <f>完成版!$B$20/calc!A447</f>
        <v>-5.4054054054051622E-2</v>
      </c>
      <c r="C447">
        <f>完成版!$B$24*calc!A447^2</f>
        <v>6160.5000000005548</v>
      </c>
      <c r="D447">
        <f>完成版!$B$28*calc!A447^2+完成版!$B$29*calc!A447+完成版!$B$30</f>
        <v>6312.0000000005621</v>
      </c>
    </row>
    <row r="448" spans="1:4" x14ac:dyDescent="0.15">
      <c r="A448">
        <v>-55.4000000000025</v>
      </c>
      <c r="B448">
        <f>完成版!$B$20/calc!A448</f>
        <v>-5.4151624548734019E-2</v>
      </c>
      <c r="C448">
        <f>完成版!$B$24*calc!A448^2</f>
        <v>6138.3200000005536</v>
      </c>
      <c r="D448">
        <f>完成版!$B$28*calc!A448^2+完成版!$B$29*calc!A448+完成版!$B$30</f>
        <v>6289.5200000005607</v>
      </c>
    </row>
    <row r="449" spans="1:4" x14ac:dyDescent="0.15">
      <c r="A449">
        <v>-55.300000000002498</v>
      </c>
      <c r="B449">
        <f>完成版!$B$20/calc!A449</f>
        <v>-5.4249547920431546E-2</v>
      </c>
      <c r="C449">
        <f>完成版!$B$24*calc!A449^2</f>
        <v>6116.1800000005524</v>
      </c>
      <c r="D449">
        <f>完成版!$B$28*calc!A449^2+完成版!$B$29*calc!A449+完成版!$B$30</f>
        <v>6267.0800000005602</v>
      </c>
    </row>
    <row r="450" spans="1:4" x14ac:dyDescent="0.15">
      <c r="A450">
        <v>-55.200000000002497</v>
      </c>
      <c r="B450">
        <f>完成版!$B$20/calc!A450</f>
        <v>-5.4347826086954064E-2</v>
      </c>
      <c r="C450">
        <f>完成版!$B$24*calc!A450^2</f>
        <v>6094.0800000005511</v>
      </c>
      <c r="D450">
        <f>完成版!$B$28*calc!A450^2+完成版!$B$29*calc!A450+完成版!$B$30</f>
        <v>6244.6800000005587</v>
      </c>
    </row>
    <row r="451" spans="1:4" x14ac:dyDescent="0.15">
      <c r="A451">
        <v>-55.100000000002602</v>
      </c>
      <c r="B451">
        <f>完成版!$B$20/calc!A451</f>
        <v>-5.444646098003373E-2</v>
      </c>
      <c r="C451">
        <f>完成版!$B$24*calc!A451^2</f>
        <v>6072.0200000005734</v>
      </c>
      <c r="D451">
        <f>完成版!$B$28*calc!A451^2+完成版!$B$29*calc!A451+完成版!$B$30</f>
        <v>6222.3200000005809</v>
      </c>
    </row>
    <row r="452" spans="1:4" x14ac:dyDescent="0.15">
      <c r="A452">
        <v>-55.000000000002601</v>
      </c>
      <c r="B452">
        <f>完成版!$B$20/calc!A452</f>
        <v>-5.4545454545451968E-2</v>
      </c>
      <c r="C452">
        <f>完成版!$B$24*calc!A452^2</f>
        <v>6050.0000000005721</v>
      </c>
      <c r="D452">
        <f>完成版!$B$28*calc!A452^2+完成版!$B$29*calc!A452+完成版!$B$30</f>
        <v>6200.0000000005803</v>
      </c>
    </row>
    <row r="453" spans="1:4" x14ac:dyDescent="0.15">
      <c r="A453">
        <v>-54.900000000002599</v>
      </c>
      <c r="B453">
        <f>完成版!$B$20/calc!A453</f>
        <v>-5.4644808743166809E-2</v>
      </c>
      <c r="C453">
        <f>完成版!$B$24*calc!A453^2</f>
        <v>6028.0200000005707</v>
      </c>
      <c r="D453">
        <f>完成版!$B$28*calc!A453^2+完成版!$B$29*calc!A453+完成版!$B$30</f>
        <v>6177.7200000005787</v>
      </c>
    </row>
    <row r="454" spans="1:4" x14ac:dyDescent="0.15">
      <c r="A454">
        <v>-54.800000000002598</v>
      </c>
      <c r="B454">
        <f>完成版!$B$20/calc!A454</f>
        <v>-5.4744525547442663E-2</v>
      </c>
      <c r="C454">
        <f>完成版!$B$24*calc!A454^2</f>
        <v>6006.0800000005693</v>
      </c>
      <c r="D454">
        <f>完成版!$B$28*calc!A454^2+完成版!$B$29*calc!A454+完成版!$B$30</f>
        <v>6155.4800000005771</v>
      </c>
    </row>
    <row r="455" spans="1:4" x14ac:dyDescent="0.15">
      <c r="A455">
        <v>-54.700000000002603</v>
      </c>
      <c r="B455">
        <f>完成版!$B$20/calc!A455</f>
        <v>-5.4844606946980935E-2</v>
      </c>
      <c r="C455">
        <f>完成版!$B$24*calc!A455^2</f>
        <v>5984.1800000005696</v>
      </c>
      <c r="D455">
        <f>完成版!$B$28*calc!A455^2+完成版!$B$29*calc!A455+完成版!$B$30</f>
        <v>6133.2800000005773</v>
      </c>
    </row>
    <row r="456" spans="1:4" x14ac:dyDescent="0.15">
      <c r="A456">
        <v>-54.600000000002602</v>
      </c>
      <c r="B456">
        <f>完成版!$B$20/calc!A456</f>
        <v>-5.4945054945052328E-2</v>
      </c>
      <c r="C456">
        <f>完成版!$B$24*calc!A456^2</f>
        <v>5962.3200000005681</v>
      </c>
      <c r="D456">
        <f>完成版!$B$28*calc!A456^2+完成版!$B$29*calc!A456+完成版!$B$30</f>
        <v>6111.1200000005756</v>
      </c>
    </row>
    <row r="457" spans="1:4" x14ac:dyDescent="0.15">
      <c r="A457">
        <v>-54.500000000002601</v>
      </c>
      <c r="B457">
        <f>完成版!$B$20/calc!A457</f>
        <v>-5.5045871559630401E-2</v>
      </c>
      <c r="C457">
        <f>完成版!$B$24*calc!A457^2</f>
        <v>5940.5000000005666</v>
      </c>
      <c r="D457">
        <f>完成版!$B$28*calc!A457^2+完成版!$B$29*calc!A457+完成版!$B$30</f>
        <v>6089.0000000005748</v>
      </c>
    </row>
    <row r="458" spans="1:4" x14ac:dyDescent="0.15">
      <c r="A458">
        <v>-54.400000000002599</v>
      </c>
      <c r="B458">
        <f>完成版!$B$20/calc!A458</f>
        <v>-5.514705882352678E-2</v>
      </c>
      <c r="C458">
        <f>完成版!$B$24*calc!A458^2</f>
        <v>5918.720000000566</v>
      </c>
      <c r="D458">
        <f>完成版!$B$28*calc!A458^2+完成版!$B$29*calc!A458+完成版!$B$30</f>
        <v>6066.920000000574</v>
      </c>
    </row>
    <row r="459" spans="1:4" x14ac:dyDescent="0.15">
      <c r="A459">
        <v>-54.300000000002598</v>
      </c>
      <c r="B459">
        <f>完成版!$B$20/calc!A459</f>
        <v>-5.5248618784527741E-2</v>
      </c>
      <c r="C459">
        <f>完成版!$B$24*calc!A459^2</f>
        <v>5896.9800000005644</v>
      </c>
      <c r="D459">
        <f>完成版!$B$28*calc!A459^2+完成版!$B$29*calc!A459+完成版!$B$30</f>
        <v>6044.8800000005722</v>
      </c>
    </row>
    <row r="460" spans="1:4" x14ac:dyDescent="0.15">
      <c r="A460">
        <v>-54.200000000002603</v>
      </c>
      <c r="B460">
        <f>完成版!$B$20/calc!A460</f>
        <v>-5.5350553505532397E-2</v>
      </c>
      <c r="C460">
        <f>完成版!$B$24*calc!A460^2</f>
        <v>5875.2800000005645</v>
      </c>
      <c r="D460">
        <f>完成版!$B$28*calc!A460^2+完成版!$B$29*calc!A460+完成版!$B$30</f>
        <v>6022.8800000005722</v>
      </c>
    </row>
    <row r="461" spans="1:4" x14ac:dyDescent="0.15">
      <c r="A461">
        <v>-54.100000000002602</v>
      </c>
      <c r="B461">
        <f>完成版!$B$20/calc!A461</f>
        <v>-5.5452865064692339E-2</v>
      </c>
      <c r="C461">
        <f>完成版!$B$24*calc!A461^2</f>
        <v>5853.6200000005629</v>
      </c>
      <c r="D461">
        <f>完成版!$B$28*calc!A461^2+完成版!$B$29*calc!A461+完成版!$B$30</f>
        <v>6000.9200000005703</v>
      </c>
    </row>
    <row r="462" spans="1:4" x14ac:dyDescent="0.15">
      <c r="A462">
        <v>-54.000000000002601</v>
      </c>
      <c r="B462">
        <f>完成版!$B$20/calc!A462</f>
        <v>-5.5555555555552881E-2</v>
      </c>
      <c r="C462">
        <f>完成版!$B$24*calc!A462^2</f>
        <v>5832.0000000005621</v>
      </c>
      <c r="D462">
        <f>完成版!$B$28*calc!A462^2+完成版!$B$29*calc!A462+完成版!$B$30</f>
        <v>5979.0000000005703</v>
      </c>
    </row>
    <row r="463" spans="1:4" x14ac:dyDescent="0.15">
      <c r="A463">
        <v>-53.900000000002599</v>
      </c>
      <c r="B463">
        <f>完成版!$B$20/calc!A463</f>
        <v>-5.5658627087195829E-2</v>
      </c>
      <c r="C463">
        <f>完成版!$B$24*calc!A463^2</f>
        <v>5810.4200000005603</v>
      </c>
      <c r="D463">
        <f>完成版!$B$28*calc!A463^2+完成版!$B$29*calc!A463+完成版!$B$30</f>
        <v>5957.1200000005683</v>
      </c>
    </row>
    <row r="464" spans="1:4" x14ac:dyDescent="0.15">
      <c r="A464">
        <v>-53.800000000002598</v>
      </c>
      <c r="B464">
        <f>完成版!$B$20/calc!A464</f>
        <v>-5.5762081784383924E-2</v>
      </c>
      <c r="C464">
        <f>完成版!$B$24*calc!A464^2</f>
        <v>5788.8800000005594</v>
      </c>
      <c r="D464">
        <f>完成版!$B$28*calc!A464^2+完成版!$B$29*calc!A464+完成版!$B$30</f>
        <v>5935.2800000005673</v>
      </c>
    </row>
    <row r="465" spans="1:4" x14ac:dyDescent="0.15">
      <c r="A465">
        <v>-53.700000000002603</v>
      </c>
      <c r="B465">
        <f>完成版!$B$20/calc!A465</f>
        <v>-5.5865921787706788E-2</v>
      </c>
      <c r="C465">
        <f>完成版!$B$24*calc!A465^2</f>
        <v>5767.3800000005594</v>
      </c>
      <c r="D465">
        <f>完成版!$B$28*calc!A465^2+完成版!$B$29*calc!A465+完成版!$B$30</f>
        <v>5913.4800000005671</v>
      </c>
    </row>
    <row r="466" spans="1:4" x14ac:dyDescent="0.15">
      <c r="A466">
        <v>-53.600000000002602</v>
      </c>
      <c r="B466">
        <f>完成版!$B$20/calc!A466</f>
        <v>-5.5970149253728625E-2</v>
      </c>
      <c r="C466">
        <f>完成版!$B$24*calc!A466^2</f>
        <v>5745.9200000005576</v>
      </c>
      <c r="D466">
        <f>完成版!$B$28*calc!A466^2+完成版!$B$29*calc!A466+完成版!$B$30</f>
        <v>5891.7200000005651</v>
      </c>
    </row>
    <row r="467" spans="1:4" x14ac:dyDescent="0.15">
      <c r="A467">
        <v>-53.500000000002601</v>
      </c>
      <c r="B467">
        <f>完成版!$B$20/calc!A467</f>
        <v>-5.6074766355137459E-2</v>
      </c>
      <c r="C467">
        <f>完成版!$B$24*calc!A467^2</f>
        <v>5724.5000000005566</v>
      </c>
      <c r="D467">
        <f>完成版!$B$28*calc!A467^2+完成版!$B$29*calc!A467+完成版!$B$30</f>
        <v>5870.0000000005648</v>
      </c>
    </row>
    <row r="468" spans="1:4" x14ac:dyDescent="0.15">
      <c r="A468">
        <v>-53.400000000002599</v>
      </c>
      <c r="B468">
        <f>完成版!$B$20/calc!A468</f>
        <v>-5.6179775280896141E-2</v>
      </c>
      <c r="C468">
        <f>完成版!$B$24*calc!A468^2</f>
        <v>5703.1200000005556</v>
      </c>
      <c r="D468">
        <f>完成版!$B$28*calc!A468^2+完成版!$B$29*calc!A468+完成版!$B$30</f>
        <v>5848.3200000005636</v>
      </c>
    </row>
    <row r="469" spans="1:4" x14ac:dyDescent="0.15">
      <c r="A469">
        <v>-53.300000000002697</v>
      </c>
      <c r="B469">
        <f>完成版!$B$20/calc!A469</f>
        <v>-5.6285178236394902E-2</v>
      </c>
      <c r="C469">
        <f>完成版!$B$24*calc!A469^2</f>
        <v>5681.7800000005755</v>
      </c>
      <c r="D469">
        <f>完成版!$B$28*calc!A469^2+完成版!$B$29*calc!A469+完成版!$B$30</f>
        <v>5826.6800000005833</v>
      </c>
    </row>
    <row r="470" spans="1:4" x14ac:dyDescent="0.15">
      <c r="A470">
        <v>-53.200000000002703</v>
      </c>
      <c r="B470">
        <f>完成版!$B$20/calc!A470</f>
        <v>-5.6390977443606161E-2</v>
      </c>
      <c r="C470">
        <f>完成版!$B$24*calc!A470^2</f>
        <v>5660.4800000005753</v>
      </c>
      <c r="D470">
        <f>完成版!$B$28*calc!A470^2+完成版!$B$29*calc!A470+完成版!$B$30</f>
        <v>5805.0800000005838</v>
      </c>
    </row>
    <row r="471" spans="1:4" x14ac:dyDescent="0.15">
      <c r="A471">
        <v>-53.100000000002701</v>
      </c>
      <c r="B471">
        <f>完成版!$B$20/calc!A471</f>
        <v>-5.6497175141240065E-2</v>
      </c>
      <c r="C471">
        <f>完成版!$B$24*calc!A471^2</f>
        <v>5639.2200000005741</v>
      </c>
      <c r="D471">
        <f>完成版!$B$28*calc!A471^2+完成版!$B$29*calc!A471+完成版!$B$30</f>
        <v>5783.5200000005825</v>
      </c>
    </row>
    <row r="472" spans="1:4" x14ac:dyDescent="0.15">
      <c r="A472">
        <v>-53.0000000000027</v>
      </c>
      <c r="B472">
        <f>完成版!$B$20/calc!A472</f>
        <v>-5.6603773584902775E-2</v>
      </c>
      <c r="C472">
        <f>完成版!$B$24*calc!A472^2</f>
        <v>5618.0000000005721</v>
      </c>
      <c r="D472">
        <f>完成版!$B$28*calc!A472^2+完成版!$B$29*calc!A472+完成版!$B$30</f>
        <v>5762.0000000005803</v>
      </c>
    </row>
    <row r="473" spans="1:4" x14ac:dyDescent="0.15">
      <c r="A473">
        <v>-52.900000000002699</v>
      </c>
      <c r="B473">
        <f>完成版!$B$20/calc!A473</f>
        <v>-5.6710775047256086E-2</v>
      </c>
      <c r="C473">
        <f>完成版!$B$24*calc!A473^2</f>
        <v>5596.8200000005709</v>
      </c>
      <c r="D473">
        <f>完成版!$B$28*calc!A473^2+完成版!$B$29*calc!A473+完成版!$B$30</f>
        <v>5740.5200000005789</v>
      </c>
    </row>
    <row r="474" spans="1:4" x14ac:dyDescent="0.15">
      <c r="A474">
        <v>-52.800000000002697</v>
      </c>
      <c r="B474">
        <f>完成版!$B$20/calc!A474</f>
        <v>-5.6818181818178916E-2</v>
      </c>
      <c r="C474">
        <f>完成版!$B$24*calc!A474^2</f>
        <v>5575.6800000005696</v>
      </c>
      <c r="D474">
        <f>完成版!$B$28*calc!A474^2+完成版!$B$29*calc!A474+完成版!$B$30</f>
        <v>5719.0800000005775</v>
      </c>
    </row>
    <row r="475" spans="1:4" x14ac:dyDescent="0.15">
      <c r="A475">
        <v>-52.700000000002703</v>
      </c>
      <c r="B475">
        <f>完成版!$B$20/calc!A475</f>
        <v>-5.6925996204930669E-2</v>
      </c>
      <c r="C475">
        <f>完成版!$B$24*calc!A475^2</f>
        <v>5554.5800000005702</v>
      </c>
      <c r="D475">
        <f>完成版!$B$28*calc!A475^2+完成版!$B$29*calc!A475+完成版!$B$30</f>
        <v>5697.6800000005787</v>
      </c>
    </row>
    <row r="476" spans="1:4" x14ac:dyDescent="0.15">
      <c r="A476">
        <v>-52.600000000002701</v>
      </c>
      <c r="B476">
        <f>完成版!$B$20/calc!A476</f>
        <v>-5.7034220532316465E-2</v>
      </c>
      <c r="C476">
        <f>完成版!$B$24*calc!A476^2</f>
        <v>5533.520000000568</v>
      </c>
      <c r="D476">
        <f>完成版!$B$28*calc!A476^2+完成版!$B$29*calc!A476+完成版!$B$30</f>
        <v>5676.3200000005763</v>
      </c>
    </row>
    <row r="477" spans="1:4" x14ac:dyDescent="0.15">
      <c r="A477">
        <v>-52.5000000000027</v>
      </c>
      <c r="B477">
        <f>完成版!$B$20/calc!A477</f>
        <v>-5.7142857142854206E-2</v>
      </c>
      <c r="C477">
        <f>完成版!$B$24*calc!A477^2</f>
        <v>5512.5000000005666</v>
      </c>
      <c r="D477">
        <f>完成版!$B$28*calc!A477^2+完成版!$B$29*calc!A477+完成版!$B$30</f>
        <v>5655.0000000005748</v>
      </c>
    </row>
    <row r="478" spans="1:4" x14ac:dyDescent="0.15">
      <c r="A478">
        <v>-52.400000000002699</v>
      </c>
      <c r="B478">
        <f>完成版!$B$20/calc!A478</f>
        <v>-5.7251908396943614E-2</v>
      </c>
      <c r="C478">
        <f>完成版!$B$24*calc!A478^2</f>
        <v>5491.5200000005652</v>
      </c>
      <c r="D478">
        <f>完成版!$B$28*calc!A478^2+完成版!$B$29*calc!A478+完成版!$B$30</f>
        <v>5633.7200000005732</v>
      </c>
    </row>
    <row r="479" spans="1:4" x14ac:dyDescent="0.15">
      <c r="A479">
        <v>-52.300000000002697</v>
      </c>
      <c r="B479">
        <f>完成版!$B$20/calc!A479</f>
        <v>-5.7361376673037194E-2</v>
      </c>
      <c r="C479">
        <f>完成版!$B$24*calc!A479^2</f>
        <v>5470.5800000005638</v>
      </c>
      <c r="D479">
        <f>完成版!$B$28*calc!A479^2+完成版!$B$29*calc!A479+完成版!$B$30</f>
        <v>5612.4800000005716</v>
      </c>
    </row>
    <row r="480" spans="1:4" x14ac:dyDescent="0.15">
      <c r="A480">
        <v>-52.200000000002703</v>
      </c>
      <c r="B480">
        <f>完成版!$B$20/calc!A480</f>
        <v>-5.7471264367813114E-2</v>
      </c>
      <c r="C480">
        <f>完成版!$B$24*calc!A480^2</f>
        <v>5449.6800000005642</v>
      </c>
      <c r="D480">
        <f>完成版!$B$28*calc!A480^2+完成版!$B$29*calc!A480+完成版!$B$30</f>
        <v>5591.2800000005718</v>
      </c>
    </row>
    <row r="481" spans="1:4" x14ac:dyDescent="0.15">
      <c r="A481">
        <v>-52.100000000002701</v>
      </c>
      <c r="B481">
        <f>完成版!$B$20/calc!A481</f>
        <v>-5.7581573896350179E-2</v>
      </c>
      <c r="C481">
        <f>完成版!$B$24*calc!A481^2</f>
        <v>5428.8200000005627</v>
      </c>
      <c r="D481">
        <f>完成版!$B$28*calc!A481^2+完成版!$B$29*calc!A481+完成版!$B$30</f>
        <v>5570.1200000005711</v>
      </c>
    </row>
    <row r="482" spans="1:4" x14ac:dyDescent="0.15">
      <c r="A482">
        <v>-52.0000000000027</v>
      </c>
      <c r="B482">
        <f>完成版!$B$20/calc!A482</f>
        <v>-5.7692307692304698E-2</v>
      </c>
      <c r="C482">
        <f>完成版!$B$24*calc!A482^2</f>
        <v>5408.0000000005621</v>
      </c>
      <c r="D482">
        <f>完成版!$B$28*calc!A482^2+完成版!$B$29*calc!A482+完成版!$B$30</f>
        <v>5549.0000000005703</v>
      </c>
    </row>
    <row r="483" spans="1:4" x14ac:dyDescent="0.15">
      <c r="A483">
        <v>-51.900000000002699</v>
      </c>
      <c r="B483">
        <f>完成版!$B$20/calc!A483</f>
        <v>-5.780346820808948E-2</v>
      </c>
      <c r="C483">
        <f>完成版!$B$24*calc!A483^2</f>
        <v>5387.2200000005605</v>
      </c>
      <c r="D483">
        <f>完成版!$B$28*calc!A483^2+完成版!$B$29*calc!A483+完成版!$B$30</f>
        <v>5527.9200000005685</v>
      </c>
    </row>
    <row r="484" spans="1:4" x14ac:dyDescent="0.15">
      <c r="A484">
        <v>-51.800000000002697</v>
      </c>
      <c r="B484">
        <f>完成版!$B$20/calc!A484</f>
        <v>-5.7915057915054899E-2</v>
      </c>
      <c r="C484">
        <f>完成版!$B$24*calc!A484^2</f>
        <v>5366.4800000005589</v>
      </c>
      <c r="D484">
        <f>完成版!$B$28*calc!A484^2+完成版!$B$29*calc!A484+完成版!$B$30</f>
        <v>5506.8800000005667</v>
      </c>
    </row>
    <row r="485" spans="1:4" x14ac:dyDescent="0.15">
      <c r="A485">
        <v>-51.700000000002703</v>
      </c>
      <c r="B485">
        <f>完成版!$B$20/calc!A485</f>
        <v>-5.8027079303672013E-2</v>
      </c>
      <c r="C485">
        <f>完成版!$B$24*calc!A485^2</f>
        <v>5345.7800000005591</v>
      </c>
      <c r="D485">
        <f>完成版!$B$28*calc!A485^2+完成版!$B$29*calc!A485+完成版!$B$30</f>
        <v>5485.8800000005667</v>
      </c>
    </row>
    <row r="486" spans="1:4" x14ac:dyDescent="0.15">
      <c r="A486">
        <v>-51.600000000002801</v>
      </c>
      <c r="B486">
        <f>完成版!$B$20/calc!A486</f>
        <v>-5.8139534883717772E-2</v>
      </c>
      <c r="C486">
        <f>完成版!$B$24*calc!A486^2</f>
        <v>5325.1200000005783</v>
      </c>
      <c r="D486">
        <f>完成版!$B$28*calc!A486^2+完成版!$B$29*calc!A486+完成版!$B$30</f>
        <v>5464.9200000005867</v>
      </c>
    </row>
    <row r="487" spans="1:4" x14ac:dyDescent="0.15">
      <c r="A487">
        <v>-51.5000000000028</v>
      </c>
      <c r="B487">
        <f>完成版!$B$20/calc!A487</f>
        <v>-5.825242718446285E-2</v>
      </c>
      <c r="C487">
        <f>完成版!$B$24*calc!A487^2</f>
        <v>5304.5000000005766</v>
      </c>
      <c r="D487">
        <f>完成版!$B$28*calc!A487^2+完成版!$B$29*calc!A487+完成版!$B$30</f>
        <v>5444.0000000005848</v>
      </c>
    </row>
    <row r="488" spans="1:4" x14ac:dyDescent="0.15">
      <c r="A488">
        <v>-51.400000000002798</v>
      </c>
      <c r="B488">
        <f>完成版!$B$20/calc!A488</f>
        <v>-5.8365758754860636E-2</v>
      </c>
      <c r="C488">
        <f>完成版!$B$24*calc!A488^2</f>
        <v>5283.9200000005749</v>
      </c>
      <c r="D488">
        <f>完成版!$B$28*calc!A488^2+完成版!$B$29*calc!A488+完成版!$B$30</f>
        <v>5423.1200000005829</v>
      </c>
    </row>
    <row r="489" spans="1:4" x14ac:dyDescent="0.15">
      <c r="A489">
        <v>-51.300000000002797</v>
      </c>
      <c r="B489">
        <f>完成版!$B$20/calc!A489</f>
        <v>-5.8479532163739502E-2</v>
      </c>
      <c r="C489">
        <f>完成版!$B$24*calc!A489^2</f>
        <v>5263.380000000574</v>
      </c>
      <c r="D489">
        <f>完成版!$B$28*calc!A489^2+完成版!$B$29*calc!A489+完成版!$B$30</f>
        <v>5402.2800000005827</v>
      </c>
    </row>
    <row r="490" spans="1:4" x14ac:dyDescent="0.15">
      <c r="A490">
        <v>-51.200000000002802</v>
      </c>
      <c r="B490">
        <f>完成版!$B$20/calc!A490</f>
        <v>-5.8593749999996794E-2</v>
      </c>
      <c r="C490">
        <f>完成版!$B$24*calc!A490^2</f>
        <v>5242.880000000574</v>
      </c>
      <c r="D490">
        <f>完成版!$B$28*calc!A490^2+完成版!$B$29*calc!A490+完成版!$B$30</f>
        <v>5381.4800000005825</v>
      </c>
    </row>
    <row r="491" spans="1:4" x14ac:dyDescent="0.15">
      <c r="A491">
        <v>-51.100000000002801</v>
      </c>
      <c r="B491">
        <f>完成版!$B$20/calc!A491</f>
        <v>-5.8708414872795218E-2</v>
      </c>
      <c r="C491">
        <f>完成版!$B$24*calc!A491^2</f>
        <v>5222.4200000005721</v>
      </c>
      <c r="D491">
        <f>完成版!$B$28*calc!A491^2+完成版!$B$29*calc!A491+完成版!$B$30</f>
        <v>5360.7200000005805</v>
      </c>
    </row>
    <row r="492" spans="1:4" x14ac:dyDescent="0.15">
      <c r="A492">
        <v>-51.0000000000028</v>
      </c>
      <c r="B492">
        <f>完成版!$B$20/calc!A492</f>
        <v>-5.8823529411761478E-2</v>
      </c>
      <c r="C492">
        <f>完成版!$B$24*calc!A492^2</f>
        <v>5202.0000000005712</v>
      </c>
      <c r="D492">
        <f>完成版!$B$28*calc!A492^2+完成版!$B$29*calc!A492+完成版!$B$30</f>
        <v>5340.0000000005793</v>
      </c>
    </row>
    <row r="493" spans="1:4" x14ac:dyDescent="0.15">
      <c r="A493">
        <v>-50.900000000002798</v>
      </c>
      <c r="B493">
        <f>完成版!$B$20/calc!A493</f>
        <v>-5.8939096267187331E-2</v>
      </c>
      <c r="C493">
        <f>完成版!$B$24*calc!A493^2</f>
        <v>5181.6200000005701</v>
      </c>
      <c r="D493">
        <f>完成版!$B$28*calc!A493^2+完成版!$B$29*calc!A493+完成版!$B$30</f>
        <v>5319.3200000005781</v>
      </c>
    </row>
    <row r="494" spans="1:4" x14ac:dyDescent="0.15">
      <c r="A494">
        <v>-50.800000000002797</v>
      </c>
      <c r="B494">
        <f>完成版!$B$20/calc!A494</f>
        <v>-5.9055118110232972E-2</v>
      </c>
      <c r="C494">
        <f>完成版!$B$24*calc!A494^2</f>
        <v>5161.2800000005682</v>
      </c>
      <c r="D494">
        <f>完成版!$B$28*calc!A494^2+完成版!$B$29*calc!A494+完成版!$B$30</f>
        <v>5298.6800000005769</v>
      </c>
    </row>
    <row r="495" spans="1:4" x14ac:dyDescent="0.15">
      <c r="A495">
        <v>-50.700000000002802</v>
      </c>
      <c r="B495">
        <f>完成版!$B$20/calc!A495</f>
        <v>-5.9171597633132823E-2</v>
      </c>
      <c r="C495">
        <f>完成版!$B$24*calc!A495^2</f>
        <v>5140.980000000568</v>
      </c>
      <c r="D495">
        <f>完成版!$B$28*calc!A495^2+完成版!$B$29*calc!A495+完成版!$B$30</f>
        <v>5278.0800000005765</v>
      </c>
    </row>
    <row r="496" spans="1:4" x14ac:dyDescent="0.15">
      <c r="A496">
        <v>-50.600000000002801</v>
      </c>
      <c r="B496">
        <f>完成版!$B$20/calc!A496</f>
        <v>-5.928853754940383E-2</v>
      </c>
      <c r="C496">
        <f>完成版!$B$24*calc!A496^2</f>
        <v>5120.7200000005669</v>
      </c>
      <c r="D496">
        <f>完成版!$B$28*calc!A496^2+完成版!$B$29*calc!A496+完成版!$B$30</f>
        <v>5257.5200000005752</v>
      </c>
    </row>
    <row r="497" spans="1:4" x14ac:dyDescent="0.15">
      <c r="A497">
        <v>-50.5000000000028</v>
      </c>
      <c r="B497">
        <f>完成版!$B$20/calc!A497</f>
        <v>-5.9405940594056114E-2</v>
      </c>
      <c r="C497">
        <f>完成版!$B$24*calc!A497^2</f>
        <v>5100.5000000005657</v>
      </c>
      <c r="D497">
        <f>完成版!$B$28*calc!A497^2+完成版!$B$29*calc!A497+完成版!$B$30</f>
        <v>5237.0000000005739</v>
      </c>
    </row>
    <row r="498" spans="1:4" x14ac:dyDescent="0.15">
      <c r="A498">
        <v>-50.400000000002798</v>
      </c>
      <c r="B498">
        <f>完成版!$B$20/calc!A498</f>
        <v>-5.9523809523806218E-2</v>
      </c>
      <c r="C498">
        <f>完成版!$B$24*calc!A498^2</f>
        <v>5080.3200000005645</v>
      </c>
      <c r="D498">
        <f>完成版!$B$28*calc!A498^2+完成版!$B$29*calc!A498+完成版!$B$30</f>
        <v>5216.5200000005725</v>
      </c>
    </row>
    <row r="499" spans="1:4" x14ac:dyDescent="0.15">
      <c r="A499">
        <v>-50.300000000002797</v>
      </c>
      <c r="B499">
        <f>完成版!$B$20/calc!A499</f>
        <v>-5.9642147117292904E-2</v>
      </c>
      <c r="C499">
        <f>完成版!$B$24*calc!A499^2</f>
        <v>5060.1800000005624</v>
      </c>
      <c r="D499">
        <f>完成版!$B$28*calc!A499^2+完成版!$B$29*calc!A499+完成版!$B$30</f>
        <v>5196.0800000005711</v>
      </c>
    </row>
    <row r="500" spans="1:4" x14ac:dyDescent="0.15">
      <c r="A500">
        <v>-50.200000000002802</v>
      </c>
      <c r="B500">
        <f>完成版!$B$20/calc!A500</f>
        <v>-5.976095617529547E-2</v>
      </c>
      <c r="C500">
        <f>完成版!$B$24*calc!A500^2</f>
        <v>5040.0800000005629</v>
      </c>
      <c r="D500">
        <f>完成版!$B$28*calc!A500^2+完成版!$B$29*calc!A500+完成版!$B$30</f>
        <v>5175.6800000005715</v>
      </c>
    </row>
    <row r="501" spans="1:4" x14ac:dyDescent="0.15">
      <c r="A501">
        <v>-50.100000000002801</v>
      </c>
      <c r="B501">
        <f>完成版!$B$20/calc!A501</f>
        <v>-5.9880239520954739E-2</v>
      </c>
      <c r="C501">
        <f>完成版!$B$24*calc!A501^2</f>
        <v>5020.0200000005616</v>
      </c>
      <c r="D501">
        <f>完成版!$B$28*calc!A501^2+完成版!$B$29*calc!A501+完成版!$B$30</f>
        <v>5155.32000000057</v>
      </c>
    </row>
    <row r="502" spans="1:4" x14ac:dyDescent="0.15">
      <c r="A502">
        <v>-50.0000000000028</v>
      </c>
      <c r="B502">
        <f>完成版!$B$20/calc!A502</f>
        <v>-5.9999999999996639E-2</v>
      </c>
      <c r="C502">
        <f>完成版!$B$24*calc!A502^2</f>
        <v>5000.0000000005602</v>
      </c>
      <c r="D502">
        <f>完成版!$B$28*calc!A502^2+完成版!$B$29*calc!A502+完成版!$B$30</f>
        <v>5135.0000000005684</v>
      </c>
    </row>
    <row r="503" spans="1:4" x14ac:dyDescent="0.15">
      <c r="A503">
        <v>-49.900000000002798</v>
      </c>
      <c r="B503">
        <f>完成版!$B$20/calc!A503</f>
        <v>-6.0120240480958556E-2</v>
      </c>
      <c r="C503">
        <f>完成版!$B$24*calc!A503^2</f>
        <v>4980.0200000005589</v>
      </c>
      <c r="D503">
        <f>完成版!$B$28*calc!A503^2+完成版!$B$29*calc!A503+完成版!$B$30</f>
        <v>5114.7200000005669</v>
      </c>
    </row>
    <row r="504" spans="1:4" x14ac:dyDescent="0.15">
      <c r="A504">
        <v>-49.800000000002903</v>
      </c>
      <c r="B504">
        <f>完成版!$B$20/calc!A504</f>
        <v>-6.0240963855418175E-2</v>
      </c>
      <c r="C504">
        <f>完成版!$B$24*calc!A504^2</f>
        <v>4960.0800000005784</v>
      </c>
      <c r="D504">
        <f>完成版!$B$28*calc!A504^2+完成版!$B$29*calc!A504+完成版!$B$30</f>
        <v>5094.4800000005871</v>
      </c>
    </row>
    <row r="505" spans="1:4" x14ac:dyDescent="0.15">
      <c r="A505">
        <v>-49.700000000002902</v>
      </c>
      <c r="B505">
        <f>完成版!$B$20/calc!A505</f>
        <v>-6.0362173038225851E-2</v>
      </c>
      <c r="C505">
        <f>完成版!$B$24*calc!A505^2</f>
        <v>4940.1800000005769</v>
      </c>
      <c r="D505">
        <f>完成版!$B$28*calc!A505^2+完成版!$B$29*calc!A505+完成版!$B$30</f>
        <v>5074.2800000005855</v>
      </c>
    </row>
    <row r="506" spans="1:4" x14ac:dyDescent="0.15">
      <c r="A506">
        <v>-49.6000000000029</v>
      </c>
      <c r="B506">
        <f>完成版!$B$20/calc!A506</f>
        <v>-6.0483870967738398E-2</v>
      </c>
      <c r="C506">
        <f>完成版!$B$24*calc!A506^2</f>
        <v>4920.3200000005754</v>
      </c>
      <c r="D506">
        <f>完成版!$B$28*calc!A506^2+完成版!$B$29*calc!A506+完成版!$B$30</f>
        <v>5054.1200000005838</v>
      </c>
    </row>
    <row r="507" spans="1:4" x14ac:dyDescent="0.15">
      <c r="A507">
        <v>-49.500000000002899</v>
      </c>
      <c r="B507">
        <f>完成版!$B$20/calc!A507</f>
        <v>-6.0606060606057055E-2</v>
      </c>
      <c r="C507">
        <f>完成版!$B$24*calc!A507^2</f>
        <v>4900.5000000005739</v>
      </c>
      <c r="D507">
        <f>完成版!$B$28*calc!A507^2+完成版!$B$29*calc!A507+完成版!$B$30</f>
        <v>5034.000000000583</v>
      </c>
    </row>
    <row r="508" spans="1:4" x14ac:dyDescent="0.15">
      <c r="A508">
        <v>-49.400000000002898</v>
      </c>
      <c r="B508">
        <f>完成版!$B$20/calc!A508</f>
        <v>-6.0728744939267693E-2</v>
      </c>
      <c r="C508">
        <f>完成版!$B$24*calc!A508^2</f>
        <v>4880.7200000005723</v>
      </c>
      <c r="D508">
        <f>完成版!$B$28*calc!A508^2+完成版!$B$29*calc!A508+完成版!$B$30</f>
        <v>5013.9200000005812</v>
      </c>
    </row>
    <row r="509" spans="1:4" x14ac:dyDescent="0.15">
      <c r="A509">
        <v>-49.300000000002903</v>
      </c>
      <c r="B509">
        <f>完成版!$B$20/calc!A509</f>
        <v>-6.0851926977684045E-2</v>
      </c>
      <c r="C509">
        <f>完成版!$B$24*calc!A509^2</f>
        <v>4860.9800000005725</v>
      </c>
      <c r="D509">
        <f>完成版!$B$28*calc!A509^2+完成版!$B$29*calc!A509+完成版!$B$30</f>
        <v>4993.8800000005813</v>
      </c>
    </row>
    <row r="510" spans="1:4" x14ac:dyDescent="0.15">
      <c r="A510">
        <v>-49.200000000002902</v>
      </c>
      <c r="B510">
        <f>完成版!$B$20/calc!A510</f>
        <v>-6.0975609756093965E-2</v>
      </c>
      <c r="C510">
        <f>完成版!$B$24*calc!A510^2</f>
        <v>4841.2800000005709</v>
      </c>
      <c r="D510">
        <f>完成版!$B$28*calc!A510^2+完成版!$B$29*calc!A510+完成版!$B$30</f>
        <v>4973.8800000005795</v>
      </c>
    </row>
    <row r="511" spans="1:4" x14ac:dyDescent="0.15">
      <c r="A511">
        <v>-49.1000000000029</v>
      </c>
      <c r="B511">
        <f>完成版!$B$20/calc!A511</f>
        <v>-6.109979633400861E-2</v>
      </c>
      <c r="C511">
        <f>完成版!$B$24*calc!A511^2</f>
        <v>4821.6200000005692</v>
      </c>
      <c r="D511">
        <f>完成版!$B$28*calc!A511^2+完成版!$B$29*calc!A511+完成版!$B$30</f>
        <v>4953.9200000005776</v>
      </c>
    </row>
    <row r="512" spans="1:4" x14ac:dyDescent="0.15">
      <c r="A512">
        <v>-49.000000000002899</v>
      </c>
      <c r="B512">
        <f>完成版!$B$20/calc!A512</f>
        <v>-6.1224489795914744E-2</v>
      </c>
      <c r="C512">
        <f>完成版!$B$24*calc!A512^2</f>
        <v>4802.0000000005684</v>
      </c>
      <c r="D512">
        <f>完成版!$B$28*calc!A512^2+完成版!$B$29*calc!A512+完成版!$B$30</f>
        <v>4934.0000000005775</v>
      </c>
    </row>
    <row r="513" spans="1:4" x14ac:dyDescent="0.15">
      <c r="A513">
        <v>-48.900000000002898</v>
      </c>
      <c r="B513">
        <f>完成版!$B$20/calc!A513</f>
        <v>-6.1349693251530106E-2</v>
      </c>
      <c r="C513">
        <f>完成版!$B$24*calc!A513^2</f>
        <v>4782.4200000005667</v>
      </c>
      <c r="D513">
        <f>完成版!$B$28*calc!A513^2+完成版!$B$29*calc!A513+完成版!$B$30</f>
        <v>4914.1200000005756</v>
      </c>
    </row>
    <row r="514" spans="1:4" x14ac:dyDescent="0.15">
      <c r="A514">
        <v>-48.800000000002903</v>
      </c>
      <c r="B514">
        <f>完成版!$B$20/calc!A514</f>
        <v>-6.1475409836061916E-2</v>
      </c>
      <c r="C514">
        <f>完成版!$B$24*calc!A514^2</f>
        <v>4762.8800000005667</v>
      </c>
      <c r="D514">
        <f>完成版!$B$28*calc!A514^2+完成版!$B$29*calc!A514+完成版!$B$30</f>
        <v>4894.2800000005755</v>
      </c>
    </row>
    <row r="515" spans="1:4" x14ac:dyDescent="0.15">
      <c r="A515">
        <v>-48.700000000002902</v>
      </c>
      <c r="B515">
        <f>完成版!$B$20/calc!A515</f>
        <v>-6.1601642710468606E-2</v>
      </c>
      <c r="C515">
        <f>完成版!$B$24*calc!A515^2</f>
        <v>4743.3800000005649</v>
      </c>
      <c r="D515">
        <f>完成版!$B$28*calc!A515^2+完成版!$B$29*calc!A515+完成版!$B$30</f>
        <v>4874.4800000005735</v>
      </c>
    </row>
    <row r="516" spans="1:4" x14ac:dyDescent="0.15">
      <c r="A516">
        <v>-48.6000000000029</v>
      </c>
      <c r="B516">
        <f>完成版!$B$20/calc!A516</f>
        <v>-6.1728395061724714E-2</v>
      </c>
      <c r="C516">
        <f>完成版!$B$24*calc!A516^2</f>
        <v>4723.920000000564</v>
      </c>
      <c r="D516">
        <f>完成版!$B$28*calc!A516^2+完成版!$B$29*calc!A516+完成版!$B$30</f>
        <v>4854.7200000005723</v>
      </c>
    </row>
    <row r="517" spans="1:4" x14ac:dyDescent="0.15">
      <c r="A517">
        <v>-48.500000000002899</v>
      </c>
      <c r="B517">
        <f>完成版!$B$20/calc!A517</f>
        <v>-6.1855670103089087E-2</v>
      </c>
      <c r="C517">
        <f>完成版!$B$24*calc!A517^2</f>
        <v>4704.5000000005621</v>
      </c>
      <c r="D517">
        <f>完成版!$B$28*calc!A517^2+完成版!$B$29*calc!A517+完成版!$B$30</f>
        <v>4835.0000000005712</v>
      </c>
    </row>
    <row r="518" spans="1:4" x14ac:dyDescent="0.15">
      <c r="A518">
        <v>-48.400000000002898</v>
      </c>
      <c r="B518">
        <f>完成版!$B$20/calc!A518</f>
        <v>-6.1983471074376455E-2</v>
      </c>
      <c r="C518">
        <f>完成版!$B$24*calc!A518^2</f>
        <v>4685.120000000561</v>
      </c>
      <c r="D518">
        <f>完成版!$B$28*calc!A518^2+完成版!$B$29*calc!A518+完成版!$B$30</f>
        <v>4815.32000000057</v>
      </c>
    </row>
    <row r="519" spans="1:4" x14ac:dyDescent="0.15">
      <c r="A519">
        <v>-48.300000000002903</v>
      </c>
      <c r="B519">
        <f>完成版!$B$20/calc!A519</f>
        <v>-6.2111801242232291E-2</v>
      </c>
      <c r="C519">
        <f>完成版!$B$24*calc!A519^2</f>
        <v>4665.7800000005609</v>
      </c>
      <c r="D519">
        <f>完成版!$B$28*calc!A519^2+完成版!$B$29*calc!A519+完成版!$B$30</f>
        <v>4795.6800000005696</v>
      </c>
    </row>
    <row r="520" spans="1:4" x14ac:dyDescent="0.15">
      <c r="A520">
        <v>-48.200000000002902</v>
      </c>
      <c r="B520">
        <f>完成版!$B$20/calc!A520</f>
        <v>-6.2240663900411192E-2</v>
      </c>
      <c r="C520">
        <f>完成版!$B$24*calc!A520^2</f>
        <v>4646.4800000005598</v>
      </c>
      <c r="D520">
        <f>完成版!$B$28*calc!A520^2+完成版!$B$29*calc!A520+完成版!$B$30</f>
        <v>4776.0800000005684</v>
      </c>
    </row>
    <row r="521" spans="1:4" x14ac:dyDescent="0.15">
      <c r="A521">
        <v>-48.100000000003</v>
      </c>
      <c r="B521">
        <f>完成版!$B$20/calc!A521</f>
        <v>-6.2370062370058481E-2</v>
      </c>
      <c r="C521">
        <f>完成版!$B$24*calc!A521^2</f>
        <v>4627.2200000005769</v>
      </c>
      <c r="D521">
        <f>完成版!$B$28*calc!A521^2+完成版!$B$29*calc!A521+完成版!$B$30</f>
        <v>4756.5200000005862</v>
      </c>
    </row>
    <row r="522" spans="1:4" x14ac:dyDescent="0.15">
      <c r="A522">
        <v>-48.000000000002998</v>
      </c>
      <c r="B522">
        <f>完成版!$B$20/calc!A522</f>
        <v>-6.2499999999996093E-2</v>
      </c>
      <c r="C522">
        <f>完成版!$B$24*calc!A522^2</f>
        <v>4608.0000000005757</v>
      </c>
      <c r="D522">
        <f>完成版!$B$28*calc!A522^2+完成版!$B$29*calc!A522+完成版!$B$30</f>
        <v>4737.0000000005848</v>
      </c>
    </row>
    <row r="523" spans="1:4" x14ac:dyDescent="0.15">
      <c r="A523">
        <v>-47.900000000002997</v>
      </c>
      <c r="B523">
        <f>完成版!$B$20/calc!A523</f>
        <v>-6.2630480167010699E-2</v>
      </c>
      <c r="C523">
        <f>完成版!$B$24*calc!A523^2</f>
        <v>4588.8200000005745</v>
      </c>
      <c r="D523">
        <f>完成版!$B$28*calc!A523^2+完成版!$B$29*calc!A523+完成版!$B$30</f>
        <v>4717.5200000005834</v>
      </c>
    </row>
    <row r="524" spans="1:4" x14ac:dyDescent="0.15">
      <c r="A524">
        <v>-47.800000000003003</v>
      </c>
      <c r="B524">
        <f>完成版!$B$20/calc!A524</f>
        <v>-6.2761506276146684E-2</v>
      </c>
      <c r="C524">
        <f>完成版!$B$24*calc!A524^2</f>
        <v>4569.6800000005742</v>
      </c>
      <c r="D524">
        <f>完成版!$B$28*calc!A524^2+完成版!$B$29*calc!A524+完成版!$B$30</f>
        <v>4698.0800000005829</v>
      </c>
    </row>
    <row r="525" spans="1:4" x14ac:dyDescent="0.15">
      <c r="A525">
        <v>-47.700000000003001</v>
      </c>
      <c r="B525">
        <f>完成版!$B$20/calc!A525</f>
        <v>-6.2893081761002334E-2</v>
      </c>
      <c r="C525">
        <f>完成版!$B$24*calc!A525^2</f>
        <v>4550.5800000005729</v>
      </c>
      <c r="D525">
        <f>完成版!$B$28*calc!A525^2+完成版!$B$29*calc!A525+完成版!$B$30</f>
        <v>4678.6800000005824</v>
      </c>
    </row>
    <row r="526" spans="1:4" x14ac:dyDescent="0.15">
      <c r="A526">
        <v>-47.600000000003</v>
      </c>
      <c r="B526">
        <f>完成版!$B$20/calc!A526</f>
        <v>-6.3025210084029643E-2</v>
      </c>
      <c r="C526">
        <f>完成版!$B$24*calc!A526^2</f>
        <v>4531.5200000005716</v>
      </c>
      <c r="D526">
        <f>完成版!$B$28*calc!A526^2+完成版!$B$29*calc!A526+完成版!$B$30</f>
        <v>4659.3200000005809</v>
      </c>
    </row>
    <row r="527" spans="1:4" x14ac:dyDescent="0.15">
      <c r="A527">
        <v>-47.500000000002998</v>
      </c>
      <c r="B527">
        <f>完成版!$B$20/calc!A527</f>
        <v>-6.3157894736838124E-2</v>
      </c>
      <c r="C527">
        <f>完成版!$B$24*calc!A527^2</f>
        <v>4512.5000000005693</v>
      </c>
      <c r="D527">
        <f>完成版!$B$28*calc!A527^2+完成版!$B$29*calc!A527+完成版!$B$30</f>
        <v>4640.0000000005784</v>
      </c>
    </row>
    <row r="528" spans="1:4" x14ac:dyDescent="0.15">
      <c r="A528">
        <v>-47.400000000002997</v>
      </c>
      <c r="B528">
        <f>完成版!$B$20/calc!A528</f>
        <v>-6.3291139240502323E-2</v>
      </c>
      <c r="C528">
        <f>完成版!$B$24*calc!A528^2</f>
        <v>4493.520000000568</v>
      </c>
      <c r="D528">
        <f>完成版!$B$28*calc!A528^2+完成版!$B$29*calc!A528+完成版!$B$30</f>
        <v>4620.7200000005769</v>
      </c>
    </row>
    <row r="529" spans="1:4" x14ac:dyDescent="0.15">
      <c r="A529">
        <v>-47.300000000003003</v>
      </c>
      <c r="B529">
        <f>完成版!$B$20/calc!A529</f>
        <v>-6.342494714587335E-2</v>
      </c>
      <c r="C529">
        <f>完成版!$B$24*calc!A529^2</f>
        <v>4474.5800000005684</v>
      </c>
      <c r="D529">
        <f>完成版!$B$28*calc!A529^2+完成版!$B$29*calc!A529+完成版!$B$30</f>
        <v>4601.4800000005771</v>
      </c>
    </row>
    <row r="530" spans="1:4" x14ac:dyDescent="0.15">
      <c r="A530">
        <v>-47.200000000003001</v>
      </c>
      <c r="B530">
        <f>完成版!$B$20/calc!A530</f>
        <v>-6.3559322033894264E-2</v>
      </c>
      <c r="C530">
        <f>完成版!$B$24*calc!A530^2</f>
        <v>4455.6800000005669</v>
      </c>
      <c r="D530">
        <f>完成版!$B$28*calc!A530^2+完成版!$B$29*calc!A530+完成版!$B$30</f>
        <v>4582.2800000005755</v>
      </c>
    </row>
    <row r="531" spans="1:4" x14ac:dyDescent="0.15">
      <c r="A531">
        <v>-47.100000000003</v>
      </c>
      <c r="B531">
        <f>完成版!$B$20/calc!A531</f>
        <v>-6.3694267515919514E-2</v>
      </c>
      <c r="C531">
        <f>完成版!$B$24*calc!A531^2</f>
        <v>4436.8200000005654</v>
      </c>
      <c r="D531">
        <f>完成版!$B$28*calc!A531^2+完成版!$B$29*calc!A531+完成版!$B$30</f>
        <v>4563.1200000005747</v>
      </c>
    </row>
    <row r="532" spans="1:4" x14ac:dyDescent="0.15">
      <c r="A532">
        <v>-47.000000000002998</v>
      </c>
      <c r="B532">
        <f>完成版!$B$20/calc!A532</f>
        <v>-6.3829787234038482E-2</v>
      </c>
      <c r="C532">
        <f>完成版!$B$24*calc!A532^2</f>
        <v>4418.0000000005639</v>
      </c>
      <c r="D532">
        <f>完成版!$B$28*calc!A532^2+完成版!$B$29*calc!A532+完成版!$B$30</f>
        <v>4544.000000000573</v>
      </c>
    </row>
    <row r="533" spans="1:4" x14ac:dyDescent="0.15">
      <c r="A533">
        <v>-46.900000000002997</v>
      </c>
      <c r="B533">
        <f>完成版!$B$20/calc!A533</f>
        <v>-6.3965884861403158E-2</v>
      </c>
      <c r="C533">
        <f>完成版!$B$24*calc!A533^2</f>
        <v>4399.2200000005623</v>
      </c>
      <c r="D533">
        <f>完成版!$B$28*calc!A533^2+完成版!$B$29*calc!A533+完成版!$B$30</f>
        <v>4524.9200000005712</v>
      </c>
    </row>
    <row r="534" spans="1:4" x14ac:dyDescent="0.15">
      <c r="A534">
        <v>-46.800000000003003</v>
      </c>
      <c r="B534">
        <f>完成版!$B$20/calc!A534</f>
        <v>-6.4102564102559989E-2</v>
      </c>
      <c r="C534">
        <f>完成版!$B$24*calc!A534^2</f>
        <v>4380.4800000005625</v>
      </c>
      <c r="D534">
        <f>完成版!$B$28*calc!A534^2+完成版!$B$29*calc!A534+完成版!$B$30</f>
        <v>4505.8800000005713</v>
      </c>
    </row>
    <row r="535" spans="1:4" x14ac:dyDescent="0.15">
      <c r="A535">
        <v>-46.700000000003001</v>
      </c>
      <c r="B535">
        <f>完成版!$B$20/calc!A535</f>
        <v>-6.4239828693786027E-2</v>
      </c>
      <c r="C535">
        <f>完成版!$B$24*calc!A535^2</f>
        <v>4361.7800000005609</v>
      </c>
      <c r="D535">
        <f>完成版!$B$28*calc!A535^2+完成版!$B$29*calc!A535+完成版!$B$30</f>
        <v>4486.8800000005704</v>
      </c>
    </row>
    <row r="536" spans="1:4" x14ac:dyDescent="0.15">
      <c r="A536">
        <v>-46.600000000003</v>
      </c>
      <c r="B536">
        <f>完成版!$B$20/calc!A536</f>
        <v>-6.4377682403429337E-2</v>
      </c>
      <c r="C536">
        <f>完成版!$B$24*calc!A536^2</f>
        <v>4343.1200000005592</v>
      </c>
      <c r="D536">
        <f>完成版!$B$28*calc!A536^2+完成版!$B$29*calc!A536+完成版!$B$30</f>
        <v>4467.9200000005685</v>
      </c>
    </row>
    <row r="537" spans="1:4" x14ac:dyDescent="0.15">
      <c r="A537">
        <v>-46.500000000002998</v>
      </c>
      <c r="B537">
        <f>完成版!$B$20/calc!A537</f>
        <v>-6.4516129032253899E-2</v>
      </c>
      <c r="C537">
        <f>完成版!$B$24*calc!A537^2</f>
        <v>4324.5000000005575</v>
      </c>
      <c r="D537">
        <f>完成版!$B$28*calc!A537^2+完成版!$B$29*calc!A537+完成版!$B$30</f>
        <v>4449.0000000005666</v>
      </c>
    </row>
    <row r="538" spans="1:4" x14ac:dyDescent="0.15">
      <c r="A538">
        <v>-46.400000000002997</v>
      </c>
      <c r="B538">
        <f>完成版!$B$20/calc!A538</f>
        <v>-6.4655172413788931E-2</v>
      </c>
      <c r="C538">
        <f>完成版!$B$24*calc!A538^2</f>
        <v>4305.9200000005567</v>
      </c>
      <c r="D538">
        <f>完成版!$B$28*calc!A538^2+完成版!$B$29*calc!A538+完成版!$B$30</f>
        <v>4430.1200000005656</v>
      </c>
    </row>
    <row r="539" spans="1:4" x14ac:dyDescent="0.15">
      <c r="A539">
        <v>-46.300000000003102</v>
      </c>
      <c r="B539">
        <f>完成版!$B$20/calc!A539</f>
        <v>-6.4794816414682488E-2</v>
      </c>
      <c r="C539">
        <f>完成版!$B$24*calc!A539^2</f>
        <v>4287.3800000005749</v>
      </c>
      <c r="D539">
        <f>完成版!$B$28*calc!A539^2+完成版!$B$29*calc!A539+完成版!$B$30</f>
        <v>4411.2800000005846</v>
      </c>
    </row>
    <row r="540" spans="1:4" x14ac:dyDescent="0.15">
      <c r="A540">
        <v>-46.200000000003101</v>
      </c>
      <c r="B540">
        <f>完成版!$B$20/calc!A540</f>
        <v>-6.4935064935060571E-2</v>
      </c>
      <c r="C540">
        <f>完成版!$B$24*calc!A540^2</f>
        <v>4268.8800000005731</v>
      </c>
      <c r="D540">
        <f>完成版!$B$28*calc!A540^2+完成版!$B$29*calc!A540+完成版!$B$30</f>
        <v>4392.4800000005825</v>
      </c>
    </row>
    <row r="541" spans="1:4" x14ac:dyDescent="0.15">
      <c r="A541">
        <v>-46.100000000003099</v>
      </c>
      <c r="B541">
        <f>完成版!$B$20/calc!A541</f>
        <v>-6.5075921908889334E-2</v>
      </c>
      <c r="C541">
        <f>完成版!$B$24*calc!A541^2</f>
        <v>4250.4200000005712</v>
      </c>
      <c r="D541">
        <f>完成版!$B$28*calc!A541^2+完成版!$B$29*calc!A541+完成版!$B$30</f>
        <v>4373.7200000005805</v>
      </c>
    </row>
    <row r="542" spans="1:4" x14ac:dyDescent="0.15">
      <c r="A542">
        <v>-46.000000000003098</v>
      </c>
      <c r="B542">
        <f>完成版!$B$20/calc!A542</f>
        <v>-6.5217391304343439E-2</v>
      </c>
      <c r="C542">
        <f>完成版!$B$24*calc!A542^2</f>
        <v>4232.0000000005703</v>
      </c>
      <c r="D542">
        <f>完成版!$B$28*calc!A542^2+完成版!$B$29*calc!A542+完成版!$B$30</f>
        <v>4355.0000000005793</v>
      </c>
    </row>
    <row r="543" spans="1:4" x14ac:dyDescent="0.15">
      <c r="A543">
        <v>-45.900000000003097</v>
      </c>
      <c r="B543">
        <f>完成版!$B$20/calc!A543</f>
        <v>-6.5359477124178597E-2</v>
      </c>
      <c r="C543">
        <f>完成版!$B$24*calc!A543^2</f>
        <v>4213.6200000005683</v>
      </c>
      <c r="D543">
        <f>完成版!$B$28*calc!A543^2+完成版!$B$29*calc!A543+完成版!$B$30</f>
        <v>4336.3200000005772</v>
      </c>
    </row>
    <row r="544" spans="1:4" x14ac:dyDescent="0.15">
      <c r="A544">
        <v>-45.800000000003102</v>
      </c>
      <c r="B544">
        <f>完成版!$B$20/calc!A544</f>
        <v>-6.5502183406109096E-2</v>
      </c>
      <c r="C544">
        <f>完成版!$B$24*calc!A544^2</f>
        <v>4195.2800000005682</v>
      </c>
      <c r="D544">
        <f>完成版!$B$28*calc!A544^2+完成版!$B$29*calc!A544+完成版!$B$30</f>
        <v>4317.6800000005778</v>
      </c>
    </row>
    <row r="545" spans="1:4" x14ac:dyDescent="0.15">
      <c r="A545">
        <v>-45.700000000003101</v>
      </c>
      <c r="B545">
        <f>完成版!$B$20/calc!A545</f>
        <v>-6.5645514223190288E-2</v>
      </c>
      <c r="C545">
        <f>完成版!$B$24*calc!A545^2</f>
        <v>4176.9800000005671</v>
      </c>
      <c r="D545">
        <f>完成版!$B$28*calc!A545^2+完成版!$B$29*calc!A545+完成版!$B$30</f>
        <v>4299.0800000005765</v>
      </c>
    </row>
    <row r="546" spans="1:4" x14ac:dyDescent="0.15">
      <c r="A546">
        <v>-45.600000000003099</v>
      </c>
      <c r="B546">
        <f>完成版!$B$20/calc!A546</f>
        <v>-6.5789473684206054E-2</v>
      </c>
      <c r="C546">
        <f>完成版!$B$24*calc!A546^2</f>
        <v>4158.7200000005651</v>
      </c>
      <c r="D546">
        <f>完成版!$B$28*calc!A546^2+完成版!$B$29*calc!A546+完成版!$B$30</f>
        <v>4280.5200000005743</v>
      </c>
    </row>
    <row r="547" spans="1:4" x14ac:dyDescent="0.15">
      <c r="A547">
        <v>-45.500000000003098</v>
      </c>
      <c r="B547">
        <f>完成版!$B$20/calc!A547</f>
        <v>-6.5934065934061439E-2</v>
      </c>
      <c r="C547">
        <f>完成版!$B$24*calc!A547^2</f>
        <v>4140.5000000005639</v>
      </c>
      <c r="D547">
        <f>完成版!$B$28*calc!A547^2+完成版!$B$29*calc!A547+完成版!$B$30</f>
        <v>4262.000000000573</v>
      </c>
    </row>
    <row r="548" spans="1:4" x14ac:dyDescent="0.15">
      <c r="A548">
        <v>-45.400000000003097</v>
      </c>
      <c r="B548">
        <f>完成版!$B$20/calc!A548</f>
        <v>-6.6079295154180512E-2</v>
      </c>
      <c r="C548">
        <f>完成版!$B$24*calc!A548^2</f>
        <v>4122.3200000005627</v>
      </c>
      <c r="D548">
        <f>完成版!$B$28*calc!A548^2+完成版!$B$29*calc!A548+完成版!$B$30</f>
        <v>4243.5200000005716</v>
      </c>
    </row>
    <row r="549" spans="1:4" x14ac:dyDescent="0.15">
      <c r="A549">
        <v>-45.300000000003102</v>
      </c>
      <c r="B549">
        <f>完成版!$B$20/calc!A549</f>
        <v>-6.6225165562909374E-2</v>
      </c>
      <c r="C549">
        <f>完成版!$B$24*calc!A549^2</f>
        <v>4104.1800000005624</v>
      </c>
      <c r="D549">
        <f>完成版!$B$28*calc!A549^2+完成版!$B$29*calc!A549+完成版!$B$30</f>
        <v>4225.080000000572</v>
      </c>
    </row>
    <row r="550" spans="1:4" x14ac:dyDescent="0.15">
      <c r="A550">
        <v>-45.200000000003101</v>
      </c>
      <c r="B550">
        <f>完成版!$B$20/calc!A550</f>
        <v>-6.6371681415924644E-2</v>
      </c>
      <c r="C550">
        <f>完成版!$B$24*calc!A550^2</f>
        <v>4086.0800000005606</v>
      </c>
      <c r="D550">
        <f>完成版!$B$28*calc!A550^2+完成版!$B$29*calc!A550+完成版!$B$30</f>
        <v>4206.6800000005696</v>
      </c>
    </row>
    <row r="551" spans="1:4" x14ac:dyDescent="0.15">
      <c r="A551">
        <v>-45.100000000003099</v>
      </c>
      <c r="B551">
        <f>完成版!$B$20/calc!A551</f>
        <v>-6.6518847006647314E-2</v>
      </c>
      <c r="C551">
        <f>完成版!$B$24*calc!A551^2</f>
        <v>4068.0200000005593</v>
      </c>
      <c r="D551">
        <f>完成版!$B$28*calc!A551^2+完成版!$B$29*calc!A551+完成版!$B$30</f>
        <v>4188.3200000005691</v>
      </c>
    </row>
    <row r="552" spans="1:4" x14ac:dyDescent="0.15">
      <c r="A552">
        <v>-45.000000000003098</v>
      </c>
      <c r="B552">
        <f>完成版!$B$20/calc!A552</f>
        <v>-6.6666666666662072E-2</v>
      </c>
      <c r="C552">
        <f>完成版!$B$24*calc!A552^2</f>
        <v>4050.0000000005575</v>
      </c>
      <c r="D552">
        <f>完成版!$B$28*calc!A552^2+完成版!$B$29*calc!A552+完成版!$B$30</f>
        <v>4170.0000000005666</v>
      </c>
    </row>
    <row r="553" spans="1:4" x14ac:dyDescent="0.15">
      <c r="A553">
        <v>-44.900000000003097</v>
      </c>
      <c r="B553">
        <f>完成版!$B$20/calc!A553</f>
        <v>-6.6815144766142379E-2</v>
      </c>
      <c r="C553">
        <f>完成版!$B$24*calc!A553^2</f>
        <v>4032.0200000005561</v>
      </c>
      <c r="D553">
        <f>完成版!$B$28*calc!A553^2+完成版!$B$29*calc!A553+完成版!$B$30</f>
        <v>4151.7200000005651</v>
      </c>
    </row>
    <row r="554" spans="1:4" x14ac:dyDescent="0.15">
      <c r="A554">
        <v>-44.800000000003102</v>
      </c>
      <c r="B554">
        <f>完成版!$B$20/calc!A554</f>
        <v>-6.6964285714281077E-2</v>
      </c>
      <c r="C554">
        <f>完成版!$B$24*calc!A554^2</f>
        <v>4014.0800000005561</v>
      </c>
      <c r="D554">
        <f>完成版!$B$28*calc!A554^2+完成版!$B$29*calc!A554+完成版!$B$30</f>
        <v>4133.4800000005653</v>
      </c>
    </row>
    <row r="555" spans="1:4" x14ac:dyDescent="0.15">
      <c r="A555">
        <v>-44.700000000003101</v>
      </c>
      <c r="B555">
        <f>完成版!$B$20/calc!A555</f>
        <v>-6.7114093959726895E-2</v>
      </c>
      <c r="C555">
        <f>完成版!$B$24*calc!A555^2</f>
        <v>3996.1800000005546</v>
      </c>
      <c r="D555">
        <f>完成版!$B$28*calc!A555^2+完成版!$B$29*calc!A555+完成版!$B$30</f>
        <v>4115.2800000005636</v>
      </c>
    </row>
    <row r="556" spans="1:4" x14ac:dyDescent="0.15">
      <c r="A556">
        <v>-44.600000000003099</v>
      </c>
      <c r="B556">
        <f>完成版!$B$20/calc!A556</f>
        <v>-6.7264573991026713E-2</v>
      </c>
      <c r="C556">
        <f>完成版!$B$24*calc!A556^2</f>
        <v>3978.3200000005531</v>
      </c>
      <c r="D556">
        <f>完成版!$B$28*calc!A556^2+完成版!$B$29*calc!A556+完成版!$B$30</f>
        <v>4097.1200000005629</v>
      </c>
    </row>
    <row r="557" spans="1:4" x14ac:dyDescent="0.15">
      <c r="A557">
        <v>-44.500000000003197</v>
      </c>
      <c r="B557">
        <f>完成版!$B$20/calc!A557</f>
        <v>-6.7415730337073806E-2</v>
      </c>
      <c r="C557">
        <f>完成版!$B$24*calc!A557^2</f>
        <v>3960.5000000005693</v>
      </c>
      <c r="D557">
        <f>完成版!$B$28*calc!A557^2+完成版!$B$29*calc!A557+完成版!$B$30</f>
        <v>4079.0000000005789</v>
      </c>
    </row>
    <row r="558" spans="1:4" x14ac:dyDescent="0.15">
      <c r="A558">
        <v>-44.400000000003203</v>
      </c>
      <c r="B558">
        <f>完成版!$B$20/calc!A558</f>
        <v>-6.7567567567562686E-2</v>
      </c>
      <c r="C558">
        <f>完成版!$B$24*calc!A558^2</f>
        <v>3942.7200000005687</v>
      </c>
      <c r="D558">
        <f>完成版!$B$28*calc!A558^2+完成版!$B$29*calc!A558+完成版!$B$30</f>
        <v>4060.9200000005785</v>
      </c>
    </row>
    <row r="559" spans="1:4" x14ac:dyDescent="0.15">
      <c r="A559">
        <v>-44.300000000003202</v>
      </c>
      <c r="B559">
        <f>完成版!$B$20/calc!A559</f>
        <v>-6.7720090293448831E-2</v>
      </c>
      <c r="C559">
        <f>完成版!$B$24*calc!A559^2</f>
        <v>3924.9800000005675</v>
      </c>
      <c r="D559">
        <f>完成版!$B$28*calc!A559^2+完成版!$B$29*calc!A559+完成版!$B$30</f>
        <v>4042.8800000005772</v>
      </c>
    </row>
    <row r="560" spans="1:4" x14ac:dyDescent="0.15">
      <c r="A560">
        <v>-44.2000000000032</v>
      </c>
      <c r="B560">
        <f>完成版!$B$20/calc!A560</f>
        <v>-6.7873303167415897E-2</v>
      </c>
      <c r="C560">
        <f>完成版!$B$24*calc!A560^2</f>
        <v>3907.2800000005659</v>
      </c>
      <c r="D560">
        <f>完成版!$B$28*calc!A560^2+完成版!$B$29*calc!A560+完成版!$B$30</f>
        <v>4024.8800000005754</v>
      </c>
    </row>
    <row r="561" spans="1:4" x14ac:dyDescent="0.15">
      <c r="A561">
        <v>-44.100000000003199</v>
      </c>
      <c r="B561">
        <f>完成版!$B$20/calc!A561</f>
        <v>-6.8027210884348807E-2</v>
      </c>
      <c r="C561">
        <f>完成版!$B$24*calc!A561^2</f>
        <v>3889.6200000005642</v>
      </c>
      <c r="D561">
        <f>完成版!$B$28*calc!A561^2+完成版!$B$29*calc!A561+完成版!$B$30</f>
        <v>4006.920000000574</v>
      </c>
    </row>
    <row r="562" spans="1:4" x14ac:dyDescent="0.15">
      <c r="A562">
        <v>-44.000000000003197</v>
      </c>
      <c r="B562">
        <f>完成版!$B$20/calc!A562</f>
        <v>-6.8181818181813222E-2</v>
      </c>
      <c r="C562">
        <f>完成版!$B$24*calc!A562^2</f>
        <v>3872.000000000563</v>
      </c>
      <c r="D562">
        <f>完成版!$B$28*calc!A562^2+完成版!$B$29*calc!A562+完成版!$B$30</f>
        <v>3989.0000000005725</v>
      </c>
    </row>
    <row r="563" spans="1:4" x14ac:dyDescent="0.15">
      <c r="A563">
        <v>-43.900000000003203</v>
      </c>
      <c r="B563">
        <f>完成版!$B$20/calc!A563</f>
        <v>-6.8337129840541716E-2</v>
      </c>
      <c r="C563">
        <f>完成版!$B$24*calc!A563^2</f>
        <v>3854.4200000005626</v>
      </c>
      <c r="D563">
        <f>完成版!$B$28*calc!A563^2+完成版!$B$29*calc!A563+完成版!$B$30</f>
        <v>3971.120000000572</v>
      </c>
    </row>
    <row r="564" spans="1:4" x14ac:dyDescent="0.15">
      <c r="A564">
        <v>-43.800000000003202</v>
      </c>
      <c r="B564">
        <f>完成版!$B$20/calc!A564</f>
        <v>-6.8493150684926507E-2</v>
      </c>
      <c r="C564">
        <f>完成版!$B$24*calc!A564^2</f>
        <v>3836.8800000005608</v>
      </c>
      <c r="D564">
        <f>完成版!$B$28*calc!A564^2+完成版!$B$29*calc!A564+完成版!$B$30</f>
        <v>3953.2800000005705</v>
      </c>
    </row>
    <row r="565" spans="1:4" x14ac:dyDescent="0.15">
      <c r="A565">
        <v>-43.7000000000032</v>
      </c>
      <c r="B565">
        <f>完成版!$B$20/calc!A565</f>
        <v>-6.8649885583519005E-2</v>
      </c>
      <c r="C565">
        <f>完成版!$B$24*calc!A565^2</f>
        <v>3819.3800000005594</v>
      </c>
      <c r="D565">
        <f>完成版!$B$28*calc!A565^2+完成版!$B$29*calc!A565+完成版!$B$30</f>
        <v>3935.4800000005689</v>
      </c>
    </row>
    <row r="566" spans="1:4" x14ac:dyDescent="0.15">
      <c r="A566">
        <v>-43.600000000003199</v>
      </c>
      <c r="B566">
        <f>完成版!$B$20/calc!A566</f>
        <v>-6.8807339449536237E-2</v>
      </c>
      <c r="C566">
        <f>完成版!$B$24*calc!A566^2</f>
        <v>3801.920000000558</v>
      </c>
      <c r="D566">
        <f>完成版!$B$28*calc!A566^2+完成版!$B$29*calc!A566+完成版!$B$30</f>
        <v>3917.7200000005678</v>
      </c>
    </row>
    <row r="567" spans="1:4" x14ac:dyDescent="0.15">
      <c r="A567">
        <v>-43.500000000003197</v>
      </c>
      <c r="B567">
        <f>完成版!$B$20/calc!A567</f>
        <v>-6.8965517241374244E-2</v>
      </c>
      <c r="C567">
        <f>完成版!$B$24*calc!A567^2</f>
        <v>3784.5000000005562</v>
      </c>
      <c r="D567">
        <f>完成版!$B$28*calc!A567^2+完成版!$B$29*calc!A567+完成版!$B$30</f>
        <v>3900.0000000005657</v>
      </c>
    </row>
    <row r="568" spans="1:4" x14ac:dyDescent="0.15">
      <c r="A568">
        <v>-43.400000000003203</v>
      </c>
      <c r="B568">
        <f>完成版!$B$20/calc!A568</f>
        <v>-6.912442396312854E-2</v>
      </c>
      <c r="C568">
        <f>完成版!$B$24*calc!A568^2</f>
        <v>3767.120000000556</v>
      </c>
      <c r="D568">
        <f>完成版!$B$28*calc!A568^2+完成版!$B$29*calc!A568+完成版!$B$30</f>
        <v>3882.3200000005654</v>
      </c>
    </row>
    <row r="569" spans="1:4" x14ac:dyDescent="0.15">
      <c r="A569">
        <v>-43.300000000003202</v>
      </c>
      <c r="B569">
        <f>完成版!$B$20/calc!A569</f>
        <v>-6.9284064665121894E-2</v>
      </c>
      <c r="C569">
        <f>完成版!$B$24*calc!A569^2</f>
        <v>3749.7800000005545</v>
      </c>
      <c r="D569">
        <f>完成版!$B$28*calc!A569^2+完成版!$B$29*calc!A569+完成版!$B$30</f>
        <v>3864.6800000005642</v>
      </c>
    </row>
    <row r="570" spans="1:4" x14ac:dyDescent="0.15">
      <c r="A570">
        <v>-43.2000000000032</v>
      </c>
      <c r="B570">
        <f>完成版!$B$20/calc!A570</f>
        <v>-6.9444444444439299E-2</v>
      </c>
      <c r="C570">
        <f>完成版!$B$24*calc!A570^2</f>
        <v>3732.480000000553</v>
      </c>
      <c r="D570">
        <f>完成版!$B$28*calc!A570^2+完成版!$B$29*calc!A570+完成版!$B$30</f>
        <v>3847.0800000005624</v>
      </c>
    </row>
    <row r="571" spans="1:4" x14ac:dyDescent="0.15">
      <c r="A571">
        <v>-43.100000000003199</v>
      </c>
      <c r="B571">
        <f>完成版!$B$20/calc!A571</f>
        <v>-6.9605568445470473E-2</v>
      </c>
      <c r="C571">
        <f>完成版!$B$24*calc!A571^2</f>
        <v>3715.2200000005514</v>
      </c>
      <c r="D571">
        <f>完成版!$B$28*calc!A571^2+完成版!$B$29*calc!A571+完成版!$B$30</f>
        <v>3829.5200000005611</v>
      </c>
    </row>
    <row r="572" spans="1:4" x14ac:dyDescent="0.15">
      <c r="A572">
        <v>-43.000000000003197</v>
      </c>
      <c r="B572">
        <f>完成版!$B$20/calc!A572</f>
        <v>-6.9767441860459925E-2</v>
      </c>
      <c r="C572">
        <f>完成版!$B$24*calc!A572^2</f>
        <v>3698.0000000005498</v>
      </c>
      <c r="D572">
        <f>完成版!$B$28*calc!A572^2+完成版!$B$29*calc!A572+完成版!$B$30</f>
        <v>3812.0000000005593</v>
      </c>
    </row>
    <row r="573" spans="1:4" x14ac:dyDescent="0.15">
      <c r="A573">
        <v>-42.900000000003203</v>
      </c>
      <c r="B573">
        <f>完成版!$B$20/calc!A573</f>
        <v>-6.9930069930064703E-2</v>
      </c>
      <c r="C573">
        <f>完成版!$B$24*calc!A573^2</f>
        <v>3680.8200000005495</v>
      </c>
      <c r="D573">
        <f>完成版!$B$28*calc!A573^2+完成版!$B$29*calc!A573+完成版!$B$30</f>
        <v>3794.5200000005589</v>
      </c>
    </row>
    <row r="574" spans="1:4" x14ac:dyDescent="0.15">
      <c r="A574">
        <v>-42.800000000003301</v>
      </c>
      <c r="B574">
        <f>完成版!$B$20/calc!A574</f>
        <v>-7.0093457943919829E-2</v>
      </c>
      <c r="C574">
        <f>完成版!$B$24*calc!A574^2</f>
        <v>3663.6800000005651</v>
      </c>
      <c r="D574">
        <f>完成版!$B$28*calc!A574^2+完成版!$B$29*calc!A574+完成版!$B$30</f>
        <v>3777.0800000005752</v>
      </c>
    </row>
    <row r="575" spans="1:4" x14ac:dyDescent="0.15">
      <c r="A575">
        <v>-42.7000000000033</v>
      </c>
      <c r="B575">
        <f>完成版!$B$20/calc!A575</f>
        <v>-7.0257611241212367E-2</v>
      </c>
      <c r="C575">
        <f>完成版!$B$24*calc!A575^2</f>
        <v>3646.5800000005638</v>
      </c>
      <c r="D575">
        <f>完成版!$B$28*calc!A575^2+完成版!$B$29*calc!A575+完成版!$B$30</f>
        <v>3759.6800000005737</v>
      </c>
    </row>
    <row r="576" spans="1:4" x14ac:dyDescent="0.15">
      <c r="A576">
        <v>-42.600000000003298</v>
      </c>
      <c r="B576">
        <f>完成版!$B$20/calc!A576</f>
        <v>-7.0422535211262155E-2</v>
      </c>
      <c r="C576">
        <f>完成版!$B$24*calc!A576^2</f>
        <v>3629.520000000562</v>
      </c>
      <c r="D576">
        <f>完成版!$B$28*calc!A576^2+完成版!$B$29*calc!A576+完成版!$B$30</f>
        <v>3742.3200000005718</v>
      </c>
    </row>
    <row r="577" spans="1:4" x14ac:dyDescent="0.15">
      <c r="A577">
        <v>-42.500000000003297</v>
      </c>
      <c r="B577">
        <f>完成版!$B$20/calc!A577</f>
        <v>-7.0588235294112164E-2</v>
      </c>
      <c r="C577">
        <f>完成版!$B$24*calc!A577^2</f>
        <v>3612.5000000005602</v>
      </c>
      <c r="D577">
        <f>完成版!$B$28*calc!A577^2+完成版!$B$29*calc!A577+完成版!$B$30</f>
        <v>3725.0000000005703</v>
      </c>
    </row>
    <row r="578" spans="1:4" x14ac:dyDescent="0.15">
      <c r="A578">
        <v>-42.400000000003303</v>
      </c>
      <c r="B578">
        <f>完成版!$B$20/calc!A578</f>
        <v>-7.0754716981126564E-2</v>
      </c>
      <c r="C578">
        <f>完成版!$B$24*calc!A578^2</f>
        <v>3595.5200000005602</v>
      </c>
      <c r="D578">
        <f>完成版!$B$28*calc!A578^2+完成版!$B$29*calc!A578+完成版!$B$30</f>
        <v>3707.7200000005701</v>
      </c>
    </row>
    <row r="579" spans="1:4" x14ac:dyDescent="0.15">
      <c r="A579">
        <v>-42.300000000003301</v>
      </c>
      <c r="B579">
        <f>完成版!$B$20/calc!A579</f>
        <v>-7.0921985815597305E-2</v>
      </c>
      <c r="C579">
        <f>完成版!$B$24*calc!A579^2</f>
        <v>3578.5800000005584</v>
      </c>
      <c r="D579">
        <f>完成版!$B$28*calc!A579^2+完成版!$B$29*calc!A579+完成版!$B$30</f>
        <v>3690.4800000005685</v>
      </c>
    </row>
    <row r="580" spans="1:4" x14ac:dyDescent="0.15">
      <c r="A580">
        <v>-42.2000000000033</v>
      </c>
      <c r="B580">
        <f>完成版!$B$20/calc!A580</f>
        <v>-7.1090047393359376E-2</v>
      </c>
      <c r="C580">
        <f>完成版!$B$24*calc!A580^2</f>
        <v>3561.6800000005569</v>
      </c>
      <c r="D580">
        <f>完成版!$B$28*calc!A580^2+完成版!$B$29*calc!A580+完成版!$B$30</f>
        <v>3673.2800000005668</v>
      </c>
    </row>
    <row r="581" spans="1:4" x14ac:dyDescent="0.15">
      <c r="A581">
        <v>-42.100000000003298</v>
      </c>
      <c r="B581">
        <f>完成版!$B$20/calc!A581</f>
        <v>-7.125890736341485E-2</v>
      </c>
      <c r="C581">
        <f>完成版!$B$24*calc!A581^2</f>
        <v>3544.8200000005554</v>
      </c>
      <c r="D581">
        <f>完成版!$B$28*calc!A581^2+完成版!$B$29*calc!A581+完成版!$B$30</f>
        <v>3656.1200000005651</v>
      </c>
    </row>
    <row r="582" spans="1:4" x14ac:dyDescent="0.15">
      <c r="A582">
        <v>-42.000000000003297</v>
      </c>
      <c r="B582">
        <f>完成版!$B$20/calc!A582</f>
        <v>-7.1428571428565818E-2</v>
      </c>
      <c r="C582">
        <f>完成版!$B$24*calc!A582^2</f>
        <v>3528.0000000005539</v>
      </c>
      <c r="D582">
        <f>完成版!$B$28*calc!A582^2+完成版!$B$29*calc!A582+完成版!$B$30</f>
        <v>3639.0000000005639</v>
      </c>
    </row>
    <row r="583" spans="1:4" x14ac:dyDescent="0.15">
      <c r="A583">
        <v>-41.900000000003303</v>
      </c>
      <c r="B583">
        <f>完成版!$B$20/calc!A583</f>
        <v>-7.1599045346056406E-2</v>
      </c>
      <c r="C583">
        <f>完成版!$B$24*calc!A583^2</f>
        <v>3511.2200000005537</v>
      </c>
      <c r="D583">
        <f>完成版!$B$28*calc!A583^2+完成版!$B$29*calc!A583+完成版!$B$30</f>
        <v>3621.9200000005635</v>
      </c>
    </row>
    <row r="584" spans="1:4" x14ac:dyDescent="0.15">
      <c r="A584">
        <v>-41.800000000003301</v>
      </c>
      <c r="B584">
        <f>完成版!$B$20/calc!A584</f>
        <v>-7.1770334928224003E-2</v>
      </c>
      <c r="C584">
        <f>完成版!$B$24*calc!A584^2</f>
        <v>3494.4800000005521</v>
      </c>
      <c r="D584">
        <f>完成版!$B$28*calc!A584^2+完成版!$B$29*calc!A584+完成版!$B$30</f>
        <v>3604.8800000005622</v>
      </c>
    </row>
    <row r="585" spans="1:4" x14ac:dyDescent="0.15">
      <c r="A585">
        <v>-41.7000000000033</v>
      </c>
      <c r="B585">
        <f>完成版!$B$20/calc!A585</f>
        <v>-7.1942446043159775E-2</v>
      </c>
      <c r="C585">
        <f>完成版!$B$24*calc!A585^2</f>
        <v>3477.7800000005504</v>
      </c>
      <c r="D585">
        <f>完成版!$B$28*calc!A585^2+完成版!$B$29*calc!A585+完成版!$B$30</f>
        <v>3587.8800000005604</v>
      </c>
    </row>
    <row r="586" spans="1:4" x14ac:dyDescent="0.15">
      <c r="A586">
        <v>-41.600000000003298</v>
      </c>
      <c r="B586">
        <f>完成版!$B$20/calc!A586</f>
        <v>-7.2115384615378891E-2</v>
      </c>
      <c r="C586">
        <f>完成版!$B$24*calc!A586^2</f>
        <v>3461.1200000005488</v>
      </c>
      <c r="D586">
        <f>完成版!$B$28*calc!A586^2+完成版!$B$29*calc!A586+完成版!$B$30</f>
        <v>3570.9200000005585</v>
      </c>
    </row>
    <row r="587" spans="1:4" x14ac:dyDescent="0.15">
      <c r="A587">
        <v>-41.500000000003297</v>
      </c>
      <c r="B587">
        <f>完成版!$B$20/calc!A587</f>
        <v>-7.2289156626500276E-2</v>
      </c>
      <c r="C587">
        <f>完成版!$B$24*calc!A587^2</f>
        <v>3444.5000000005475</v>
      </c>
      <c r="D587">
        <f>完成版!$B$28*calc!A587^2+完成版!$B$29*calc!A587+完成版!$B$30</f>
        <v>3554.0000000005575</v>
      </c>
    </row>
    <row r="588" spans="1:4" x14ac:dyDescent="0.15">
      <c r="A588">
        <v>-41.400000000003303</v>
      </c>
      <c r="B588">
        <f>完成版!$B$20/calc!A588</f>
        <v>-7.2463768115936245E-2</v>
      </c>
      <c r="C588">
        <f>完成版!$B$24*calc!A588^2</f>
        <v>3427.9200000005471</v>
      </c>
      <c r="D588">
        <f>完成版!$B$28*calc!A588^2+完成版!$B$29*calc!A588+完成版!$B$30</f>
        <v>3537.120000000557</v>
      </c>
    </row>
    <row r="589" spans="1:4" x14ac:dyDescent="0.15">
      <c r="A589">
        <v>-41.300000000003301</v>
      </c>
      <c r="B589">
        <f>完成版!$B$20/calc!A589</f>
        <v>-7.2639225181592257E-2</v>
      </c>
      <c r="C589">
        <f>完成版!$B$24*calc!A589^2</f>
        <v>3411.3800000005454</v>
      </c>
      <c r="D589">
        <f>完成版!$B$28*calc!A589^2+完成版!$B$29*calc!A589+完成版!$B$30</f>
        <v>3520.2800000005554</v>
      </c>
    </row>
    <row r="590" spans="1:4" x14ac:dyDescent="0.15">
      <c r="A590">
        <v>-41.2000000000033</v>
      </c>
      <c r="B590">
        <f>完成版!$B$20/calc!A590</f>
        <v>-7.2815533980576691E-2</v>
      </c>
      <c r="C590">
        <f>完成版!$B$24*calc!A590^2</f>
        <v>3394.880000000544</v>
      </c>
      <c r="D590">
        <f>完成版!$B$28*calc!A590^2+完成版!$B$29*calc!A590+完成版!$B$30</f>
        <v>3503.4800000005539</v>
      </c>
    </row>
    <row r="591" spans="1:4" x14ac:dyDescent="0.15">
      <c r="A591">
        <v>-41.100000000003298</v>
      </c>
      <c r="B591">
        <f>完成版!$B$20/calc!A591</f>
        <v>-7.2992700729921145E-2</v>
      </c>
      <c r="C591">
        <f>完成版!$B$24*calc!A591^2</f>
        <v>3378.4200000005421</v>
      </c>
      <c r="D591">
        <f>完成版!$B$28*calc!A591^2+完成版!$B$29*calc!A591+完成版!$B$30</f>
        <v>3486.7200000005519</v>
      </c>
    </row>
    <row r="592" spans="1:4" x14ac:dyDescent="0.15">
      <c r="A592">
        <v>-41.000000000003403</v>
      </c>
      <c r="B592">
        <f>完成版!$B$20/calc!A592</f>
        <v>-7.3170731707311004E-2</v>
      </c>
      <c r="C592">
        <f>完成版!$B$24*calc!A592^2</f>
        <v>3362.000000000558</v>
      </c>
      <c r="D592">
        <f>完成版!$B$28*calc!A592^2+完成版!$B$29*calc!A592+完成版!$B$30</f>
        <v>3470.000000000568</v>
      </c>
    </row>
    <row r="593" spans="1:4" x14ac:dyDescent="0.15">
      <c r="A593">
        <v>-40.900000000003402</v>
      </c>
      <c r="B593">
        <f>完成版!$B$20/calc!A593</f>
        <v>-7.3349633251827639E-2</v>
      </c>
      <c r="C593">
        <f>完成版!$B$24*calc!A593^2</f>
        <v>3345.6200000005565</v>
      </c>
      <c r="D593">
        <f>完成版!$B$28*calc!A593^2+完成版!$B$29*calc!A593+完成版!$B$30</f>
        <v>3453.3200000005668</v>
      </c>
    </row>
    <row r="594" spans="1:4" x14ac:dyDescent="0.15">
      <c r="A594">
        <v>-40.800000000003401</v>
      </c>
      <c r="B594">
        <f>完成版!$B$20/calc!A594</f>
        <v>-7.3529411764699751E-2</v>
      </c>
      <c r="C594">
        <f>完成版!$B$24*calc!A594^2</f>
        <v>3329.280000000555</v>
      </c>
      <c r="D594">
        <f>完成版!$B$28*calc!A594^2+完成版!$B$29*calc!A594+完成版!$B$30</f>
        <v>3436.6800000005651</v>
      </c>
    </row>
    <row r="595" spans="1:4" x14ac:dyDescent="0.15">
      <c r="A595">
        <v>-40.700000000003399</v>
      </c>
      <c r="B595">
        <f>完成版!$B$20/calc!A595</f>
        <v>-7.3710073710067547E-2</v>
      </c>
      <c r="C595">
        <f>完成版!$B$24*calc!A595^2</f>
        <v>3312.9800000005534</v>
      </c>
      <c r="D595">
        <f>完成版!$B$28*calc!A595^2+完成版!$B$29*calc!A595+完成版!$B$30</f>
        <v>3420.0800000005638</v>
      </c>
    </row>
    <row r="596" spans="1:4" x14ac:dyDescent="0.15">
      <c r="A596">
        <v>-40.600000000003398</v>
      </c>
      <c r="B596">
        <f>完成版!$B$20/calc!A596</f>
        <v>-7.3891625615757364E-2</v>
      </c>
      <c r="C596">
        <f>完成版!$B$24*calc!A596^2</f>
        <v>3296.7200000005519</v>
      </c>
      <c r="D596">
        <f>完成版!$B$28*calc!A596^2+完成版!$B$29*calc!A596+完成版!$B$30</f>
        <v>3403.520000000562</v>
      </c>
    </row>
    <row r="597" spans="1:4" x14ac:dyDescent="0.15">
      <c r="A597">
        <v>-40.500000000003403</v>
      </c>
      <c r="B597">
        <f>完成版!$B$20/calc!A597</f>
        <v>-7.4074074074067853E-2</v>
      </c>
      <c r="C597">
        <f>完成版!$B$24*calc!A597^2</f>
        <v>3280.5000000005512</v>
      </c>
      <c r="D597">
        <f>完成版!$B$28*calc!A597^2+完成版!$B$29*calc!A597+完成版!$B$30</f>
        <v>3387.0000000005612</v>
      </c>
    </row>
    <row r="598" spans="1:4" x14ac:dyDescent="0.15">
      <c r="A598">
        <v>-40.400000000003402</v>
      </c>
      <c r="B598">
        <f>完成版!$B$20/calc!A598</f>
        <v>-7.4257425742568009E-2</v>
      </c>
      <c r="C598">
        <f>完成版!$B$24*calc!A598^2</f>
        <v>3264.32000000055</v>
      </c>
      <c r="D598">
        <f>完成版!$B$28*calc!A598^2+完成版!$B$29*calc!A598+完成版!$B$30</f>
        <v>3370.5200000005602</v>
      </c>
    </row>
    <row r="599" spans="1:4" x14ac:dyDescent="0.15">
      <c r="A599">
        <v>-40.300000000003401</v>
      </c>
      <c r="B599">
        <f>完成版!$B$20/calc!A599</f>
        <v>-7.4441687344906873E-2</v>
      </c>
      <c r="C599">
        <f>完成版!$B$24*calc!A599^2</f>
        <v>3248.1800000005483</v>
      </c>
      <c r="D599">
        <f>完成版!$B$28*calc!A599^2+完成版!$B$29*calc!A599+完成版!$B$30</f>
        <v>3354.0800000005584</v>
      </c>
    </row>
    <row r="600" spans="1:4" x14ac:dyDescent="0.15">
      <c r="A600">
        <v>-40.200000000003399</v>
      </c>
      <c r="B600">
        <f>完成版!$B$20/calc!A600</f>
        <v>-7.4626865671635484E-2</v>
      </c>
      <c r="C600">
        <f>完成版!$B$24*calc!A600^2</f>
        <v>3232.0800000005465</v>
      </c>
      <c r="D600">
        <f>完成版!$B$28*calc!A600^2+完成版!$B$29*calc!A600+完成版!$B$30</f>
        <v>3337.6800000005569</v>
      </c>
    </row>
    <row r="601" spans="1:4" x14ac:dyDescent="0.15">
      <c r="A601">
        <v>-40.100000000003398</v>
      </c>
      <c r="B601">
        <f>完成版!$B$20/calc!A601</f>
        <v>-7.4812967581041043E-2</v>
      </c>
      <c r="C601">
        <f>完成版!$B$24*calc!A601^2</f>
        <v>3216.0200000005452</v>
      </c>
      <c r="D601">
        <f>完成版!$B$28*calc!A601^2+完成版!$B$29*calc!A601+完成版!$B$30</f>
        <v>3321.3200000005554</v>
      </c>
    </row>
    <row r="602" spans="1:4" x14ac:dyDescent="0.15">
      <c r="A602">
        <v>-40.000000000003403</v>
      </c>
      <c r="B602">
        <f>完成版!$B$20/calc!A602</f>
        <v>-7.4999999999993613E-2</v>
      </c>
      <c r="C602">
        <f>完成版!$B$24*calc!A602^2</f>
        <v>3200.0000000005448</v>
      </c>
      <c r="D602">
        <f>完成版!$B$28*calc!A602^2+完成版!$B$29*calc!A602+完成版!$B$30</f>
        <v>3305.0000000005548</v>
      </c>
    </row>
    <row r="603" spans="1:4" x14ac:dyDescent="0.15">
      <c r="A603">
        <v>-39.900000000003402</v>
      </c>
      <c r="B603">
        <f>完成版!$B$20/calc!A603</f>
        <v>-7.5187969924805614E-2</v>
      </c>
      <c r="C603">
        <f>完成版!$B$24*calc!A603^2</f>
        <v>3184.020000000543</v>
      </c>
      <c r="D603">
        <f>完成版!$B$28*calc!A603^2+完成版!$B$29*calc!A603+完成版!$B$30</f>
        <v>3288.7200000005532</v>
      </c>
    </row>
    <row r="604" spans="1:4" x14ac:dyDescent="0.15">
      <c r="A604">
        <v>-39.800000000003401</v>
      </c>
      <c r="B604">
        <f>完成版!$B$20/calc!A604</f>
        <v>-7.5376884422104107E-2</v>
      </c>
      <c r="C604">
        <f>完成版!$B$24*calc!A604^2</f>
        <v>3168.0800000005415</v>
      </c>
      <c r="D604">
        <f>完成版!$B$28*calc!A604^2+完成版!$B$29*calc!A604+完成版!$B$30</f>
        <v>3272.4800000005516</v>
      </c>
    </row>
    <row r="605" spans="1:4" x14ac:dyDescent="0.15">
      <c r="A605">
        <v>-39.700000000003399</v>
      </c>
      <c r="B605">
        <f>完成版!$B$20/calc!A605</f>
        <v>-7.5566750629716448E-2</v>
      </c>
      <c r="C605">
        <f>完成版!$B$24*calc!A605^2</f>
        <v>3152.1800000005396</v>
      </c>
      <c r="D605">
        <f>完成版!$B$28*calc!A605^2+完成版!$B$29*calc!A605+完成版!$B$30</f>
        <v>3256.28000000055</v>
      </c>
    </row>
    <row r="606" spans="1:4" x14ac:dyDescent="0.15">
      <c r="A606">
        <v>-39.600000000003398</v>
      </c>
      <c r="B606">
        <f>完成版!$B$20/calc!A606</f>
        <v>-7.5757575757569251E-2</v>
      </c>
      <c r="C606">
        <f>完成版!$B$24*calc!A606^2</f>
        <v>3136.3200000005381</v>
      </c>
      <c r="D606">
        <f>完成版!$B$28*calc!A606^2+完成版!$B$29*calc!A606+完成版!$B$30</f>
        <v>3240.1200000005483</v>
      </c>
    </row>
    <row r="607" spans="1:4" x14ac:dyDescent="0.15">
      <c r="A607">
        <v>-39.500000000003403</v>
      </c>
      <c r="B607">
        <f>完成版!$B$20/calc!A607</f>
        <v>-7.5949367088601047E-2</v>
      </c>
      <c r="C607">
        <f>完成版!$B$24*calc!A607^2</f>
        <v>3120.500000000538</v>
      </c>
      <c r="D607">
        <f>完成版!$B$28*calc!A607^2+完成版!$B$29*calc!A607+完成版!$B$30</f>
        <v>3224.000000000548</v>
      </c>
    </row>
    <row r="608" spans="1:4" x14ac:dyDescent="0.15">
      <c r="A608">
        <v>-39.400000000003402</v>
      </c>
      <c r="B608">
        <f>完成版!$B$20/calc!A608</f>
        <v>-7.614213197968886E-2</v>
      </c>
      <c r="C608">
        <f>完成版!$B$24*calc!A608^2</f>
        <v>3104.7200000005359</v>
      </c>
      <c r="D608">
        <f>完成版!$B$28*calc!A608^2+完成版!$B$29*calc!A608+完成版!$B$30</f>
        <v>3207.9200000005462</v>
      </c>
    </row>
    <row r="609" spans="1:4" x14ac:dyDescent="0.15">
      <c r="A609">
        <v>-39.3000000000035</v>
      </c>
      <c r="B609">
        <f>完成版!$B$20/calc!A609</f>
        <v>-7.6335877862588622E-2</v>
      </c>
      <c r="C609">
        <f>完成版!$B$24*calc!A609^2</f>
        <v>3088.9800000005503</v>
      </c>
      <c r="D609">
        <f>完成版!$B$28*calc!A609^2+完成版!$B$29*calc!A609+完成版!$B$30</f>
        <v>3191.8800000005608</v>
      </c>
    </row>
    <row r="610" spans="1:4" x14ac:dyDescent="0.15">
      <c r="A610">
        <v>-39.200000000003499</v>
      </c>
      <c r="B610">
        <f>完成版!$B$20/calc!A610</f>
        <v>-7.6530612244891133E-2</v>
      </c>
      <c r="C610">
        <f>完成版!$B$24*calc!A610^2</f>
        <v>3073.2800000005486</v>
      </c>
      <c r="D610">
        <f>完成版!$B$28*calc!A610^2+完成版!$B$29*calc!A610+完成版!$B$30</f>
        <v>3175.880000000559</v>
      </c>
    </row>
    <row r="611" spans="1:4" x14ac:dyDescent="0.15">
      <c r="A611">
        <v>-39.100000000003497</v>
      </c>
      <c r="B611">
        <f>完成版!$B$20/calc!A611</f>
        <v>-7.6726342710990575E-2</v>
      </c>
      <c r="C611">
        <f>完成版!$B$24*calc!A611^2</f>
        <v>3057.620000000547</v>
      </c>
      <c r="D611">
        <f>完成版!$B$28*calc!A611^2+完成版!$B$29*calc!A611+完成版!$B$30</f>
        <v>3159.9200000005576</v>
      </c>
    </row>
    <row r="612" spans="1:4" x14ac:dyDescent="0.15">
      <c r="A612">
        <v>-39.000000000003503</v>
      </c>
      <c r="B612">
        <f>完成版!$B$20/calc!A612</f>
        <v>-7.6923076923070016E-2</v>
      </c>
      <c r="C612">
        <f>完成版!$B$24*calc!A612^2</f>
        <v>3042.0000000005466</v>
      </c>
      <c r="D612">
        <f>完成版!$B$28*calc!A612^2+完成版!$B$29*calc!A612+完成版!$B$30</f>
        <v>3144.0000000005571</v>
      </c>
    </row>
    <row r="613" spans="1:4" x14ac:dyDescent="0.15">
      <c r="A613">
        <v>-38.900000000003502</v>
      </c>
      <c r="B613">
        <f>完成版!$B$20/calc!A613</f>
        <v>-7.7120822622101029E-2</v>
      </c>
      <c r="C613">
        <f>完成版!$B$24*calc!A613^2</f>
        <v>3026.4200000005449</v>
      </c>
      <c r="D613">
        <f>完成版!$B$28*calc!A613^2+完成版!$B$29*calc!A613+完成版!$B$30</f>
        <v>3128.1200000005556</v>
      </c>
    </row>
    <row r="614" spans="1:4" x14ac:dyDescent="0.15">
      <c r="A614">
        <v>-38.8000000000035</v>
      </c>
      <c r="B614">
        <f>完成版!$B$20/calc!A614</f>
        <v>-7.7319587628859002E-2</v>
      </c>
      <c r="C614">
        <f>完成版!$B$24*calc!A614^2</f>
        <v>3010.8800000005431</v>
      </c>
      <c r="D614">
        <f>完成版!$B$28*calc!A614^2+完成版!$B$29*calc!A614+完成版!$B$30</f>
        <v>3112.2800000005536</v>
      </c>
    </row>
    <row r="615" spans="1:4" x14ac:dyDescent="0.15">
      <c r="A615">
        <v>-38.700000000003499</v>
      </c>
      <c r="B615">
        <f>完成版!$B$20/calc!A615</f>
        <v>-7.7519379844954231E-2</v>
      </c>
      <c r="C615">
        <f>完成版!$B$24*calc!A615^2</f>
        <v>2995.3800000005417</v>
      </c>
      <c r="D615">
        <f>完成版!$B$28*calc!A615^2+完成版!$B$29*calc!A615+完成版!$B$30</f>
        <v>3096.4800000005521</v>
      </c>
    </row>
    <row r="616" spans="1:4" x14ac:dyDescent="0.15">
      <c r="A616">
        <v>-38.600000000003497</v>
      </c>
      <c r="B616">
        <f>完成版!$B$20/calc!A616</f>
        <v>-7.7720207253878973E-2</v>
      </c>
      <c r="C616">
        <f>完成版!$B$24*calc!A616^2</f>
        <v>2979.9200000005399</v>
      </c>
      <c r="D616">
        <f>完成版!$B$28*calc!A616^2+完成版!$B$29*calc!A616+完成版!$B$30</f>
        <v>3080.7200000005505</v>
      </c>
    </row>
    <row r="617" spans="1:4" x14ac:dyDescent="0.15">
      <c r="A617">
        <v>-38.500000000003503</v>
      </c>
      <c r="B617">
        <f>完成版!$B$20/calc!A617</f>
        <v>-7.7922077922070829E-2</v>
      </c>
      <c r="C617">
        <f>完成版!$B$24*calc!A617^2</f>
        <v>2964.5000000005393</v>
      </c>
      <c r="D617">
        <f>完成版!$B$28*calc!A617^2+完成版!$B$29*calc!A617+完成版!$B$30</f>
        <v>3065.0000000005498</v>
      </c>
    </row>
    <row r="618" spans="1:4" x14ac:dyDescent="0.15">
      <c r="A618">
        <v>-38.400000000003502</v>
      </c>
      <c r="B618">
        <f>完成版!$B$20/calc!A618</f>
        <v>-7.8124999999992881E-2</v>
      </c>
      <c r="C618">
        <f>完成版!$B$24*calc!A618^2</f>
        <v>2949.1200000005379</v>
      </c>
      <c r="D618">
        <f>完成版!$B$28*calc!A618^2+完成版!$B$29*calc!A618+完成版!$B$30</f>
        <v>3049.3200000005481</v>
      </c>
    </row>
    <row r="619" spans="1:4" x14ac:dyDescent="0.15">
      <c r="A619">
        <v>-38.3000000000035</v>
      </c>
      <c r="B619">
        <f>完成版!$B$20/calc!A619</f>
        <v>-7.832898172323044E-2</v>
      </c>
      <c r="C619">
        <f>完成版!$B$24*calc!A619^2</f>
        <v>2933.7800000005363</v>
      </c>
      <c r="D619">
        <f>完成版!$B$28*calc!A619^2+完成版!$B$29*calc!A619+完成版!$B$30</f>
        <v>3033.6800000005469</v>
      </c>
    </row>
    <row r="620" spans="1:4" x14ac:dyDescent="0.15">
      <c r="A620">
        <v>-38.200000000003499</v>
      </c>
      <c r="B620">
        <f>完成版!$B$20/calc!A620</f>
        <v>-7.8534031413605376E-2</v>
      </c>
      <c r="C620">
        <f>完成版!$B$24*calc!A620^2</f>
        <v>2918.4800000005348</v>
      </c>
      <c r="D620">
        <f>完成版!$B$28*calc!A620^2+完成版!$B$29*calc!A620+完成版!$B$30</f>
        <v>3018.0800000005452</v>
      </c>
    </row>
    <row r="621" spans="1:4" x14ac:dyDescent="0.15">
      <c r="A621">
        <v>-38.100000000003497</v>
      </c>
      <c r="B621">
        <f>完成版!$B$20/calc!A621</f>
        <v>-7.8740157480307729E-2</v>
      </c>
      <c r="C621">
        <f>完成版!$B$24*calc!A621^2</f>
        <v>2903.2200000005328</v>
      </c>
      <c r="D621">
        <f>完成版!$B$28*calc!A621^2+完成版!$B$29*calc!A621+完成版!$B$30</f>
        <v>3002.5200000005434</v>
      </c>
    </row>
    <row r="622" spans="1:4" x14ac:dyDescent="0.15">
      <c r="A622">
        <v>-38.000000000003503</v>
      </c>
      <c r="B622">
        <f>完成版!$B$20/calc!A622</f>
        <v>-7.8947368421045355E-2</v>
      </c>
      <c r="C622">
        <f>完成版!$B$24*calc!A622^2</f>
        <v>2888.0000000005325</v>
      </c>
      <c r="D622">
        <f>完成版!$B$28*calc!A622^2+完成版!$B$29*calc!A622+完成版!$B$30</f>
        <v>2987.000000000543</v>
      </c>
    </row>
    <row r="623" spans="1:4" x14ac:dyDescent="0.15">
      <c r="A623">
        <v>-37.900000000003502</v>
      </c>
      <c r="B623">
        <f>完成版!$B$20/calc!A623</f>
        <v>-7.915567282321169E-2</v>
      </c>
      <c r="C623">
        <f>完成版!$B$24*calc!A623^2</f>
        <v>2872.8200000005309</v>
      </c>
      <c r="D623">
        <f>完成版!$B$28*calc!A623^2+完成版!$B$29*calc!A623+完成版!$B$30</f>
        <v>2971.5200000005416</v>
      </c>
    </row>
    <row r="624" spans="1:4" x14ac:dyDescent="0.15">
      <c r="A624">
        <v>-37.8000000000035</v>
      </c>
      <c r="B624">
        <f>完成版!$B$20/calc!A624</f>
        <v>-7.9365079365072019E-2</v>
      </c>
      <c r="C624">
        <f>完成版!$B$24*calc!A624^2</f>
        <v>2857.6800000005292</v>
      </c>
      <c r="D624">
        <f>完成版!$B$28*calc!A624^2+完成版!$B$29*calc!A624+完成版!$B$30</f>
        <v>2956.0800000005397</v>
      </c>
    </row>
    <row r="625" spans="1:4" x14ac:dyDescent="0.15">
      <c r="A625">
        <v>-37.700000000003499</v>
      </c>
      <c r="B625">
        <f>完成版!$B$20/calc!A625</f>
        <v>-7.9575596816968741E-2</v>
      </c>
      <c r="C625">
        <f>完成版!$B$24*calc!A625^2</f>
        <v>2842.5800000005274</v>
      </c>
      <c r="D625">
        <f>完成版!$B$28*calc!A625^2+完成版!$B$29*calc!A625+完成版!$B$30</f>
        <v>2940.6800000005378</v>
      </c>
    </row>
    <row r="626" spans="1:4" x14ac:dyDescent="0.15">
      <c r="A626">
        <v>-37.600000000003497</v>
      </c>
      <c r="B626">
        <f>完成版!$B$20/calc!A626</f>
        <v>-7.9787234042545771E-2</v>
      </c>
      <c r="C626">
        <f>完成版!$B$24*calc!A626^2</f>
        <v>2827.5200000005261</v>
      </c>
      <c r="D626">
        <f>完成版!$B$28*calc!A626^2+完成版!$B$29*calc!A626+完成版!$B$30</f>
        <v>2925.3200000005368</v>
      </c>
    </row>
    <row r="627" spans="1:4" x14ac:dyDescent="0.15">
      <c r="A627">
        <v>-37.500000000003602</v>
      </c>
      <c r="B627">
        <f>完成版!$B$20/calc!A627</f>
        <v>-7.9999999999992313E-2</v>
      </c>
      <c r="C627">
        <f>完成版!$B$24*calc!A627^2</f>
        <v>2812.5000000005402</v>
      </c>
      <c r="D627">
        <f>完成版!$B$28*calc!A627^2+完成版!$B$29*calc!A627+完成版!$B$30</f>
        <v>2910.0000000005512</v>
      </c>
    </row>
    <row r="628" spans="1:4" x14ac:dyDescent="0.15">
      <c r="A628">
        <v>-37.400000000003601</v>
      </c>
      <c r="B628">
        <f>完成版!$B$20/calc!A628</f>
        <v>-8.021390374330778E-2</v>
      </c>
      <c r="C628">
        <f>完成版!$B$24*calc!A628^2</f>
        <v>2797.5200000005389</v>
      </c>
      <c r="D628">
        <f>完成版!$B$28*calc!A628^2+完成版!$B$29*calc!A628+完成版!$B$30</f>
        <v>2894.7200000005496</v>
      </c>
    </row>
    <row r="629" spans="1:4" x14ac:dyDescent="0.15">
      <c r="A629">
        <v>-37.3000000000036</v>
      </c>
      <c r="B629">
        <f>完成版!$B$20/calc!A629</f>
        <v>-8.0428954423584734E-2</v>
      </c>
      <c r="C629">
        <f>完成版!$B$24*calc!A629^2</f>
        <v>2782.580000000537</v>
      </c>
      <c r="D629">
        <f>完成版!$B$28*calc!A629^2+完成版!$B$29*calc!A629+完成版!$B$30</f>
        <v>2879.480000000548</v>
      </c>
    </row>
    <row r="630" spans="1:4" x14ac:dyDescent="0.15">
      <c r="A630">
        <v>-37.200000000003598</v>
      </c>
      <c r="B630">
        <f>完成版!$B$20/calc!A630</f>
        <v>-8.0645161290314779E-2</v>
      </c>
      <c r="C630">
        <f>完成版!$B$24*calc!A630^2</f>
        <v>2767.6800000005355</v>
      </c>
      <c r="D630">
        <f>完成版!$B$28*calc!A630^2+完成版!$B$29*calc!A630+完成版!$B$30</f>
        <v>2864.2800000005464</v>
      </c>
    </row>
    <row r="631" spans="1:4" x14ac:dyDescent="0.15">
      <c r="A631">
        <v>-37.100000000003597</v>
      </c>
      <c r="B631">
        <f>完成版!$B$20/calc!A631</f>
        <v>-8.0862533692714539E-2</v>
      </c>
      <c r="C631">
        <f>完成版!$B$24*calc!A631^2</f>
        <v>2752.8200000005336</v>
      </c>
      <c r="D631">
        <f>完成版!$B$28*calc!A631^2+完成版!$B$29*calc!A631+完成版!$B$30</f>
        <v>2849.1200000005442</v>
      </c>
    </row>
    <row r="632" spans="1:4" x14ac:dyDescent="0.15">
      <c r="A632">
        <v>-37.000000000003602</v>
      </c>
      <c r="B632">
        <f>完成版!$B$20/calc!A632</f>
        <v>-8.1081081081073189E-2</v>
      </c>
      <c r="C632">
        <f>完成版!$B$24*calc!A632^2</f>
        <v>2738.000000000533</v>
      </c>
      <c r="D632">
        <f>完成版!$B$28*calc!A632^2+完成版!$B$29*calc!A632+完成版!$B$30</f>
        <v>2834.0000000005439</v>
      </c>
    </row>
    <row r="633" spans="1:4" x14ac:dyDescent="0.15">
      <c r="A633">
        <v>-36.900000000003601</v>
      </c>
      <c r="B633">
        <f>完成版!$B$20/calc!A633</f>
        <v>-8.1300813008122141E-2</v>
      </c>
      <c r="C633">
        <f>完成版!$B$24*calc!A633^2</f>
        <v>2723.2200000005314</v>
      </c>
      <c r="D633">
        <f>完成版!$B$28*calc!A633^2+完成版!$B$29*calc!A633+完成版!$B$30</f>
        <v>2818.9200000005421</v>
      </c>
    </row>
    <row r="634" spans="1:4" x14ac:dyDescent="0.15">
      <c r="A634">
        <v>-36.8000000000036</v>
      </c>
      <c r="B634">
        <f>完成版!$B$20/calc!A634</f>
        <v>-8.1521739130426804E-2</v>
      </c>
      <c r="C634">
        <f>完成版!$B$24*calc!A634^2</f>
        <v>2708.4800000005298</v>
      </c>
      <c r="D634">
        <f>完成版!$B$28*calc!A634^2+完成版!$B$29*calc!A634+完成版!$B$30</f>
        <v>2803.8800000005408</v>
      </c>
    </row>
    <row r="635" spans="1:4" x14ac:dyDescent="0.15">
      <c r="A635">
        <v>-36.700000000003598</v>
      </c>
      <c r="B635">
        <f>完成版!$B$20/calc!A635</f>
        <v>-8.1743869209801256E-2</v>
      </c>
      <c r="C635">
        <f>完成版!$B$24*calc!A635^2</f>
        <v>2693.7800000005282</v>
      </c>
      <c r="D635">
        <f>完成版!$B$28*calc!A635^2+完成版!$B$29*calc!A635+完成版!$B$30</f>
        <v>2788.880000000539</v>
      </c>
    </row>
    <row r="636" spans="1:4" x14ac:dyDescent="0.15">
      <c r="A636">
        <v>-36.600000000003597</v>
      </c>
      <c r="B636">
        <f>完成版!$B$20/calc!A636</f>
        <v>-8.1967213114746043E-2</v>
      </c>
      <c r="C636">
        <f>完成版!$B$24*calc!A636^2</f>
        <v>2679.1200000005265</v>
      </c>
      <c r="D636">
        <f>完成版!$B$28*calc!A636^2+完成版!$B$29*calc!A636+完成版!$B$30</f>
        <v>2773.9200000005371</v>
      </c>
    </row>
    <row r="637" spans="1:4" x14ac:dyDescent="0.15">
      <c r="A637">
        <v>-36.500000000003602</v>
      </c>
      <c r="B637">
        <f>完成版!$B$20/calc!A637</f>
        <v>-8.2191780821909699E-2</v>
      </c>
      <c r="C637">
        <f>完成版!$B$24*calc!A637^2</f>
        <v>2664.5000000005261</v>
      </c>
      <c r="D637">
        <f>完成版!$B$28*calc!A637^2+完成版!$B$29*calc!A637+完成版!$B$30</f>
        <v>2759.0000000005371</v>
      </c>
    </row>
    <row r="638" spans="1:4" x14ac:dyDescent="0.15">
      <c r="A638">
        <v>-36.400000000003601</v>
      </c>
      <c r="B638">
        <f>完成版!$B$20/calc!A638</f>
        <v>-8.241758241757427E-2</v>
      </c>
      <c r="C638">
        <f>完成版!$B$24*calc!A638^2</f>
        <v>2649.9200000005244</v>
      </c>
      <c r="D638">
        <f>完成版!$B$28*calc!A638^2+完成版!$B$29*calc!A638+完成版!$B$30</f>
        <v>2744.1200000005351</v>
      </c>
    </row>
    <row r="639" spans="1:4" x14ac:dyDescent="0.15">
      <c r="A639">
        <v>-36.3000000000036</v>
      </c>
      <c r="B639">
        <f>完成版!$B$20/calc!A639</f>
        <v>-8.2644628099165354E-2</v>
      </c>
      <c r="C639">
        <f>完成版!$B$24*calc!A639^2</f>
        <v>2635.3800000005226</v>
      </c>
      <c r="D639">
        <f>完成版!$B$28*calc!A639^2+完成版!$B$29*calc!A639+完成版!$B$30</f>
        <v>2729.2800000005336</v>
      </c>
    </row>
    <row r="640" spans="1:4" x14ac:dyDescent="0.15">
      <c r="A640">
        <v>-36.200000000003598</v>
      </c>
      <c r="B640">
        <f>完成版!$B$20/calc!A640</f>
        <v>-8.2872928176787347E-2</v>
      </c>
      <c r="C640">
        <f>完成版!$B$24*calc!A640^2</f>
        <v>2620.8800000005208</v>
      </c>
      <c r="D640">
        <f>完成版!$B$28*calc!A640^2+完成版!$B$29*calc!A640+完成版!$B$30</f>
        <v>2714.4800000005316</v>
      </c>
    </row>
    <row r="641" spans="1:4" x14ac:dyDescent="0.15">
      <c r="A641">
        <v>-36.100000000003597</v>
      </c>
      <c r="B641">
        <f>完成版!$B$20/calc!A641</f>
        <v>-8.310249307478397E-2</v>
      </c>
      <c r="C641">
        <f>完成版!$B$24*calc!A641^2</f>
        <v>2606.4200000005194</v>
      </c>
      <c r="D641">
        <f>完成版!$B$28*calc!A641^2+完成版!$B$29*calc!A641+完成版!$B$30</f>
        <v>2699.72000000053</v>
      </c>
    </row>
    <row r="642" spans="1:4" x14ac:dyDescent="0.15">
      <c r="A642">
        <v>-36.000000000003602</v>
      </c>
      <c r="B642">
        <f>完成版!$B$20/calc!A642</f>
        <v>-8.3333333333324988E-2</v>
      </c>
      <c r="C642">
        <f>完成版!$B$24*calc!A642^2</f>
        <v>2592.0000000005189</v>
      </c>
      <c r="D642">
        <f>完成版!$B$28*calc!A642^2+完成版!$B$29*calc!A642+完成版!$B$30</f>
        <v>2685.0000000005298</v>
      </c>
    </row>
    <row r="643" spans="1:4" x14ac:dyDescent="0.15">
      <c r="A643">
        <v>-35.900000000003601</v>
      </c>
      <c r="B643">
        <f>完成版!$B$20/calc!A643</f>
        <v>-8.3565459610019474E-2</v>
      </c>
      <c r="C643">
        <f>完成版!$B$24*calc!A643^2</f>
        <v>2577.6200000005169</v>
      </c>
      <c r="D643">
        <f>完成版!$B$28*calc!A643^2+完成版!$B$29*calc!A643+完成版!$B$30</f>
        <v>2670.3200000005277</v>
      </c>
    </row>
    <row r="644" spans="1:4" x14ac:dyDescent="0.15">
      <c r="A644">
        <v>-35.8000000000036</v>
      </c>
      <c r="B644">
        <f>完成版!$B$20/calc!A644</f>
        <v>-8.3798882681555817E-2</v>
      </c>
      <c r="C644">
        <f>完成版!$B$24*calc!A644^2</f>
        <v>2563.2800000005154</v>
      </c>
      <c r="D644">
        <f>完成版!$B$28*calc!A644^2+完成版!$B$29*calc!A644+完成版!$B$30</f>
        <v>2655.6800000005264</v>
      </c>
    </row>
    <row r="645" spans="1:4" x14ac:dyDescent="0.15">
      <c r="A645">
        <v>-35.700000000003698</v>
      </c>
      <c r="B645">
        <f>完成版!$B$20/calc!A645</f>
        <v>-8.4033613445369443E-2</v>
      </c>
      <c r="C645">
        <f>完成版!$B$24*calc!A645^2</f>
        <v>2548.980000000528</v>
      </c>
      <c r="D645">
        <f>完成版!$B$28*calc!A645^2+完成版!$B$29*calc!A645+完成版!$B$30</f>
        <v>2641.0800000005393</v>
      </c>
    </row>
    <row r="646" spans="1:4" x14ac:dyDescent="0.15">
      <c r="A646">
        <v>-35.600000000003703</v>
      </c>
      <c r="B646">
        <f>完成版!$B$20/calc!A646</f>
        <v>-8.4269662921339542E-2</v>
      </c>
      <c r="C646">
        <f>完成版!$B$24*calc!A646^2</f>
        <v>2534.7200000005273</v>
      </c>
      <c r="D646">
        <f>完成版!$B$28*calc!A646^2+完成版!$B$29*calc!A646+完成版!$B$30</f>
        <v>2626.5200000005384</v>
      </c>
    </row>
    <row r="647" spans="1:4" x14ac:dyDescent="0.15">
      <c r="A647">
        <v>-35.500000000003702</v>
      </c>
      <c r="B647">
        <f>完成版!$B$20/calc!A647</f>
        <v>-8.4507042253512313E-2</v>
      </c>
      <c r="C647">
        <f>完成版!$B$24*calc!A647^2</f>
        <v>2520.5000000005257</v>
      </c>
      <c r="D647">
        <f>完成版!$B$28*calc!A647^2+完成版!$B$29*calc!A647+完成版!$B$30</f>
        <v>2612.0000000005366</v>
      </c>
    </row>
    <row r="648" spans="1:4" x14ac:dyDescent="0.15">
      <c r="A648">
        <v>-35.400000000003701</v>
      </c>
      <c r="B648">
        <f>完成版!$B$20/calc!A648</f>
        <v>-8.4745762711855549E-2</v>
      </c>
      <c r="C648">
        <f>完成版!$B$24*calc!A648^2</f>
        <v>2506.320000000524</v>
      </c>
      <c r="D648">
        <f>完成版!$B$28*calc!A648^2+完成版!$B$29*calc!A648+完成版!$B$30</f>
        <v>2597.5200000005352</v>
      </c>
    </row>
    <row r="649" spans="1:4" x14ac:dyDescent="0.15">
      <c r="A649">
        <v>-35.300000000003699</v>
      </c>
      <c r="B649">
        <f>完成版!$B$20/calc!A649</f>
        <v>-8.4985835694042083E-2</v>
      </c>
      <c r="C649">
        <f>完成版!$B$24*calc!A649^2</f>
        <v>2492.1800000005223</v>
      </c>
      <c r="D649">
        <f>完成版!$B$28*calc!A649^2+完成版!$B$29*calc!A649+完成版!$B$30</f>
        <v>2583.0800000005333</v>
      </c>
    </row>
    <row r="650" spans="1:4" x14ac:dyDescent="0.15">
      <c r="A650">
        <v>-35.200000000003698</v>
      </c>
      <c r="B650">
        <f>完成版!$B$20/calc!A650</f>
        <v>-8.522727272726377E-2</v>
      </c>
      <c r="C650">
        <f>完成版!$B$24*calc!A650^2</f>
        <v>2478.0800000005206</v>
      </c>
      <c r="D650">
        <f>完成版!$B$28*calc!A650^2+完成版!$B$29*calc!A650+完成版!$B$30</f>
        <v>2568.6800000005319</v>
      </c>
    </row>
    <row r="651" spans="1:4" x14ac:dyDescent="0.15">
      <c r="A651">
        <v>-35.100000000003703</v>
      </c>
      <c r="B651">
        <f>完成版!$B$20/calc!A651</f>
        <v>-8.5470085470076451E-2</v>
      </c>
      <c r="C651">
        <f>完成版!$B$24*calc!A651^2</f>
        <v>2464.0200000005198</v>
      </c>
      <c r="D651">
        <f>完成版!$B$28*calc!A651^2+完成版!$B$29*calc!A651+完成版!$B$30</f>
        <v>2554.3200000005309</v>
      </c>
    </row>
    <row r="652" spans="1:4" x14ac:dyDescent="0.15">
      <c r="A652">
        <v>-35.000000000003702</v>
      </c>
      <c r="B652">
        <f>完成版!$B$20/calc!A652</f>
        <v>-8.5714285714276653E-2</v>
      </c>
      <c r="C652">
        <f>完成版!$B$24*calc!A652^2</f>
        <v>2450.0000000005184</v>
      </c>
      <c r="D652">
        <f>完成版!$B$28*calc!A652^2+完成版!$B$29*calc!A652+完成版!$B$30</f>
        <v>2540.0000000005293</v>
      </c>
    </row>
    <row r="653" spans="1:4" x14ac:dyDescent="0.15">
      <c r="A653">
        <v>-34.900000000003701</v>
      </c>
      <c r="B653">
        <f>完成版!$B$20/calc!A653</f>
        <v>-8.5959885386810375E-2</v>
      </c>
      <c r="C653">
        <f>完成版!$B$24*calc!A653^2</f>
        <v>2436.0200000005166</v>
      </c>
      <c r="D653">
        <f>完成版!$B$28*calc!A653^2+完成版!$B$29*calc!A653+完成版!$B$30</f>
        <v>2525.7200000005278</v>
      </c>
    </row>
    <row r="654" spans="1:4" x14ac:dyDescent="0.15">
      <c r="A654">
        <v>-34.800000000003699</v>
      </c>
      <c r="B654">
        <f>完成版!$B$20/calc!A654</f>
        <v>-8.620689655171497E-2</v>
      </c>
      <c r="C654">
        <f>完成版!$B$24*calc!A654^2</f>
        <v>2422.0800000005147</v>
      </c>
      <c r="D654">
        <f>完成版!$B$28*calc!A654^2+完成版!$B$29*calc!A654+完成版!$B$30</f>
        <v>2511.4800000005257</v>
      </c>
    </row>
    <row r="655" spans="1:4" x14ac:dyDescent="0.15">
      <c r="A655">
        <v>-34.700000000003698</v>
      </c>
      <c r="B655">
        <f>完成版!$B$20/calc!A655</f>
        <v>-8.6455331412094535E-2</v>
      </c>
      <c r="C655">
        <f>完成版!$B$24*calc!A655^2</f>
        <v>2408.1800000005132</v>
      </c>
      <c r="D655">
        <f>完成版!$B$28*calc!A655^2+完成版!$B$29*calc!A655+完成版!$B$30</f>
        <v>2497.2800000005245</v>
      </c>
    </row>
    <row r="656" spans="1:4" x14ac:dyDescent="0.15">
      <c r="A656">
        <v>-34.600000000003703</v>
      </c>
      <c r="B656">
        <f>完成版!$B$20/calc!A656</f>
        <v>-8.6705202312129442E-2</v>
      </c>
      <c r="C656">
        <f>完成版!$B$24*calc!A656^2</f>
        <v>2394.3200000005127</v>
      </c>
      <c r="D656">
        <f>完成版!$B$28*calc!A656^2+完成版!$B$29*calc!A656+完成版!$B$30</f>
        <v>2483.1200000005238</v>
      </c>
    </row>
    <row r="657" spans="1:4" x14ac:dyDescent="0.15">
      <c r="A657">
        <v>-34.500000000003702</v>
      </c>
      <c r="B657">
        <f>完成版!$B$20/calc!A657</f>
        <v>-8.6956521739121106E-2</v>
      </c>
      <c r="C657">
        <f>完成版!$B$24*calc!A657^2</f>
        <v>2380.5000000005107</v>
      </c>
      <c r="D657">
        <f>完成版!$B$28*calc!A657^2+完成版!$B$29*calc!A657+完成版!$B$30</f>
        <v>2469.0000000005216</v>
      </c>
    </row>
    <row r="658" spans="1:4" x14ac:dyDescent="0.15">
      <c r="A658">
        <v>-34.400000000003701</v>
      </c>
      <c r="B658">
        <f>完成版!$B$20/calc!A658</f>
        <v>-8.7209302325572016E-2</v>
      </c>
      <c r="C658">
        <f>完成版!$B$24*calc!A658^2</f>
        <v>2366.7200000005091</v>
      </c>
      <c r="D658">
        <f>完成版!$B$28*calc!A658^2+完成版!$B$29*calc!A658+完成版!$B$30</f>
        <v>2454.9200000005203</v>
      </c>
    </row>
    <row r="659" spans="1:4" x14ac:dyDescent="0.15">
      <c r="A659">
        <v>-34.300000000003699</v>
      </c>
      <c r="B659">
        <f>完成版!$B$20/calc!A659</f>
        <v>-8.7463556851302526E-2</v>
      </c>
      <c r="C659">
        <f>完成版!$B$24*calc!A659^2</f>
        <v>2352.9800000005075</v>
      </c>
      <c r="D659">
        <f>完成版!$B$28*calc!A659^2+完成版!$B$29*calc!A659+完成版!$B$30</f>
        <v>2440.8800000005185</v>
      </c>
    </row>
    <row r="660" spans="1:4" x14ac:dyDescent="0.15">
      <c r="A660">
        <v>-34.200000000003698</v>
      </c>
      <c r="B660">
        <f>完成版!$B$20/calc!A660</f>
        <v>-8.7719298245604552E-2</v>
      </c>
      <c r="C660">
        <f>完成版!$B$24*calc!A660^2</f>
        <v>2339.2800000005059</v>
      </c>
      <c r="D660">
        <f>完成版!$B$28*calc!A660^2+完成版!$B$29*calc!A660+完成版!$B$30</f>
        <v>2426.8800000005172</v>
      </c>
    </row>
    <row r="661" spans="1:4" x14ac:dyDescent="0.15">
      <c r="A661">
        <v>-34.100000000003703</v>
      </c>
      <c r="B661">
        <f>完成版!$B$20/calc!A661</f>
        <v>-8.7976539589433259E-2</v>
      </c>
      <c r="C661">
        <f>完成版!$B$24*calc!A661^2</f>
        <v>2325.6200000005051</v>
      </c>
      <c r="D661">
        <f>完成版!$B$28*calc!A661^2+完成版!$B$29*calc!A661+完成版!$B$30</f>
        <v>2412.9200000005162</v>
      </c>
    </row>
    <row r="662" spans="1:4" x14ac:dyDescent="0.15">
      <c r="A662">
        <v>-34.000000000003801</v>
      </c>
      <c r="B662">
        <f>完成版!$B$20/calc!A662</f>
        <v>-8.8235294117637197E-2</v>
      </c>
      <c r="C662">
        <f>完成版!$B$24*calc!A662^2</f>
        <v>2312.000000000517</v>
      </c>
      <c r="D662">
        <f>完成版!$B$28*calc!A662^2+完成版!$B$29*calc!A662+完成版!$B$30</f>
        <v>2399.0000000005284</v>
      </c>
    </row>
    <row r="663" spans="1:4" x14ac:dyDescent="0.15">
      <c r="A663">
        <v>-33.9000000000038</v>
      </c>
      <c r="B663">
        <f>完成版!$B$20/calc!A663</f>
        <v>-8.8495575221229014E-2</v>
      </c>
      <c r="C663">
        <f>完成版!$B$24*calc!A663^2</f>
        <v>2298.4200000005153</v>
      </c>
      <c r="D663">
        <f>完成版!$B$28*calc!A663^2+完成版!$B$29*calc!A663+完成版!$B$30</f>
        <v>2385.1200000005265</v>
      </c>
    </row>
    <row r="664" spans="1:4" x14ac:dyDescent="0.15">
      <c r="A664">
        <v>-33.800000000003799</v>
      </c>
      <c r="B664">
        <f>完成版!$B$20/calc!A664</f>
        <v>-8.8757396449694173E-2</v>
      </c>
      <c r="C664">
        <f>完成版!$B$24*calc!A664^2</f>
        <v>2284.8800000005135</v>
      </c>
      <c r="D664">
        <f>完成版!$B$28*calc!A664^2+完成版!$B$29*calc!A664+完成版!$B$30</f>
        <v>2371.280000000525</v>
      </c>
    </row>
    <row r="665" spans="1:4" x14ac:dyDescent="0.15">
      <c r="A665">
        <v>-33.700000000003797</v>
      </c>
      <c r="B665">
        <f>完成版!$B$20/calc!A665</f>
        <v>-8.9020771513343089E-2</v>
      </c>
      <c r="C665">
        <f>完成版!$B$24*calc!A665^2</f>
        <v>2271.3800000005117</v>
      </c>
      <c r="D665">
        <f>完成版!$B$28*calc!A665^2+完成版!$B$29*calc!A665+完成版!$B$30</f>
        <v>2357.480000000523</v>
      </c>
    </row>
    <row r="666" spans="1:4" x14ac:dyDescent="0.15">
      <c r="A666">
        <v>-33.600000000003803</v>
      </c>
      <c r="B666">
        <f>完成版!$B$20/calc!A666</f>
        <v>-8.9285714285704185E-2</v>
      </c>
      <c r="C666">
        <f>完成版!$B$24*calc!A666^2</f>
        <v>2257.9200000005112</v>
      </c>
      <c r="D666">
        <f>完成版!$B$28*calc!A666^2+完成版!$B$29*calc!A666+完成版!$B$30</f>
        <v>2343.7200000005228</v>
      </c>
    </row>
    <row r="667" spans="1:4" x14ac:dyDescent="0.15">
      <c r="A667">
        <v>-33.500000000003801</v>
      </c>
      <c r="B667">
        <f>完成版!$B$20/calc!A667</f>
        <v>-8.9552238805959986E-2</v>
      </c>
      <c r="C667">
        <f>完成版!$B$24*calc!A667^2</f>
        <v>2244.5000000005093</v>
      </c>
      <c r="D667">
        <f>完成版!$B$28*calc!A667^2+完成版!$B$29*calc!A667+完成版!$B$30</f>
        <v>2330.0000000005207</v>
      </c>
    </row>
    <row r="668" spans="1:4" x14ac:dyDescent="0.15">
      <c r="A668">
        <v>-33.4000000000038</v>
      </c>
      <c r="B668">
        <f>完成版!$B$20/calc!A668</f>
        <v>-8.9820359281426912E-2</v>
      </c>
      <c r="C668">
        <f>完成版!$B$24*calc!A668^2</f>
        <v>2231.1200000005078</v>
      </c>
      <c r="D668">
        <f>完成版!$B$28*calc!A668^2+完成版!$B$29*calc!A668+完成版!$B$30</f>
        <v>2316.320000000519</v>
      </c>
    </row>
    <row r="669" spans="1:4" x14ac:dyDescent="0.15">
      <c r="A669">
        <v>-33.300000000003799</v>
      </c>
      <c r="B669">
        <f>完成版!$B$20/calc!A669</f>
        <v>-9.0090090090079816E-2</v>
      </c>
      <c r="C669">
        <f>完成版!$B$24*calc!A669^2</f>
        <v>2217.7800000005059</v>
      </c>
      <c r="D669">
        <f>完成版!$B$28*calc!A669^2+完成版!$B$29*calc!A669+完成版!$B$30</f>
        <v>2302.6800000005173</v>
      </c>
    </row>
    <row r="670" spans="1:4" x14ac:dyDescent="0.15">
      <c r="A670">
        <v>-33.200000000003797</v>
      </c>
      <c r="B670">
        <f>完成版!$B$20/calc!A670</f>
        <v>-9.0361445783122191E-2</v>
      </c>
      <c r="C670">
        <f>完成版!$B$24*calc!A670^2</f>
        <v>2204.4800000005043</v>
      </c>
      <c r="D670">
        <f>完成版!$B$28*calc!A670^2+完成版!$B$29*calc!A670+完成版!$B$30</f>
        <v>2289.0800000005156</v>
      </c>
    </row>
    <row r="671" spans="1:4" x14ac:dyDescent="0.15">
      <c r="A671">
        <v>-33.100000000003803</v>
      </c>
      <c r="B671">
        <f>完成版!$B$20/calc!A671</f>
        <v>-9.0634441087602879E-2</v>
      </c>
      <c r="C671">
        <f>完成版!$B$24*calc!A671^2</f>
        <v>2191.2200000005037</v>
      </c>
      <c r="D671">
        <f>完成版!$B$28*calc!A671^2+完成版!$B$29*calc!A671+完成版!$B$30</f>
        <v>2275.5200000005152</v>
      </c>
    </row>
    <row r="672" spans="1:4" x14ac:dyDescent="0.15">
      <c r="A672">
        <v>-33.000000000003801</v>
      </c>
      <c r="B672">
        <f>完成版!$B$20/calc!A672</f>
        <v>-9.0909090909080434E-2</v>
      </c>
      <c r="C672">
        <f>完成版!$B$24*calc!A672^2</f>
        <v>2178.0000000005016</v>
      </c>
      <c r="D672">
        <f>完成版!$B$28*calc!A672^2+完成版!$B$29*calc!A672+完成版!$B$30</f>
        <v>2262.000000000513</v>
      </c>
    </row>
    <row r="673" spans="1:4" x14ac:dyDescent="0.15">
      <c r="A673">
        <v>-32.9000000000038</v>
      </c>
      <c r="B673">
        <f>完成版!$B$20/calc!A673</f>
        <v>-9.118541033433597E-2</v>
      </c>
      <c r="C673">
        <f>完成版!$B$24*calc!A673^2</f>
        <v>2164.8200000004999</v>
      </c>
      <c r="D673">
        <f>完成版!$B$28*calc!A673^2+完成版!$B$29*calc!A673+完成版!$B$30</f>
        <v>2248.5200000005111</v>
      </c>
    </row>
    <row r="674" spans="1:4" x14ac:dyDescent="0.15">
      <c r="A674">
        <v>-32.800000000003799</v>
      </c>
      <c r="B674">
        <f>完成版!$B$20/calc!A674</f>
        <v>-9.1463414634135751E-2</v>
      </c>
      <c r="C674">
        <f>完成版!$B$24*calc!A674^2</f>
        <v>2151.6800000004982</v>
      </c>
      <c r="D674">
        <f>完成版!$B$28*calc!A674^2+完成版!$B$29*calc!A674+完成版!$B$30</f>
        <v>2235.0800000005097</v>
      </c>
    </row>
    <row r="675" spans="1:4" x14ac:dyDescent="0.15">
      <c r="A675">
        <v>-32.700000000003797</v>
      </c>
      <c r="B675">
        <f>完成版!$B$20/calc!A675</f>
        <v>-9.1743119266044393E-2</v>
      </c>
      <c r="C675">
        <f>完成版!$B$24*calc!A675^2</f>
        <v>2138.5800000004965</v>
      </c>
      <c r="D675">
        <f>完成版!$B$28*calc!A675^2+完成版!$B$29*calc!A675+完成版!$B$30</f>
        <v>2221.6800000005078</v>
      </c>
    </row>
    <row r="676" spans="1:4" x14ac:dyDescent="0.15">
      <c r="A676">
        <v>-32.600000000003803</v>
      </c>
      <c r="B676">
        <f>完成版!$B$20/calc!A676</f>
        <v>-9.2024539877289882E-2</v>
      </c>
      <c r="C676">
        <f>完成版!$B$24*calc!A676^2</f>
        <v>2125.5200000004961</v>
      </c>
      <c r="D676">
        <f>完成版!$B$28*calc!A676^2+完成版!$B$29*calc!A676+完成版!$B$30</f>
        <v>2208.3200000005077</v>
      </c>
    </row>
    <row r="677" spans="1:4" x14ac:dyDescent="0.15">
      <c r="A677">
        <v>-32.500000000003801</v>
      </c>
      <c r="B677">
        <f>完成版!$B$20/calc!A677</f>
        <v>-9.2307692307681516E-2</v>
      </c>
      <c r="C677">
        <f>完成版!$B$24*calc!A677^2</f>
        <v>2112.5000000004943</v>
      </c>
      <c r="D677">
        <f>完成版!$B$28*calc!A677^2+完成版!$B$29*calc!A677+完成版!$B$30</f>
        <v>2195.0000000005057</v>
      </c>
    </row>
    <row r="678" spans="1:4" x14ac:dyDescent="0.15">
      <c r="A678">
        <v>-32.4000000000038</v>
      </c>
      <c r="B678">
        <f>完成版!$B$20/calc!A678</f>
        <v>-9.2592592592581735E-2</v>
      </c>
      <c r="C678">
        <f>完成版!$B$24*calc!A678^2</f>
        <v>2099.5200000004925</v>
      </c>
      <c r="D678">
        <f>完成版!$B$28*calc!A678^2+完成版!$B$29*calc!A678+完成版!$B$30</f>
        <v>2181.7200000005037</v>
      </c>
    </row>
    <row r="679" spans="1:4" x14ac:dyDescent="0.15">
      <c r="A679">
        <v>-32.300000000003799</v>
      </c>
      <c r="B679">
        <f>完成版!$B$20/calc!A679</f>
        <v>-9.2879256965933354E-2</v>
      </c>
      <c r="C679">
        <f>完成版!$B$24*calc!A679^2</f>
        <v>2086.5800000004906</v>
      </c>
      <c r="D679">
        <f>完成版!$B$28*calc!A679^2+完成版!$B$29*calc!A679+完成版!$B$30</f>
        <v>2168.4800000005021</v>
      </c>
    </row>
    <row r="680" spans="1:4" x14ac:dyDescent="0.15">
      <c r="A680">
        <v>-32.200000000003897</v>
      </c>
      <c r="B680">
        <f>完成版!$B$20/calc!A680</f>
        <v>-9.3167701863342764E-2</v>
      </c>
      <c r="C680">
        <f>完成版!$B$24*calc!A680^2</f>
        <v>2073.6800000005019</v>
      </c>
      <c r="D680">
        <f>完成版!$B$28*calc!A680^2+完成版!$B$29*calc!A680+完成版!$B$30</f>
        <v>2155.2800000005136</v>
      </c>
    </row>
    <row r="681" spans="1:4" x14ac:dyDescent="0.15">
      <c r="A681">
        <v>-32.100000000003902</v>
      </c>
      <c r="B681">
        <f>完成版!$B$20/calc!A681</f>
        <v>-9.3457943925222289E-2</v>
      </c>
      <c r="C681">
        <f>完成版!$B$24*calc!A681^2</f>
        <v>2060.8200000005008</v>
      </c>
      <c r="D681">
        <f>完成版!$B$28*calc!A681^2+完成版!$B$29*calc!A681+完成版!$B$30</f>
        <v>2142.1200000005124</v>
      </c>
    </row>
    <row r="682" spans="1:4" x14ac:dyDescent="0.15">
      <c r="A682">
        <v>-32.000000000003901</v>
      </c>
      <c r="B682">
        <f>完成版!$B$20/calc!A682</f>
        <v>-9.3749999999988565E-2</v>
      </c>
      <c r="C682">
        <f>完成版!$B$24*calc!A682^2</f>
        <v>2048.0000000004993</v>
      </c>
      <c r="D682">
        <f>完成版!$B$28*calc!A682^2+完成版!$B$29*calc!A682+完成版!$B$30</f>
        <v>2129.0000000005111</v>
      </c>
    </row>
    <row r="683" spans="1:4" x14ac:dyDescent="0.15">
      <c r="A683">
        <v>-31.900000000003899</v>
      </c>
      <c r="B683">
        <f>完成版!$B$20/calc!A683</f>
        <v>-9.4043887147323924E-2</v>
      </c>
      <c r="C683">
        <f>完成版!$B$24*calc!A683^2</f>
        <v>2035.2200000004975</v>
      </c>
      <c r="D683">
        <f>完成版!$B$28*calc!A683^2+完成版!$B$29*calc!A683+完成版!$B$30</f>
        <v>2115.9200000005094</v>
      </c>
    </row>
    <row r="684" spans="1:4" x14ac:dyDescent="0.15">
      <c r="A684">
        <v>-31.800000000003902</v>
      </c>
      <c r="B684">
        <f>完成版!$B$20/calc!A684</f>
        <v>-9.4339622641497853E-2</v>
      </c>
      <c r="C684">
        <f>完成版!$B$24*calc!A684^2</f>
        <v>2022.4800000004964</v>
      </c>
      <c r="D684">
        <f>完成版!$B$28*calc!A684^2+完成版!$B$29*calc!A684+完成版!$B$30</f>
        <v>2102.8800000005081</v>
      </c>
    </row>
    <row r="685" spans="1:4" x14ac:dyDescent="0.15">
      <c r="A685">
        <v>-31.7000000000039</v>
      </c>
      <c r="B685">
        <f>完成版!$B$20/calc!A685</f>
        <v>-9.4637223974751758E-2</v>
      </c>
      <c r="C685">
        <f>完成版!$B$24*calc!A685^2</f>
        <v>2009.7800000004945</v>
      </c>
      <c r="D685">
        <f>完成版!$B$28*calc!A685^2+完成版!$B$29*calc!A685+完成版!$B$30</f>
        <v>2089.8800000005062</v>
      </c>
    </row>
    <row r="686" spans="1:4" x14ac:dyDescent="0.15">
      <c r="A686">
        <v>-31.600000000003899</v>
      </c>
      <c r="B686">
        <f>完成版!$B$20/calc!A686</f>
        <v>-9.4936708860747787E-2</v>
      </c>
      <c r="C686">
        <f>完成版!$B$24*calc!A686^2</f>
        <v>1997.1200000004928</v>
      </c>
      <c r="D686">
        <f>完成版!$B$28*calc!A686^2+完成版!$B$29*calc!A686+完成版!$B$30</f>
        <v>2076.9200000005044</v>
      </c>
    </row>
    <row r="687" spans="1:4" x14ac:dyDescent="0.15">
      <c r="A687">
        <v>-31.500000000003901</v>
      </c>
      <c r="B687">
        <f>完成版!$B$20/calc!A687</f>
        <v>-9.5238095238083451E-2</v>
      </c>
      <c r="C687">
        <f>完成版!$B$24*calc!A687^2</f>
        <v>1984.5000000004916</v>
      </c>
      <c r="D687">
        <f>完成版!$B$28*calc!A687^2+完成版!$B$29*calc!A687+完成版!$B$30</f>
        <v>2064.0000000005034</v>
      </c>
    </row>
    <row r="688" spans="1:4" x14ac:dyDescent="0.15">
      <c r="A688">
        <v>-31.400000000003899</v>
      </c>
      <c r="B688">
        <f>完成版!$B$20/calc!A688</f>
        <v>-9.5541401273873491E-2</v>
      </c>
      <c r="C688">
        <f>完成版!$B$24*calc!A688^2</f>
        <v>1971.9200000004898</v>
      </c>
      <c r="D688">
        <f>完成版!$B$28*calc!A688^2+完成版!$B$29*calc!A688+完成版!$B$30</f>
        <v>2051.1200000005015</v>
      </c>
    </row>
    <row r="689" spans="1:4" x14ac:dyDescent="0.15">
      <c r="A689">
        <v>-31.300000000003902</v>
      </c>
      <c r="B689">
        <f>完成版!$B$20/calc!A689</f>
        <v>-9.5846645367400188E-2</v>
      </c>
      <c r="C689">
        <f>完成版!$B$24*calc!A689^2</f>
        <v>1959.3800000004885</v>
      </c>
      <c r="D689">
        <f>完成版!$B$28*calc!A689^2+完成版!$B$29*calc!A689+完成版!$B$30</f>
        <v>2038.2800000005004</v>
      </c>
    </row>
    <row r="690" spans="1:4" x14ac:dyDescent="0.15">
      <c r="A690">
        <v>-31.2000000000039</v>
      </c>
      <c r="B690">
        <f>完成版!$B$20/calc!A690</f>
        <v>-9.6153846153834141E-2</v>
      </c>
      <c r="C690">
        <f>完成版!$B$24*calc!A690^2</f>
        <v>1946.8800000004867</v>
      </c>
      <c r="D690">
        <f>完成版!$B$28*calc!A690^2+完成版!$B$29*calc!A690+完成版!$B$30</f>
        <v>2025.4800000004984</v>
      </c>
    </row>
    <row r="691" spans="1:4" x14ac:dyDescent="0.15">
      <c r="A691">
        <v>-31.100000000003899</v>
      </c>
      <c r="B691">
        <f>完成版!$B$20/calc!A691</f>
        <v>-9.6463022508026491E-2</v>
      </c>
      <c r="C691">
        <f>完成版!$B$24*calc!A691^2</f>
        <v>1934.4200000004851</v>
      </c>
      <c r="D691">
        <f>完成版!$B$28*calc!A691^2+完成版!$B$29*calc!A691+完成版!$B$30</f>
        <v>2012.7200000004968</v>
      </c>
    </row>
    <row r="692" spans="1:4" x14ac:dyDescent="0.15">
      <c r="A692">
        <v>-31.000000000003901</v>
      </c>
      <c r="B692">
        <f>完成版!$B$20/calc!A692</f>
        <v>-9.6774193548374923E-2</v>
      </c>
      <c r="C692">
        <f>完成版!$B$24*calc!A692^2</f>
        <v>1922.0000000004836</v>
      </c>
      <c r="D692">
        <f>完成版!$B$28*calc!A692^2+完成版!$B$29*calc!A692+完成版!$B$30</f>
        <v>2000.0000000004952</v>
      </c>
    </row>
    <row r="693" spans="1:4" x14ac:dyDescent="0.15">
      <c r="A693">
        <v>-30.900000000003899</v>
      </c>
      <c r="B693">
        <f>完成版!$B$20/calc!A693</f>
        <v>-9.7087378640764443E-2</v>
      </c>
      <c r="C693">
        <f>完成版!$B$24*calc!A693^2</f>
        <v>1909.6200000004819</v>
      </c>
      <c r="D693">
        <f>完成版!$B$28*calc!A693^2+完成版!$B$29*calc!A693+完成版!$B$30</f>
        <v>1987.3200000004936</v>
      </c>
    </row>
    <row r="694" spans="1:4" x14ac:dyDescent="0.15">
      <c r="A694">
        <v>-30.800000000003902</v>
      </c>
      <c r="B694">
        <f>完成版!$B$20/calc!A694</f>
        <v>-9.740259740258507E-2</v>
      </c>
      <c r="C694">
        <f>完成版!$B$24*calc!A694^2</f>
        <v>1897.2800000004806</v>
      </c>
      <c r="D694">
        <f>完成版!$B$28*calc!A694^2+完成版!$B$29*calc!A694+完成版!$B$30</f>
        <v>1974.6800000004923</v>
      </c>
    </row>
    <row r="695" spans="1:4" x14ac:dyDescent="0.15">
      <c r="A695">
        <v>-30.7000000000039</v>
      </c>
      <c r="B695">
        <f>完成版!$B$20/calc!A695</f>
        <v>-9.7719869706827972E-2</v>
      </c>
      <c r="C695">
        <f>完成版!$B$24*calc!A695^2</f>
        <v>1884.9800000004789</v>
      </c>
      <c r="D695">
        <f>完成版!$B$28*calc!A695^2+完成版!$B$29*calc!A695+完成版!$B$30</f>
        <v>1962.0800000004906</v>
      </c>
    </row>
    <row r="696" spans="1:4" x14ac:dyDescent="0.15">
      <c r="A696">
        <v>-30.600000000003899</v>
      </c>
      <c r="B696">
        <f>完成版!$B$20/calc!A696</f>
        <v>-9.8039215686262018E-2</v>
      </c>
      <c r="C696">
        <f>完成版!$B$24*calc!A696^2</f>
        <v>1872.7200000004773</v>
      </c>
      <c r="D696">
        <f>完成版!$B$28*calc!A696^2+完成版!$B$29*calc!A696+完成版!$B$30</f>
        <v>1949.5200000004891</v>
      </c>
    </row>
    <row r="697" spans="1:4" x14ac:dyDescent="0.15">
      <c r="A697">
        <v>-30.500000000004</v>
      </c>
      <c r="B697">
        <f>完成版!$B$20/calc!A697</f>
        <v>-9.8360655737692024E-2</v>
      </c>
      <c r="C697">
        <f>完成版!$B$24*calc!A697^2</f>
        <v>1860.5000000004879</v>
      </c>
      <c r="D697">
        <f>完成版!$B$28*calc!A697^2+完成版!$B$29*calc!A697+完成版!$B$30</f>
        <v>1937.0000000005</v>
      </c>
    </row>
    <row r="698" spans="1:4" x14ac:dyDescent="0.15">
      <c r="A698">
        <v>-30.400000000003999</v>
      </c>
      <c r="B698">
        <f>完成版!$B$20/calc!A698</f>
        <v>-9.8684210526302801E-2</v>
      </c>
      <c r="C698">
        <f>完成版!$B$24*calc!A698^2</f>
        <v>1848.3200000004863</v>
      </c>
      <c r="D698">
        <f>完成版!$B$28*calc!A698^2+完成版!$B$29*calc!A698+完成版!$B$30</f>
        <v>1924.5200000004984</v>
      </c>
    </row>
    <row r="699" spans="1:4" x14ac:dyDescent="0.15">
      <c r="A699">
        <v>-30.300000000004001</v>
      </c>
      <c r="B699">
        <f>完成版!$B$20/calc!A699</f>
        <v>-9.9009900990085942E-2</v>
      </c>
      <c r="C699">
        <f>完成版!$B$24*calc!A699^2</f>
        <v>1836.1800000004848</v>
      </c>
      <c r="D699">
        <f>完成版!$B$28*calc!A699^2+完成版!$B$29*calc!A699+完成版!$B$30</f>
        <v>1912.0800000004967</v>
      </c>
    </row>
    <row r="700" spans="1:4" x14ac:dyDescent="0.15">
      <c r="A700">
        <v>-30.200000000004</v>
      </c>
      <c r="B700">
        <f>完成版!$B$20/calc!A700</f>
        <v>-9.9337748344357699E-2</v>
      </c>
      <c r="C700">
        <f>完成版!$B$24*calc!A700^2</f>
        <v>1824.0800000004831</v>
      </c>
      <c r="D700">
        <f>完成版!$B$28*calc!A700^2+完成版!$B$29*calc!A700+完成版!$B$30</f>
        <v>1899.6800000004951</v>
      </c>
    </row>
    <row r="701" spans="1:4" x14ac:dyDescent="0.15">
      <c r="A701">
        <v>-30.100000000004002</v>
      </c>
      <c r="B701">
        <f>完成版!$B$20/calc!A701</f>
        <v>-9.9667774086365485E-2</v>
      </c>
      <c r="C701">
        <f>完成版!$B$24*calc!A701^2</f>
        <v>1812.0200000004818</v>
      </c>
      <c r="D701">
        <f>完成版!$B$28*calc!A701^2+完成版!$B$29*calc!A701+完成版!$B$30</f>
        <v>1887.3200000004938</v>
      </c>
    </row>
    <row r="702" spans="1:4" x14ac:dyDescent="0.15">
      <c r="A702">
        <v>-30.000000000004</v>
      </c>
      <c r="B702">
        <f>完成版!$B$20/calc!A702</f>
        <v>-9.9999999999986669E-2</v>
      </c>
      <c r="C702">
        <f>完成版!$B$24*calc!A702^2</f>
        <v>1800.00000000048</v>
      </c>
      <c r="D702">
        <f>完成版!$B$28*calc!A702^2+完成版!$B$29*calc!A702+完成版!$B$30</f>
        <v>1875.000000000492</v>
      </c>
    </row>
    <row r="703" spans="1:4" x14ac:dyDescent="0.15">
      <c r="A703">
        <v>-29.900000000003999</v>
      </c>
      <c r="B703">
        <f>完成版!$B$20/calc!A703</f>
        <v>-0.1003344481605217</v>
      </c>
      <c r="C703">
        <f>完成版!$B$24*calc!A703^2</f>
        <v>1788.0200000004784</v>
      </c>
      <c r="D703">
        <f>完成版!$B$28*calc!A703^2+完成版!$B$29*calc!A703+完成版!$B$30</f>
        <v>1862.7200000004905</v>
      </c>
    </row>
    <row r="704" spans="1:4" x14ac:dyDescent="0.15">
      <c r="A704">
        <v>-29.800000000004001</v>
      </c>
      <c r="B704">
        <f>完成版!$B$20/calc!A704</f>
        <v>-0.10067114093958381</v>
      </c>
      <c r="C704">
        <f>完成版!$B$24*calc!A704^2</f>
        <v>1776.080000000477</v>
      </c>
      <c r="D704">
        <f>完成版!$B$28*calc!A704^2+完成版!$B$29*calc!A704+完成版!$B$30</f>
        <v>1850.4800000004889</v>
      </c>
    </row>
    <row r="705" spans="1:4" x14ac:dyDescent="0.15">
      <c r="A705">
        <v>-29.700000000004</v>
      </c>
      <c r="B705">
        <f>完成版!$B$20/calc!A705</f>
        <v>-0.10101010101008741</v>
      </c>
      <c r="C705">
        <f>完成版!$B$24*calc!A705^2</f>
        <v>1764.180000000475</v>
      </c>
      <c r="D705">
        <f>完成版!$B$28*calc!A705^2+完成版!$B$29*calc!A705+完成版!$B$30</f>
        <v>1838.280000000487</v>
      </c>
    </row>
    <row r="706" spans="1:4" x14ac:dyDescent="0.15">
      <c r="A706">
        <v>-29.600000000004002</v>
      </c>
      <c r="B706">
        <f>完成版!$B$20/calc!A706</f>
        <v>-0.10135135135133765</v>
      </c>
      <c r="C706">
        <f>完成版!$B$24*calc!A706^2</f>
        <v>1752.3200000004738</v>
      </c>
      <c r="D706">
        <f>完成版!$B$28*calc!A706^2+完成版!$B$29*calc!A706+完成版!$B$30</f>
        <v>1826.1200000004858</v>
      </c>
    </row>
    <row r="707" spans="1:4" x14ac:dyDescent="0.15">
      <c r="A707">
        <v>-29.500000000004</v>
      </c>
      <c r="B707">
        <f>完成版!$B$20/calc!A707</f>
        <v>-0.1016949152542235</v>
      </c>
      <c r="C707">
        <f>完成版!$B$24*calc!A707^2</f>
        <v>1740.500000000472</v>
      </c>
      <c r="D707">
        <f>完成版!$B$28*calc!A707^2+完成版!$B$29*calc!A707+完成版!$B$30</f>
        <v>1814.0000000004841</v>
      </c>
    </row>
    <row r="708" spans="1:4" x14ac:dyDescent="0.15">
      <c r="A708">
        <v>-29.400000000003999</v>
      </c>
      <c r="B708">
        <f>完成版!$B$20/calc!A708</f>
        <v>-0.10204081632651674</v>
      </c>
      <c r="C708">
        <f>完成版!$B$24*calc!A708^2</f>
        <v>1728.7200000004702</v>
      </c>
      <c r="D708">
        <f>完成版!$B$28*calc!A708^2+完成版!$B$29*calc!A708+完成版!$B$30</f>
        <v>1801.9200000004823</v>
      </c>
    </row>
    <row r="709" spans="1:4" x14ac:dyDescent="0.15">
      <c r="A709">
        <v>-29.300000000004001</v>
      </c>
      <c r="B709">
        <f>完成版!$B$20/calc!A709</f>
        <v>-0.10238907849827954</v>
      </c>
      <c r="C709">
        <f>完成版!$B$24*calc!A709^2</f>
        <v>1716.9800000004689</v>
      </c>
      <c r="D709">
        <f>完成版!$B$28*calc!A709^2+完成版!$B$29*calc!A709+完成版!$B$30</f>
        <v>1789.8800000004808</v>
      </c>
    </row>
    <row r="710" spans="1:4" x14ac:dyDescent="0.15">
      <c r="A710">
        <v>-29.200000000004</v>
      </c>
      <c r="B710">
        <f>完成版!$B$20/calc!A710</f>
        <v>-0.10273972602738318</v>
      </c>
      <c r="C710">
        <f>完成版!$B$24*calc!A710^2</f>
        <v>1705.2800000004672</v>
      </c>
      <c r="D710">
        <f>完成版!$B$28*calc!A710^2+完成版!$B$29*calc!A710+完成版!$B$30</f>
        <v>1777.8800000004792</v>
      </c>
    </row>
    <row r="711" spans="1:4" x14ac:dyDescent="0.15">
      <c r="A711">
        <v>-29.100000000004002</v>
      </c>
      <c r="B711">
        <f>完成版!$B$20/calc!A711</f>
        <v>-0.10309278350514046</v>
      </c>
      <c r="C711">
        <f>完成版!$B$24*calc!A711^2</f>
        <v>1693.6200000004658</v>
      </c>
      <c r="D711">
        <f>完成版!$B$28*calc!A711^2+完成版!$B$29*calc!A711+完成版!$B$30</f>
        <v>1765.9200000004778</v>
      </c>
    </row>
    <row r="712" spans="1:4" x14ac:dyDescent="0.15">
      <c r="A712">
        <v>-29.000000000004</v>
      </c>
      <c r="B712">
        <f>完成版!$B$20/calc!A712</f>
        <v>-0.1034482758620547</v>
      </c>
      <c r="C712">
        <f>完成版!$B$24*calc!A712^2</f>
        <v>1682.0000000004641</v>
      </c>
      <c r="D712">
        <f>完成版!$B$28*calc!A712^2+完成版!$B$29*calc!A712+完成版!$B$30</f>
        <v>1754.0000000004761</v>
      </c>
    </row>
    <row r="713" spans="1:4" x14ac:dyDescent="0.15">
      <c r="A713">
        <v>-28.900000000003999</v>
      </c>
      <c r="B713">
        <f>完成版!$B$20/calc!A713</f>
        <v>-0.10380622837368805</v>
      </c>
      <c r="C713">
        <f>完成版!$B$24*calc!A713^2</f>
        <v>1670.4200000004623</v>
      </c>
      <c r="D713">
        <f>完成版!$B$28*calc!A713^2+完成版!$B$29*calc!A713+完成版!$B$30</f>
        <v>1742.1200000004744</v>
      </c>
    </row>
    <row r="714" spans="1:4" x14ac:dyDescent="0.15">
      <c r="A714">
        <v>-28.800000000004001</v>
      </c>
      <c r="B714">
        <f>完成版!$B$20/calc!A714</f>
        <v>-0.1041666666666522</v>
      </c>
      <c r="C714">
        <f>完成版!$B$24*calc!A714^2</f>
        <v>1658.880000000461</v>
      </c>
      <c r="D714">
        <f>完成版!$B$28*calc!A714^2+完成版!$B$29*calc!A714+完成版!$B$30</f>
        <v>1730.2800000004729</v>
      </c>
    </row>
    <row r="715" spans="1:4" x14ac:dyDescent="0.15">
      <c r="A715">
        <v>-28.700000000004099</v>
      </c>
      <c r="B715">
        <f>完成版!$B$20/calc!A715</f>
        <v>-0.10452961672472375</v>
      </c>
      <c r="C715">
        <f>完成版!$B$24*calc!A715^2</f>
        <v>1647.3800000004705</v>
      </c>
      <c r="D715">
        <f>完成版!$B$28*calc!A715^2+完成版!$B$29*calc!A715+完成版!$B$30</f>
        <v>1718.480000000483</v>
      </c>
    </row>
    <row r="716" spans="1:4" x14ac:dyDescent="0.15">
      <c r="A716">
        <v>-28.600000000004101</v>
      </c>
      <c r="B716">
        <f>完成版!$B$20/calc!A716</f>
        <v>-0.10489510489508985</v>
      </c>
      <c r="C716">
        <f>完成版!$B$24*calc!A716^2</f>
        <v>1635.9200000004691</v>
      </c>
      <c r="D716">
        <f>完成版!$B$28*calc!A716^2+完成版!$B$29*calc!A716+完成版!$B$30</f>
        <v>1706.7200000004814</v>
      </c>
    </row>
    <row r="717" spans="1:4" x14ac:dyDescent="0.15">
      <c r="A717">
        <v>-28.5000000000041</v>
      </c>
      <c r="B717">
        <f>完成版!$B$20/calc!A717</f>
        <v>-0.1052631578947217</v>
      </c>
      <c r="C717">
        <f>完成版!$B$24*calc!A717^2</f>
        <v>1624.5000000004675</v>
      </c>
      <c r="D717">
        <f>完成版!$B$28*calc!A717^2+完成版!$B$29*calc!A717+完成版!$B$30</f>
        <v>1695.0000000004798</v>
      </c>
    </row>
    <row r="718" spans="1:4" x14ac:dyDescent="0.15">
      <c r="A718">
        <v>-28.400000000004098</v>
      </c>
      <c r="B718">
        <f>完成版!$B$20/calc!A718</f>
        <v>-0.10563380281688617</v>
      </c>
      <c r="C718">
        <f>完成版!$B$24*calc!A718^2</f>
        <v>1613.1200000004656</v>
      </c>
      <c r="D718">
        <f>完成版!$B$28*calc!A718^2+完成版!$B$29*calc!A718+完成版!$B$30</f>
        <v>1683.3200000004779</v>
      </c>
    </row>
    <row r="719" spans="1:4" x14ac:dyDescent="0.15">
      <c r="A719">
        <v>-28.300000000004101</v>
      </c>
      <c r="B719">
        <f>完成版!$B$20/calc!A719</f>
        <v>-0.10600706713779383</v>
      </c>
      <c r="C719">
        <f>完成版!$B$24*calc!A719^2</f>
        <v>1601.7800000004643</v>
      </c>
      <c r="D719">
        <f>完成版!$B$28*calc!A719^2+完成版!$B$29*calc!A719+完成版!$B$30</f>
        <v>1671.6800000004766</v>
      </c>
    </row>
    <row r="720" spans="1:4" x14ac:dyDescent="0.15">
      <c r="A720">
        <v>-28.200000000004099</v>
      </c>
      <c r="B720">
        <f>完成版!$B$20/calc!A720</f>
        <v>-0.1063829787233888</v>
      </c>
      <c r="C720">
        <f>完成版!$B$24*calc!A720^2</f>
        <v>1590.4800000004623</v>
      </c>
      <c r="D720">
        <f>完成版!$B$28*calc!A720^2+完成版!$B$29*calc!A720+完成版!$B$30</f>
        <v>1660.0800000004747</v>
      </c>
    </row>
    <row r="721" spans="1:4" x14ac:dyDescent="0.15">
      <c r="A721">
        <v>-28.100000000004101</v>
      </c>
      <c r="B721">
        <f>完成版!$B$20/calc!A721</f>
        <v>-0.10676156583628335</v>
      </c>
      <c r="C721">
        <f>完成版!$B$24*calc!A721^2</f>
        <v>1579.2200000004609</v>
      </c>
      <c r="D721">
        <f>完成版!$B$28*calc!A721^2+完成版!$B$29*calc!A721+完成版!$B$30</f>
        <v>1648.5200000004731</v>
      </c>
    </row>
    <row r="722" spans="1:4" x14ac:dyDescent="0.15">
      <c r="A722">
        <v>-28.0000000000041</v>
      </c>
      <c r="B722">
        <f>完成版!$B$20/calc!A722</f>
        <v>-0.10714285714284146</v>
      </c>
      <c r="C722">
        <f>完成版!$B$24*calc!A722^2</f>
        <v>1568.0000000004593</v>
      </c>
      <c r="D722">
        <f>完成版!$B$28*calc!A722^2+完成版!$B$29*calc!A722+完成版!$B$30</f>
        <v>1637.0000000004716</v>
      </c>
    </row>
    <row r="723" spans="1:4" x14ac:dyDescent="0.15">
      <c r="A723">
        <v>-27.900000000004098</v>
      </c>
      <c r="B723">
        <f>完成版!$B$20/calc!A723</f>
        <v>-0.10752688172041432</v>
      </c>
      <c r="C723">
        <f>完成版!$B$24*calc!A723^2</f>
        <v>1556.8200000004574</v>
      </c>
      <c r="D723">
        <f>完成版!$B$28*calc!A723^2+完成版!$B$29*calc!A723+完成版!$B$30</f>
        <v>1625.5200000004697</v>
      </c>
    </row>
    <row r="724" spans="1:4" x14ac:dyDescent="0.15">
      <c r="A724">
        <v>-27.800000000004101</v>
      </c>
      <c r="B724">
        <f>完成版!$B$20/calc!A724</f>
        <v>-0.10791366906473228</v>
      </c>
      <c r="C724">
        <f>完成版!$B$24*calc!A724^2</f>
        <v>1545.6800000004559</v>
      </c>
      <c r="D724">
        <f>完成版!$B$28*calc!A724^2+完成版!$B$29*calc!A724+完成版!$B$30</f>
        <v>1614.0800000004683</v>
      </c>
    </row>
    <row r="725" spans="1:4" x14ac:dyDescent="0.15">
      <c r="A725">
        <v>-27.700000000004099</v>
      </c>
      <c r="B725">
        <f>完成版!$B$20/calc!A725</f>
        <v>-0.10830324909745689</v>
      </c>
      <c r="C725">
        <f>完成版!$B$24*calc!A725^2</f>
        <v>1534.5800000004542</v>
      </c>
      <c r="D725">
        <f>完成版!$B$28*calc!A725^2+完成版!$B$29*calc!A725+完成版!$B$30</f>
        <v>1602.6800000004664</v>
      </c>
    </row>
    <row r="726" spans="1:4" x14ac:dyDescent="0.15">
      <c r="A726">
        <v>-27.600000000004101</v>
      </c>
      <c r="B726">
        <f>完成版!$B$20/calc!A726</f>
        <v>-0.10869565217389689</v>
      </c>
      <c r="C726">
        <f>完成版!$B$24*calc!A726^2</f>
        <v>1523.5200000004527</v>
      </c>
      <c r="D726">
        <f>完成版!$B$28*calc!A726^2+完成版!$B$29*calc!A726+完成版!$B$30</f>
        <v>1591.3200000004649</v>
      </c>
    </row>
    <row r="727" spans="1:4" x14ac:dyDescent="0.15">
      <c r="A727">
        <v>-27.5000000000041</v>
      </c>
      <c r="B727">
        <f>完成版!$B$20/calc!A727</f>
        <v>-0.10909090909089282</v>
      </c>
      <c r="C727">
        <f>完成版!$B$24*calc!A727^2</f>
        <v>1512.5000000004509</v>
      </c>
      <c r="D727">
        <f>完成版!$B$28*calc!A727^2+完成版!$B$29*calc!A727+完成版!$B$30</f>
        <v>1580.0000000004632</v>
      </c>
    </row>
    <row r="728" spans="1:4" x14ac:dyDescent="0.15">
      <c r="A728">
        <v>-27.400000000004098</v>
      </c>
      <c r="B728">
        <f>完成版!$B$20/calc!A728</f>
        <v>-0.10948905109487414</v>
      </c>
      <c r="C728">
        <f>完成版!$B$24*calc!A728^2</f>
        <v>1501.5200000004493</v>
      </c>
      <c r="D728">
        <f>完成版!$B$28*calc!A728^2+完成版!$B$29*calc!A728+完成版!$B$30</f>
        <v>1568.7200000004616</v>
      </c>
    </row>
    <row r="729" spans="1:4" x14ac:dyDescent="0.15">
      <c r="A729">
        <v>-27.300000000004101</v>
      </c>
      <c r="B729">
        <f>完成版!$B$20/calc!A729</f>
        <v>-0.10989010989009339</v>
      </c>
      <c r="C729">
        <f>完成版!$B$24*calc!A729^2</f>
        <v>1490.5800000004479</v>
      </c>
      <c r="D729">
        <f>完成版!$B$28*calc!A729^2+完成版!$B$29*calc!A729+完成版!$B$30</f>
        <v>1557.4800000004602</v>
      </c>
    </row>
    <row r="730" spans="1:4" x14ac:dyDescent="0.15">
      <c r="A730">
        <v>-27.200000000004099</v>
      </c>
      <c r="B730">
        <f>完成版!$B$20/calc!A730</f>
        <v>-0.11029411764704221</v>
      </c>
      <c r="C730">
        <f>完成版!$B$24*calc!A730^2</f>
        <v>1479.6800000004459</v>
      </c>
      <c r="D730">
        <f>完成版!$B$28*calc!A730^2+完成版!$B$29*calc!A730+完成版!$B$30</f>
        <v>1546.2800000004581</v>
      </c>
    </row>
    <row r="731" spans="1:4" x14ac:dyDescent="0.15">
      <c r="A731">
        <v>-27.100000000004101</v>
      </c>
      <c r="B731">
        <f>完成版!$B$20/calc!A731</f>
        <v>-0.11070110701105336</v>
      </c>
      <c r="C731">
        <f>完成版!$B$24*calc!A731^2</f>
        <v>1468.8200000004447</v>
      </c>
      <c r="D731">
        <f>完成版!$B$28*calc!A731^2+完成版!$B$29*calc!A731+完成版!$B$30</f>
        <v>1535.1200000004569</v>
      </c>
    </row>
    <row r="732" spans="1:4" x14ac:dyDescent="0.15">
      <c r="A732">
        <v>-27.0000000000041</v>
      </c>
      <c r="B732">
        <f>完成版!$B$20/calc!A732</f>
        <v>-0.11111111111109424</v>
      </c>
      <c r="C732">
        <f>完成版!$B$24*calc!A732^2</f>
        <v>1458.0000000004427</v>
      </c>
      <c r="D732">
        <f>完成版!$B$28*calc!A732^2+完成版!$B$29*calc!A732+完成版!$B$30</f>
        <v>1524.000000000455</v>
      </c>
    </row>
    <row r="733" spans="1:4" x14ac:dyDescent="0.15">
      <c r="A733">
        <v>-26.900000000004201</v>
      </c>
      <c r="B733">
        <f>完成版!$B$20/calc!A733</f>
        <v>-0.11152416356875582</v>
      </c>
      <c r="C733">
        <f>完成版!$B$24*calc!A733^2</f>
        <v>1447.220000000452</v>
      </c>
      <c r="D733">
        <f>完成版!$B$28*calc!A733^2+完成版!$B$29*calc!A733+完成版!$B$30</f>
        <v>1512.9200000004646</v>
      </c>
    </row>
    <row r="734" spans="1:4" x14ac:dyDescent="0.15">
      <c r="A734">
        <v>-26.8000000000042</v>
      </c>
      <c r="B734">
        <f>完成版!$B$20/calc!A734</f>
        <v>-0.11194029850744515</v>
      </c>
      <c r="C734">
        <f>完成版!$B$24*calc!A734^2</f>
        <v>1436.4800000004502</v>
      </c>
      <c r="D734">
        <f>完成版!$B$28*calc!A734^2+完成版!$B$29*calc!A734+完成版!$B$30</f>
        <v>1501.8800000004628</v>
      </c>
    </row>
    <row r="735" spans="1:4" x14ac:dyDescent="0.15">
      <c r="A735">
        <v>-26.700000000004199</v>
      </c>
      <c r="B735">
        <f>完成版!$B$20/calc!A735</f>
        <v>-0.11235955056178008</v>
      </c>
      <c r="C735">
        <f>完成版!$B$24*calc!A735^2</f>
        <v>1425.7800000004484</v>
      </c>
      <c r="D735">
        <f>完成版!$B$28*calc!A735^2+完成版!$B$29*calc!A735+完成版!$B$30</f>
        <v>1490.880000000461</v>
      </c>
    </row>
    <row r="736" spans="1:4" x14ac:dyDescent="0.15">
      <c r="A736">
        <v>-26.600000000004201</v>
      </c>
      <c r="B736">
        <f>完成版!$B$20/calc!A736</f>
        <v>-0.11278195488720023</v>
      </c>
      <c r="C736">
        <f>完成版!$B$24*calc!A736^2</f>
        <v>1415.1200000004469</v>
      </c>
      <c r="D736">
        <f>完成版!$B$28*calc!A736^2+完成版!$B$29*calc!A736+完成版!$B$30</f>
        <v>1479.9200000004596</v>
      </c>
    </row>
    <row r="737" spans="1:4" x14ac:dyDescent="0.15">
      <c r="A737">
        <v>-26.500000000004199</v>
      </c>
      <c r="B737">
        <f>完成版!$B$20/calc!A737</f>
        <v>-0.11320754716979338</v>
      </c>
      <c r="C737">
        <f>完成版!$B$24*calc!A737^2</f>
        <v>1404.5000000004452</v>
      </c>
      <c r="D737">
        <f>完成版!$B$28*calc!A737^2+完成版!$B$29*calc!A737+完成版!$B$30</f>
        <v>1469.0000000004577</v>
      </c>
    </row>
    <row r="738" spans="1:4" x14ac:dyDescent="0.15">
      <c r="A738">
        <v>-26.400000000004201</v>
      </c>
      <c r="B738">
        <f>完成版!$B$20/calc!A738</f>
        <v>-0.11363636363634555</v>
      </c>
      <c r="C738">
        <f>完成版!$B$24*calc!A738^2</f>
        <v>1393.9200000004437</v>
      </c>
      <c r="D738">
        <f>完成版!$B$28*calc!A738^2+完成版!$B$29*calc!A738+完成版!$B$30</f>
        <v>1458.1200000004562</v>
      </c>
    </row>
    <row r="739" spans="1:4" x14ac:dyDescent="0.15">
      <c r="A739">
        <v>-26.3000000000042</v>
      </c>
      <c r="B739">
        <f>完成版!$B$20/calc!A739</f>
        <v>-0.11406844106462057</v>
      </c>
      <c r="C739">
        <f>完成版!$B$24*calc!A739^2</f>
        <v>1383.3800000004419</v>
      </c>
      <c r="D739">
        <f>完成版!$B$28*calc!A739^2+完成版!$B$29*calc!A739+完成版!$B$30</f>
        <v>1447.2800000004545</v>
      </c>
    </row>
    <row r="740" spans="1:4" x14ac:dyDescent="0.15">
      <c r="A740">
        <v>-26.200000000004199</v>
      </c>
      <c r="B740">
        <f>完成版!$B$20/calc!A740</f>
        <v>-0.11450381679387478</v>
      </c>
      <c r="C740">
        <f>完成版!$B$24*calc!A740^2</f>
        <v>1372.8800000004401</v>
      </c>
      <c r="D740">
        <f>完成版!$B$28*calc!A740^2+完成版!$B$29*calc!A740+完成版!$B$30</f>
        <v>1436.4800000004527</v>
      </c>
    </row>
    <row r="741" spans="1:4" x14ac:dyDescent="0.15">
      <c r="A741">
        <v>-26.100000000004201</v>
      </c>
      <c r="B741">
        <f>完成版!$B$20/calc!A741</f>
        <v>-0.11494252873561368</v>
      </c>
      <c r="C741">
        <f>完成版!$B$24*calc!A741^2</f>
        <v>1362.4200000004384</v>
      </c>
      <c r="D741">
        <f>完成版!$B$28*calc!A741^2+完成版!$B$29*calc!A741+完成版!$B$30</f>
        <v>1425.7200000004511</v>
      </c>
    </row>
    <row r="742" spans="1:4" x14ac:dyDescent="0.15">
      <c r="A742">
        <v>-26.000000000004199</v>
      </c>
      <c r="B742">
        <f>完成版!$B$20/calc!A742</f>
        <v>-0.11538461538459675</v>
      </c>
      <c r="C742">
        <f>完成版!$B$24*calc!A742^2</f>
        <v>1352.0000000004368</v>
      </c>
      <c r="D742">
        <f>完成版!$B$28*calc!A742^2+完成版!$B$29*calc!A742+完成版!$B$30</f>
        <v>1415.0000000004493</v>
      </c>
    </row>
    <row r="743" spans="1:4" x14ac:dyDescent="0.15">
      <c r="A743">
        <v>-25.900000000004201</v>
      </c>
      <c r="B743">
        <f>完成版!$B$20/calc!A743</f>
        <v>-0.11583011583009704</v>
      </c>
      <c r="C743">
        <f>完成版!$B$24*calc!A743^2</f>
        <v>1341.6200000004353</v>
      </c>
      <c r="D743">
        <f>完成版!$B$28*calc!A743^2+完成版!$B$29*calc!A743+完成版!$B$30</f>
        <v>1404.3200000004479</v>
      </c>
    </row>
    <row r="744" spans="1:4" x14ac:dyDescent="0.15">
      <c r="A744">
        <v>-25.8000000000042</v>
      </c>
      <c r="B744">
        <f>完成版!$B$20/calc!A744</f>
        <v>-0.11627906976742293</v>
      </c>
      <c r="C744">
        <f>完成版!$B$24*calc!A744^2</f>
        <v>1331.2800000004333</v>
      </c>
      <c r="D744">
        <f>完成版!$B$28*calc!A744^2+完成版!$B$29*calc!A744+完成版!$B$30</f>
        <v>1393.6800000004459</v>
      </c>
    </row>
    <row r="745" spans="1:4" x14ac:dyDescent="0.15">
      <c r="A745">
        <v>-25.700000000004199</v>
      </c>
      <c r="B745">
        <f>完成版!$B$20/calc!A745</f>
        <v>-0.11673151750970856</v>
      </c>
      <c r="C745">
        <f>完成版!$B$24*calc!A745^2</f>
        <v>1320.9800000004316</v>
      </c>
      <c r="D745">
        <f>完成版!$B$28*calc!A745^2+完成版!$B$29*calc!A745+完成版!$B$30</f>
        <v>1383.0800000004442</v>
      </c>
    </row>
    <row r="746" spans="1:4" x14ac:dyDescent="0.15">
      <c r="A746">
        <v>-25.600000000004201</v>
      </c>
      <c r="B746">
        <f>完成版!$B$20/calc!A746</f>
        <v>-0.11718749999998077</v>
      </c>
      <c r="C746">
        <f>完成版!$B$24*calc!A746^2</f>
        <v>1310.7200000004302</v>
      </c>
      <c r="D746">
        <f>完成版!$B$28*calc!A746^2+完成版!$B$29*calc!A746+完成版!$B$30</f>
        <v>1372.5200000004429</v>
      </c>
    </row>
    <row r="747" spans="1:4" x14ac:dyDescent="0.15">
      <c r="A747">
        <v>-25.500000000004199</v>
      </c>
      <c r="B747">
        <f>完成版!$B$20/calc!A747</f>
        <v>-0.11764705882351004</v>
      </c>
      <c r="C747">
        <f>完成版!$B$24*calc!A747^2</f>
        <v>1300.5000000004284</v>
      </c>
      <c r="D747">
        <f>完成版!$B$28*calc!A747^2+完成版!$B$29*calc!A747+完成版!$B$30</f>
        <v>1362.0000000004409</v>
      </c>
    </row>
    <row r="748" spans="1:4" x14ac:dyDescent="0.15">
      <c r="A748">
        <v>-25.400000000004201</v>
      </c>
      <c r="B748">
        <f>完成版!$B$20/calc!A748</f>
        <v>-0.1181102362204529</v>
      </c>
      <c r="C748">
        <f>完成版!$B$24*calc!A748^2</f>
        <v>1290.3200000004269</v>
      </c>
      <c r="D748">
        <f>完成版!$B$28*calc!A748^2+完成版!$B$29*calc!A748+完成版!$B$30</f>
        <v>1351.5200000004395</v>
      </c>
    </row>
    <row r="749" spans="1:4" x14ac:dyDescent="0.15">
      <c r="A749">
        <v>-25.3000000000042</v>
      </c>
      <c r="B749">
        <f>完成版!$B$20/calc!A749</f>
        <v>-0.11857707509879455</v>
      </c>
      <c r="C749">
        <f>完成版!$B$24*calc!A749^2</f>
        <v>1280.180000000425</v>
      </c>
      <c r="D749">
        <f>完成版!$B$28*calc!A749^2+完成版!$B$29*calc!A749+完成版!$B$30</f>
        <v>1341.0800000004376</v>
      </c>
    </row>
    <row r="750" spans="1:4" x14ac:dyDescent="0.15">
      <c r="A750">
        <v>-25.200000000004302</v>
      </c>
      <c r="B750">
        <f>完成版!$B$20/calc!A750</f>
        <v>-0.11904761904759872</v>
      </c>
      <c r="C750">
        <f>完成版!$B$24*calc!A750^2</f>
        <v>1270.0800000004335</v>
      </c>
      <c r="D750">
        <f>完成版!$B$28*calc!A750^2+完成版!$B$29*calc!A750+完成版!$B$30</f>
        <v>1330.6800000004464</v>
      </c>
    </row>
    <row r="751" spans="1:4" x14ac:dyDescent="0.15">
      <c r="A751">
        <v>-25.1000000000043</v>
      </c>
      <c r="B751">
        <f>完成版!$B$20/calc!A751</f>
        <v>-0.11952191235057713</v>
      </c>
      <c r="C751">
        <f>完成版!$B$24*calc!A751^2</f>
        <v>1260.0200000004318</v>
      </c>
      <c r="D751">
        <f>完成版!$B$28*calc!A751^2+完成版!$B$29*calc!A751+完成版!$B$30</f>
        <v>1320.3200000004447</v>
      </c>
    </row>
    <row r="752" spans="1:4" x14ac:dyDescent="0.15">
      <c r="A752">
        <v>-25.000000000004299</v>
      </c>
      <c r="B752">
        <f>完成版!$B$20/calc!A752</f>
        <v>-0.11999999999997936</v>
      </c>
      <c r="C752">
        <f>完成版!$B$24*calc!A752^2</f>
        <v>1250.00000000043</v>
      </c>
      <c r="D752">
        <f>完成版!$B$28*calc!A752^2+完成版!$B$29*calc!A752+完成版!$B$30</f>
        <v>1310.0000000004429</v>
      </c>
    </row>
    <row r="753" spans="1:4" x14ac:dyDescent="0.15">
      <c r="A753">
        <v>-24.900000000004301</v>
      </c>
      <c r="B753">
        <f>完成版!$B$20/calc!A753</f>
        <v>-0.12048192771082256</v>
      </c>
      <c r="C753">
        <f>完成版!$B$24*calc!A753^2</f>
        <v>1240.0200000004284</v>
      </c>
      <c r="D753">
        <f>完成版!$B$28*calc!A753^2+完成版!$B$29*calc!A753+完成版!$B$30</f>
        <v>1299.7200000004414</v>
      </c>
    </row>
    <row r="754" spans="1:4" x14ac:dyDescent="0.15">
      <c r="A754">
        <v>-24.800000000004299</v>
      </c>
      <c r="B754">
        <f>完成版!$B$20/calc!A754</f>
        <v>-0.12096774193546291</v>
      </c>
      <c r="C754">
        <f>完成版!$B$24*calc!A754^2</f>
        <v>1230.0800000004265</v>
      </c>
      <c r="D754">
        <f>完成版!$B$28*calc!A754^2+完成版!$B$29*calc!A754+完成版!$B$30</f>
        <v>1289.4800000004393</v>
      </c>
    </row>
    <row r="755" spans="1:4" x14ac:dyDescent="0.15">
      <c r="A755">
        <v>-24.700000000004302</v>
      </c>
      <c r="B755">
        <f>完成版!$B$20/calc!A755</f>
        <v>-0.12145748987852135</v>
      </c>
      <c r="C755">
        <f>完成版!$B$24*calc!A755^2</f>
        <v>1220.180000000425</v>
      </c>
      <c r="D755">
        <f>完成版!$B$28*calc!A755^2+完成版!$B$29*calc!A755+完成版!$B$30</f>
        <v>1279.2800000004379</v>
      </c>
    </row>
    <row r="756" spans="1:4" x14ac:dyDescent="0.15">
      <c r="A756">
        <v>-24.6000000000043</v>
      </c>
      <c r="B756">
        <f>完成版!$B$20/calc!A756</f>
        <v>-0.1219512195121738</v>
      </c>
      <c r="C756">
        <f>完成版!$B$24*calc!A756^2</f>
        <v>1210.3200000004231</v>
      </c>
      <c r="D756">
        <f>完成版!$B$28*calc!A756^2+完成版!$B$29*calc!A756+完成版!$B$30</f>
        <v>1269.120000000436</v>
      </c>
    </row>
    <row r="757" spans="1:4" x14ac:dyDescent="0.15">
      <c r="A757">
        <v>-24.500000000004299</v>
      </c>
      <c r="B757">
        <f>完成版!$B$20/calc!A757</f>
        <v>-0.12244897959181525</v>
      </c>
      <c r="C757">
        <f>完成版!$B$24*calc!A757^2</f>
        <v>1200.5000000004213</v>
      </c>
      <c r="D757">
        <f>完成版!$B$28*calc!A757^2+完成版!$B$29*calc!A757+完成版!$B$30</f>
        <v>1259.0000000004343</v>
      </c>
    </row>
    <row r="758" spans="1:4" x14ac:dyDescent="0.15">
      <c r="A758">
        <v>-24.400000000004301</v>
      </c>
      <c r="B758">
        <f>完成版!$B$20/calc!A758</f>
        <v>-0.12295081967210948</v>
      </c>
      <c r="C758">
        <f>完成版!$B$24*calc!A758^2</f>
        <v>1190.7200000004198</v>
      </c>
      <c r="D758">
        <f>完成版!$B$28*calc!A758^2+完成版!$B$29*calc!A758+完成版!$B$30</f>
        <v>1248.9200000004328</v>
      </c>
    </row>
    <row r="759" spans="1:4" x14ac:dyDescent="0.15">
      <c r="A759">
        <v>-24.300000000004299</v>
      </c>
      <c r="B759">
        <f>完成版!$B$20/calc!A759</f>
        <v>-0.12345679012343494</v>
      </c>
      <c r="C759">
        <f>完成版!$B$24*calc!A759^2</f>
        <v>1180.9800000004179</v>
      </c>
      <c r="D759">
        <f>完成版!$B$28*calc!A759^2+完成版!$B$29*calc!A759+完成版!$B$30</f>
        <v>1238.8800000004308</v>
      </c>
    </row>
    <row r="760" spans="1:4" x14ac:dyDescent="0.15">
      <c r="A760">
        <v>-24.200000000004302</v>
      </c>
      <c r="B760">
        <f>完成版!$B$20/calc!A760</f>
        <v>-0.1239669421487383</v>
      </c>
      <c r="C760">
        <f>完成版!$B$24*calc!A760^2</f>
        <v>1171.2800000004163</v>
      </c>
      <c r="D760">
        <f>完成版!$B$28*calc!A760^2+完成版!$B$29*calc!A760+完成版!$B$30</f>
        <v>1228.8800000004292</v>
      </c>
    </row>
    <row r="761" spans="1:4" x14ac:dyDescent="0.15">
      <c r="A761">
        <v>-24.1000000000043</v>
      </c>
      <c r="B761">
        <f>完成版!$B$20/calc!A761</f>
        <v>-0.12448132780080766</v>
      </c>
      <c r="C761">
        <f>完成版!$B$24*calc!A761^2</f>
        <v>1161.6200000004146</v>
      </c>
      <c r="D761">
        <f>完成版!$B$28*calc!A761^2+完成版!$B$29*calc!A761+完成版!$B$30</f>
        <v>1218.9200000004275</v>
      </c>
    </row>
    <row r="762" spans="1:4" x14ac:dyDescent="0.15">
      <c r="A762">
        <v>-24.000000000004299</v>
      </c>
      <c r="B762">
        <f>完成版!$B$20/calc!A762</f>
        <v>-0.12499999999997762</v>
      </c>
      <c r="C762">
        <f>完成版!$B$24*calc!A762^2</f>
        <v>1152.0000000004127</v>
      </c>
      <c r="D762">
        <f>完成版!$B$28*calc!A762^2+完成版!$B$29*calc!A762+完成版!$B$30</f>
        <v>1209.0000000004256</v>
      </c>
    </row>
    <row r="763" spans="1:4" x14ac:dyDescent="0.15">
      <c r="A763">
        <v>-23.900000000004301</v>
      </c>
      <c r="B763">
        <f>完成版!$B$20/calc!A763</f>
        <v>-0.12552301255227866</v>
      </c>
      <c r="C763">
        <f>完成版!$B$24*calc!A763^2</f>
        <v>1142.4200000004112</v>
      </c>
      <c r="D763">
        <f>完成版!$B$28*calc!A763^2+完成版!$B$29*calc!A763+完成版!$B$30</f>
        <v>1199.1200000004242</v>
      </c>
    </row>
    <row r="764" spans="1:4" x14ac:dyDescent="0.15">
      <c r="A764">
        <v>-23.800000000004299</v>
      </c>
      <c r="B764">
        <f>完成版!$B$20/calc!A764</f>
        <v>-0.12605042016804446</v>
      </c>
      <c r="C764">
        <f>完成版!$B$24*calc!A764^2</f>
        <v>1132.8800000004094</v>
      </c>
      <c r="D764">
        <f>完成版!$B$28*calc!A764^2+完成版!$B$29*calc!A764+完成版!$B$30</f>
        <v>1189.2800000004222</v>
      </c>
    </row>
    <row r="765" spans="1:4" x14ac:dyDescent="0.15">
      <c r="A765">
        <v>-23.700000000004302</v>
      </c>
      <c r="B765">
        <f>完成版!$B$20/calc!A765</f>
        <v>-0.12658227848098969</v>
      </c>
      <c r="C765">
        <f>完成版!$B$24*calc!A765^2</f>
        <v>1123.3800000004078</v>
      </c>
      <c r="D765">
        <f>完成版!$B$28*calc!A765^2+完成版!$B$29*calc!A765+完成版!$B$30</f>
        <v>1179.4800000004207</v>
      </c>
    </row>
    <row r="766" spans="1:4" x14ac:dyDescent="0.15">
      <c r="A766">
        <v>-23.6000000000043</v>
      </c>
      <c r="B766">
        <f>完成版!$B$20/calc!A766</f>
        <v>-0.12711864406777346</v>
      </c>
      <c r="C766">
        <f>完成版!$B$24*calc!A766^2</f>
        <v>1113.9200000004059</v>
      </c>
      <c r="D766">
        <f>完成版!$B$28*calc!A766^2+完成版!$B$29*calc!A766+完成版!$B$30</f>
        <v>1169.7200000004188</v>
      </c>
    </row>
    <row r="767" spans="1:4" x14ac:dyDescent="0.15">
      <c r="A767">
        <v>-23.500000000004299</v>
      </c>
      <c r="B767">
        <f>完成版!$B$20/calc!A767</f>
        <v>-0.12765957446806175</v>
      </c>
      <c r="C767">
        <f>完成版!$B$24*calc!A767^2</f>
        <v>1104.500000000404</v>
      </c>
      <c r="D767">
        <f>完成版!$B$28*calc!A767^2+完成版!$B$29*calc!A767+完成版!$B$30</f>
        <v>1160.000000000417</v>
      </c>
    </row>
    <row r="768" spans="1:4" x14ac:dyDescent="0.15">
      <c r="A768">
        <v>-23.4000000000044</v>
      </c>
      <c r="B768">
        <f>完成版!$B$20/calc!A768</f>
        <v>-0.1282051282051041</v>
      </c>
      <c r="C768">
        <f>完成版!$B$24*calc!A768^2</f>
        <v>1095.1200000004119</v>
      </c>
      <c r="D768">
        <f>完成版!$B$28*calc!A768^2+完成版!$B$29*calc!A768+完成版!$B$30</f>
        <v>1150.3200000004251</v>
      </c>
    </row>
    <row r="769" spans="1:4" x14ac:dyDescent="0.15">
      <c r="A769">
        <v>-23.300000000004399</v>
      </c>
      <c r="B769">
        <f>完成版!$B$20/calc!A769</f>
        <v>-0.12875536480684263</v>
      </c>
      <c r="C769">
        <f>完成版!$B$24*calc!A769^2</f>
        <v>1085.7800000004099</v>
      </c>
      <c r="D769">
        <f>完成版!$B$28*calc!A769^2+完成版!$B$29*calc!A769+完成版!$B$30</f>
        <v>1140.6800000004232</v>
      </c>
    </row>
    <row r="770" spans="1:4" x14ac:dyDescent="0.15">
      <c r="A770">
        <v>-23.200000000004401</v>
      </c>
      <c r="B770">
        <f>完成版!$B$20/calc!A770</f>
        <v>-0.12931034482756168</v>
      </c>
      <c r="C770">
        <f>完成版!$B$24*calc!A770^2</f>
        <v>1076.4800000004084</v>
      </c>
      <c r="D770">
        <f>完成版!$B$28*calc!A770^2+完成版!$B$29*calc!A770+完成版!$B$30</f>
        <v>1131.0800000004215</v>
      </c>
    </row>
    <row r="771" spans="1:4" x14ac:dyDescent="0.15">
      <c r="A771">
        <v>-23.1000000000044</v>
      </c>
      <c r="B771">
        <f>完成版!$B$20/calc!A771</f>
        <v>-0.12987012987010513</v>
      </c>
      <c r="C771">
        <f>完成版!$B$24*calc!A771^2</f>
        <v>1067.2200000004066</v>
      </c>
      <c r="D771">
        <f>完成版!$B$28*calc!A771^2+完成版!$B$29*calc!A771+完成版!$B$30</f>
        <v>1121.5200000004197</v>
      </c>
    </row>
    <row r="772" spans="1:4" x14ac:dyDescent="0.15">
      <c r="A772">
        <v>-23.000000000004398</v>
      </c>
      <c r="B772">
        <f>完成版!$B$20/calc!A772</f>
        <v>-0.1304347826086707</v>
      </c>
      <c r="C772">
        <f>完成版!$B$24*calc!A772^2</f>
        <v>1058.0000000004047</v>
      </c>
      <c r="D772">
        <f>完成版!$B$28*calc!A772^2+完成版!$B$29*calc!A772+完成版!$B$30</f>
        <v>1112.0000000004179</v>
      </c>
    </row>
    <row r="773" spans="1:4" x14ac:dyDescent="0.15">
      <c r="A773">
        <v>-22.9000000000044</v>
      </c>
      <c r="B773">
        <f>完成版!$B$20/calc!A773</f>
        <v>-0.1310043668122019</v>
      </c>
      <c r="C773">
        <f>完成版!$B$24*calc!A773^2</f>
        <v>1048.8200000004031</v>
      </c>
      <c r="D773">
        <f>完成版!$B$28*calc!A773^2+完成版!$B$29*calc!A773+完成版!$B$30</f>
        <v>1102.5200000004163</v>
      </c>
    </row>
    <row r="774" spans="1:4" x14ac:dyDescent="0.15">
      <c r="A774">
        <v>-22.800000000004399</v>
      </c>
      <c r="B774">
        <f>完成版!$B$20/calc!A774</f>
        <v>-0.13157894736839568</v>
      </c>
      <c r="C774">
        <f>完成版!$B$24*calc!A774^2</f>
        <v>1039.6800000004012</v>
      </c>
      <c r="D774">
        <f>完成版!$B$28*calc!A774^2+完成版!$B$29*calc!A774+完成版!$B$30</f>
        <v>1093.0800000004144</v>
      </c>
    </row>
    <row r="775" spans="1:4" x14ac:dyDescent="0.15">
      <c r="A775">
        <v>-22.700000000004401</v>
      </c>
      <c r="B775">
        <f>完成版!$B$20/calc!A775</f>
        <v>-0.13215859030834443</v>
      </c>
      <c r="C775">
        <f>完成版!$B$24*calc!A775^2</f>
        <v>1030.5800000003997</v>
      </c>
      <c r="D775">
        <f>完成版!$B$28*calc!A775^2+完成版!$B$29*calc!A775+完成版!$B$30</f>
        <v>1083.6800000004127</v>
      </c>
    </row>
    <row r="776" spans="1:4" x14ac:dyDescent="0.15">
      <c r="A776">
        <v>-22.6000000000044</v>
      </c>
      <c r="B776">
        <f>完成版!$B$20/calc!A776</f>
        <v>-0.13274336283183258</v>
      </c>
      <c r="C776">
        <f>完成版!$B$24*calc!A776^2</f>
        <v>1021.5200000003978</v>
      </c>
      <c r="D776">
        <f>完成版!$B$28*calc!A776^2+完成版!$B$29*calc!A776+完成版!$B$30</f>
        <v>1074.320000000411</v>
      </c>
    </row>
    <row r="777" spans="1:4" x14ac:dyDescent="0.15">
      <c r="A777">
        <v>-22.500000000004398</v>
      </c>
      <c r="B777">
        <f>完成版!$B$20/calc!A777</f>
        <v>-0.13333333333330727</v>
      </c>
      <c r="C777">
        <f>完成版!$B$24*calc!A777^2</f>
        <v>1012.5000000003959</v>
      </c>
      <c r="D777">
        <f>完成版!$B$28*calc!A777^2+完成版!$B$29*calc!A777+完成版!$B$30</f>
        <v>1065.000000000409</v>
      </c>
    </row>
    <row r="778" spans="1:4" x14ac:dyDescent="0.15">
      <c r="A778">
        <v>-22.4000000000044</v>
      </c>
      <c r="B778">
        <f>完成版!$B$20/calc!A778</f>
        <v>-0.13392857142854511</v>
      </c>
      <c r="C778">
        <f>完成版!$B$24*calc!A778^2</f>
        <v>1003.5200000003942</v>
      </c>
      <c r="D778">
        <f>完成版!$B$28*calc!A778^2+完成版!$B$29*calc!A778+完成版!$B$30</f>
        <v>1055.7200000004075</v>
      </c>
    </row>
    <row r="779" spans="1:4" x14ac:dyDescent="0.15">
      <c r="A779">
        <v>-22.300000000004399</v>
      </c>
      <c r="B779">
        <f>完成版!$B$20/calc!A779</f>
        <v>-0.13452914798203625</v>
      </c>
      <c r="C779">
        <f>完成版!$B$24*calc!A779^2</f>
        <v>994.58000000039237</v>
      </c>
      <c r="D779">
        <f>完成版!$B$28*calc!A779^2+完成版!$B$29*calc!A779+完成版!$B$30</f>
        <v>1046.4800000004057</v>
      </c>
    </row>
    <row r="780" spans="1:4" x14ac:dyDescent="0.15">
      <c r="A780">
        <v>-22.200000000004401</v>
      </c>
      <c r="B780">
        <f>完成版!$B$20/calc!A780</f>
        <v>-0.13513513513510836</v>
      </c>
      <c r="C780">
        <f>完成版!$B$24*calc!A780^2</f>
        <v>985.68000000039081</v>
      </c>
      <c r="D780">
        <f>完成版!$B$28*calc!A780^2+完成版!$B$29*calc!A780+完成版!$B$30</f>
        <v>1037.280000000404</v>
      </c>
    </row>
    <row r="781" spans="1:4" x14ac:dyDescent="0.15">
      <c r="A781">
        <v>-22.1000000000044</v>
      </c>
      <c r="B781">
        <f>完成版!$B$20/calc!A781</f>
        <v>-0.13574660633481461</v>
      </c>
      <c r="C781">
        <f>完成版!$B$24*calc!A781^2</f>
        <v>976.82000000038897</v>
      </c>
      <c r="D781">
        <f>完成版!$B$28*calc!A781^2+完成版!$B$29*calc!A781+完成版!$B$30</f>
        <v>1028.1200000004021</v>
      </c>
    </row>
    <row r="782" spans="1:4" x14ac:dyDescent="0.15">
      <c r="A782">
        <v>-22.000000000004398</v>
      </c>
      <c r="B782">
        <f>完成版!$B$20/calc!A782</f>
        <v>-0.1363636363636091</v>
      </c>
      <c r="C782">
        <f>完成版!$B$24*calc!A782^2</f>
        <v>968.00000000038699</v>
      </c>
      <c r="D782">
        <f>完成版!$B$28*calc!A782^2+完成版!$B$29*calc!A782+完成版!$B$30</f>
        <v>1019.0000000004002</v>
      </c>
    </row>
    <row r="783" spans="1:4" x14ac:dyDescent="0.15">
      <c r="A783">
        <v>-21.9000000000044</v>
      </c>
      <c r="B783">
        <f>完成版!$B$20/calc!A783</f>
        <v>-0.1369863013698355</v>
      </c>
      <c r="C783">
        <f>完成版!$B$24*calc!A783^2</f>
        <v>959.22000000038543</v>
      </c>
      <c r="D783">
        <f>完成版!$B$28*calc!A783^2+完成版!$B$29*calc!A783+完成版!$B$30</f>
        <v>1009.9200000003987</v>
      </c>
    </row>
    <row r="784" spans="1:4" x14ac:dyDescent="0.15">
      <c r="A784">
        <v>-21.800000000004399</v>
      </c>
      <c r="B784">
        <f>完成版!$B$20/calc!A784</f>
        <v>-0.13761467889905479</v>
      </c>
      <c r="C784">
        <f>完成版!$B$24*calc!A784^2</f>
        <v>950.4800000003836</v>
      </c>
      <c r="D784">
        <f>完成版!$B$28*calc!A784^2+完成版!$B$29*calc!A784+完成版!$B$30</f>
        <v>1000.8800000003968</v>
      </c>
    </row>
    <row r="785" spans="1:4" x14ac:dyDescent="0.15">
      <c r="A785">
        <v>-21.700000000004501</v>
      </c>
      <c r="B785">
        <f>完成版!$B$20/calc!A785</f>
        <v>-0.13824884792623862</v>
      </c>
      <c r="C785">
        <f>完成版!$B$24*calc!A785^2</f>
        <v>941.7800000003906</v>
      </c>
      <c r="D785">
        <f>完成版!$B$28*calc!A785^2+完成版!$B$29*calc!A785+完成版!$B$30</f>
        <v>991.88000000040415</v>
      </c>
    </row>
    <row r="786" spans="1:4" x14ac:dyDescent="0.15">
      <c r="A786">
        <v>-21.600000000004499</v>
      </c>
      <c r="B786">
        <f>完成版!$B$20/calc!A786</f>
        <v>-0.13888888888885995</v>
      </c>
      <c r="C786">
        <f>完成版!$B$24*calc!A786^2</f>
        <v>933.1200000003887</v>
      </c>
      <c r="D786">
        <f>完成版!$B$28*calc!A786^2+完成版!$B$29*calc!A786+完成版!$B$30</f>
        <v>982.92000000040218</v>
      </c>
    </row>
    <row r="787" spans="1:4" x14ac:dyDescent="0.15">
      <c r="A787">
        <v>-21.500000000004501</v>
      </c>
      <c r="B787">
        <f>完成版!$B$20/calc!A787</f>
        <v>-0.13953488372090103</v>
      </c>
      <c r="C787">
        <f>完成版!$B$24*calc!A787^2</f>
        <v>924.5000000003871</v>
      </c>
      <c r="D787">
        <f>完成版!$B$28*calc!A787^2+完成版!$B$29*calc!A787+完成版!$B$30</f>
        <v>974.00000000040063</v>
      </c>
    </row>
    <row r="788" spans="1:4" x14ac:dyDescent="0.15">
      <c r="A788">
        <v>-21.4000000000045</v>
      </c>
      <c r="B788">
        <f>完成版!$B$20/calc!A788</f>
        <v>-0.14018691588782098</v>
      </c>
      <c r="C788">
        <f>完成版!$B$24*calc!A788^2</f>
        <v>915.92000000038524</v>
      </c>
      <c r="D788">
        <f>完成版!$B$28*calc!A788^2+完成版!$B$29*calc!A788+完成版!$B$30</f>
        <v>965.1200000003987</v>
      </c>
    </row>
    <row r="789" spans="1:4" x14ac:dyDescent="0.15">
      <c r="A789">
        <v>-21.300000000004498</v>
      </c>
      <c r="B789">
        <f>完成版!$B$20/calc!A789</f>
        <v>-0.14084507042250546</v>
      </c>
      <c r="C789">
        <f>完成版!$B$24*calc!A789^2</f>
        <v>907.38000000038323</v>
      </c>
      <c r="D789">
        <f>完成版!$B$28*calc!A789^2+完成版!$B$29*calc!A789+完成版!$B$30</f>
        <v>956.28000000039674</v>
      </c>
    </row>
    <row r="790" spans="1:4" x14ac:dyDescent="0.15">
      <c r="A790">
        <v>-21.200000000004501</v>
      </c>
      <c r="B790">
        <f>完成版!$B$20/calc!A790</f>
        <v>-0.14150943396223412</v>
      </c>
      <c r="C790">
        <f>完成版!$B$24*calc!A790^2</f>
        <v>898.88000000038164</v>
      </c>
      <c r="D790">
        <f>完成版!$B$28*calc!A790^2+完成版!$B$29*calc!A790+完成版!$B$30</f>
        <v>947.48000000039519</v>
      </c>
    </row>
    <row r="791" spans="1:4" x14ac:dyDescent="0.15">
      <c r="A791">
        <v>-21.100000000004499</v>
      </c>
      <c r="B791">
        <f>完成版!$B$20/calc!A791</f>
        <v>-0.14218009478669955</v>
      </c>
      <c r="C791">
        <f>完成版!$B$24*calc!A791^2</f>
        <v>890.42000000037967</v>
      </c>
      <c r="D791">
        <f>完成版!$B$28*calc!A791^2+完成版!$B$29*calc!A791+完成版!$B$30</f>
        <v>938.72000000039316</v>
      </c>
    </row>
    <row r="792" spans="1:4" x14ac:dyDescent="0.15">
      <c r="A792">
        <v>-21.000000000004501</v>
      </c>
      <c r="B792">
        <f>完成版!$B$20/calc!A792</f>
        <v>-0.14285714285711223</v>
      </c>
      <c r="C792">
        <f>完成版!$B$24*calc!A792^2</f>
        <v>882.00000000037812</v>
      </c>
      <c r="D792">
        <f>完成版!$B$28*calc!A792^2+完成版!$B$29*calc!A792+完成版!$B$30</f>
        <v>930.00000000039165</v>
      </c>
    </row>
    <row r="793" spans="1:4" x14ac:dyDescent="0.15">
      <c r="A793">
        <v>-20.9000000000045</v>
      </c>
      <c r="B793">
        <f>完成版!$B$20/calc!A793</f>
        <v>-0.14354066985642844</v>
      </c>
      <c r="C793">
        <f>完成版!$B$24*calc!A793^2</f>
        <v>873.62000000037619</v>
      </c>
      <c r="D793">
        <f>完成版!$B$28*calc!A793^2+完成版!$B$29*calc!A793+完成版!$B$30</f>
        <v>921.32000000038965</v>
      </c>
    </row>
    <row r="794" spans="1:4" x14ac:dyDescent="0.15">
      <c r="A794">
        <v>-20.800000000004498</v>
      </c>
      <c r="B794">
        <f>完成版!$B$20/calc!A794</f>
        <v>-0.14423076923073805</v>
      </c>
      <c r="C794">
        <f>完成版!$B$24*calc!A794^2</f>
        <v>865.28000000037423</v>
      </c>
      <c r="D794">
        <f>完成版!$B$28*calc!A794^2+完成版!$B$29*calc!A794+完成版!$B$30</f>
        <v>912.68000000038774</v>
      </c>
    </row>
    <row r="795" spans="1:4" x14ac:dyDescent="0.15">
      <c r="A795">
        <v>-20.700000000004501</v>
      </c>
      <c r="B795">
        <f>完成版!$B$20/calc!A795</f>
        <v>-0.14492753623185256</v>
      </c>
      <c r="C795">
        <f>完成版!$B$24*calc!A795^2</f>
        <v>856.98000000037268</v>
      </c>
      <c r="D795">
        <f>完成版!$B$28*calc!A795^2+完成版!$B$29*calc!A795+完成版!$B$30</f>
        <v>904.08000000038624</v>
      </c>
    </row>
    <row r="796" spans="1:4" x14ac:dyDescent="0.15">
      <c r="A796">
        <v>-20.600000000004499</v>
      </c>
      <c r="B796">
        <f>完成版!$B$20/calc!A796</f>
        <v>-0.14563106796113323</v>
      </c>
      <c r="C796">
        <f>完成版!$B$24*calc!A796^2</f>
        <v>848.72000000037076</v>
      </c>
      <c r="D796">
        <f>完成版!$B$28*calc!A796^2+完成版!$B$29*calc!A796+完成版!$B$30</f>
        <v>895.52000000038424</v>
      </c>
    </row>
    <row r="797" spans="1:4" x14ac:dyDescent="0.15">
      <c r="A797">
        <v>-20.500000000004501</v>
      </c>
      <c r="B797">
        <f>完成版!$B$20/calc!A797</f>
        <v>-0.14634146341460202</v>
      </c>
      <c r="C797">
        <f>完成版!$B$24*calc!A797^2</f>
        <v>840.50000000036914</v>
      </c>
      <c r="D797">
        <f>完成版!$B$28*calc!A797^2+完成版!$B$29*calc!A797+完成版!$B$30</f>
        <v>887.00000000038267</v>
      </c>
    </row>
    <row r="798" spans="1:4" x14ac:dyDescent="0.15">
      <c r="A798">
        <v>-20.4000000000045</v>
      </c>
      <c r="B798">
        <f>完成版!$B$20/calc!A798</f>
        <v>-0.14705882352937932</v>
      </c>
      <c r="C798">
        <f>完成版!$B$24*calc!A798^2</f>
        <v>832.32000000036714</v>
      </c>
      <c r="D798">
        <f>完成版!$B$28*calc!A798^2+完成版!$B$29*calc!A798+完成版!$B$30</f>
        <v>878.52000000038061</v>
      </c>
    </row>
    <row r="799" spans="1:4" x14ac:dyDescent="0.15">
      <c r="A799">
        <v>-20.300000000004498</v>
      </c>
      <c r="B799">
        <f>完成版!$B$20/calc!A799</f>
        <v>-0.14778325123149436</v>
      </c>
      <c r="C799">
        <f>完成版!$B$24*calc!A799^2</f>
        <v>824.18000000036523</v>
      </c>
      <c r="D799">
        <f>完成版!$B$28*calc!A799^2+完成版!$B$29*calc!A799+完成版!$B$30</f>
        <v>870.08000000037873</v>
      </c>
    </row>
    <row r="800" spans="1:4" x14ac:dyDescent="0.15">
      <c r="A800">
        <v>-20.200000000004501</v>
      </c>
      <c r="B800">
        <f>完成版!$B$20/calc!A800</f>
        <v>-0.14851485148511542</v>
      </c>
      <c r="C800">
        <f>完成版!$B$24*calc!A800^2</f>
        <v>816.08000000036361</v>
      </c>
      <c r="D800">
        <f>完成版!$B$28*calc!A800^2+完成版!$B$29*calc!A800+完成版!$B$30</f>
        <v>861.68000000037716</v>
      </c>
    </row>
    <row r="801" spans="1:4" x14ac:dyDescent="0.15">
      <c r="A801">
        <v>-20.100000000004499</v>
      </c>
      <c r="B801">
        <f>完成版!$B$20/calc!A801</f>
        <v>-0.14925373134325018</v>
      </c>
      <c r="C801">
        <f>完成版!$B$24*calc!A801^2</f>
        <v>808.02000000036173</v>
      </c>
      <c r="D801">
        <f>完成版!$B$28*calc!A801^2+完成版!$B$29*calc!A801+完成版!$B$30</f>
        <v>853.32000000037522</v>
      </c>
    </row>
    <row r="802" spans="1:4" x14ac:dyDescent="0.15">
      <c r="A802">
        <v>-20.000000000004501</v>
      </c>
      <c r="B802">
        <f>完成版!$B$20/calc!A802</f>
        <v>-0.14999999999996624</v>
      </c>
      <c r="C802">
        <f>完成版!$B$24*calc!A802^2</f>
        <v>800.00000000036016</v>
      </c>
      <c r="D802">
        <f>完成版!$B$28*calc!A802^2+完成版!$B$29*calc!A802+完成版!$B$30</f>
        <v>845.00000000037369</v>
      </c>
    </row>
    <row r="803" spans="1:4" x14ac:dyDescent="0.15">
      <c r="A803">
        <v>-19.900000000004599</v>
      </c>
      <c r="B803">
        <f>完成版!$B$20/calc!A803</f>
        <v>-0.15075376884418626</v>
      </c>
      <c r="C803">
        <f>完成版!$B$24*calc!A803^2</f>
        <v>792.02000000036605</v>
      </c>
      <c r="D803">
        <f>完成版!$B$28*calc!A803^2+完成版!$B$29*calc!A803+完成版!$B$30</f>
        <v>836.72000000037986</v>
      </c>
    </row>
    <row r="804" spans="1:4" x14ac:dyDescent="0.15">
      <c r="A804">
        <v>-19.800000000004601</v>
      </c>
      <c r="B804">
        <f>完成版!$B$20/calc!A804</f>
        <v>-0.1515151515151163</v>
      </c>
      <c r="C804">
        <f>完成版!$B$24*calc!A804^2</f>
        <v>784.08000000036441</v>
      </c>
      <c r="D804">
        <f>完成版!$B$28*calc!A804^2+完成版!$B$29*calc!A804+完成版!$B$30</f>
        <v>828.48000000037825</v>
      </c>
    </row>
    <row r="805" spans="1:4" x14ac:dyDescent="0.15">
      <c r="A805">
        <v>-19.7000000000046</v>
      </c>
      <c r="B805">
        <f>完成版!$B$20/calc!A805</f>
        <v>-0.15228426395935529</v>
      </c>
      <c r="C805">
        <f>完成版!$B$24*calc!A805^2</f>
        <v>776.1800000003625</v>
      </c>
      <c r="D805">
        <f>完成版!$B$28*calc!A805^2+完成版!$B$29*calc!A805+完成版!$B$30</f>
        <v>820.28000000037628</v>
      </c>
    </row>
    <row r="806" spans="1:4" x14ac:dyDescent="0.15">
      <c r="A806">
        <v>-19.600000000004599</v>
      </c>
      <c r="B806">
        <f>完成版!$B$20/calc!A806</f>
        <v>-0.15306122448976001</v>
      </c>
      <c r="C806">
        <f>完成版!$B$24*calc!A806^2</f>
        <v>768.32000000036055</v>
      </c>
      <c r="D806">
        <f>完成版!$B$28*calc!A806^2+完成版!$B$29*calc!A806+完成版!$B$30</f>
        <v>812.12000000037438</v>
      </c>
    </row>
    <row r="807" spans="1:4" x14ac:dyDescent="0.15">
      <c r="A807">
        <v>-19.500000000004601</v>
      </c>
      <c r="B807">
        <f>完成版!$B$20/calc!A807</f>
        <v>-0.15384615384611755</v>
      </c>
      <c r="C807">
        <f>完成版!$B$24*calc!A807^2</f>
        <v>760.50000000035891</v>
      </c>
      <c r="D807">
        <f>完成版!$B$28*calc!A807^2+完成版!$B$29*calc!A807+完成版!$B$30</f>
        <v>804.00000000037267</v>
      </c>
    </row>
    <row r="808" spans="1:4" x14ac:dyDescent="0.15">
      <c r="A808">
        <v>-19.400000000004599</v>
      </c>
      <c r="B808">
        <f>完成版!$B$20/calc!A808</f>
        <v>-0.1546391752576953</v>
      </c>
      <c r="C808">
        <f>完成版!$B$24*calc!A808^2</f>
        <v>752.72000000035689</v>
      </c>
      <c r="D808">
        <f>完成版!$B$28*calc!A808^2+完成版!$B$29*calc!A808+完成版!$B$30</f>
        <v>795.92000000037069</v>
      </c>
    </row>
    <row r="809" spans="1:4" x14ac:dyDescent="0.15">
      <c r="A809">
        <v>-19.300000000004601</v>
      </c>
      <c r="B809">
        <f>完成版!$B$20/calc!A809</f>
        <v>-0.15544041450773496</v>
      </c>
      <c r="C809">
        <f>完成版!$B$24*calc!A809^2</f>
        <v>744.98000000035529</v>
      </c>
      <c r="D809">
        <f>完成版!$B$28*calc!A809^2+完成版!$B$29*calc!A809+完成版!$B$30</f>
        <v>787.88000000036914</v>
      </c>
    </row>
    <row r="810" spans="1:4" x14ac:dyDescent="0.15">
      <c r="A810">
        <v>-19.2000000000046</v>
      </c>
      <c r="B810">
        <f>完成版!$B$20/calc!A810</f>
        <v>-0.15624999999996256</v>
      </c>
      <c r="C810">
        <f>完成版!$B$24*calc!A810^2</f>
        <v>737.28000000035331</v>
      </c>
      <c r="D810">
        <f>完成版!$B$28*calc!A810^2+完成版!$B$29*calc!A810+完成版!$B$30</f>
        <v>779.88000000036709</v>
      </c>
    </row>
    <row r="811" spans="1:4" x14ac:dyDescent="0.15">
      <c r="A811">
        <v>-19.100000000004599</v>
      </c>
      <c r="B811">
        <f>完成版!$B$20/calc!A811</f>
        <v>-0.15706806282718733</v>
      </c>
      <c r="C811">
        <f>完成版!$B$24*calc!A811^2</f>
        <v>729.6200000003513</v>
      </c>
      <c r="D811">
        <f>完成版!$B$28*calc!A811^2+完成版!$B$29*calc!A811+完成版!$B$30</f>
        <v>771.92000000036512</v>
      </c>
    </row>
    <row r="812" spans="1:4" x14ac:dyDescent="0.15">
      <c r="A812">
        <v>-19.000000000004601</v>
      </c>
      <c r="B812">
        <f>完成版!$B$20/calc!A812</f>
        <v>-0.15789473684206703</v>
      </c>
      <c r="C812">
        <f>完成版!$B$24*calc!A812^2</f>
        <v>722.0000000003497</v>
      </c>
      <c r="D812">
        <f>完成版!$B$28*calc!A812^2+完成版!$B$29*calc!A812+完成版!$B$30</f>
        <v>764.00000000036346</v>
      </c>
    </row>
    <row r="813" spans="1:4" x14ac:dyDescent="0.15">
      <c r="A813">
        <v>-18.900000000004599</v>
      </c>
      <c r="B813">
        <f>完成版!$B$20/calc!A813</f>
        <v>-0.15873015873012011</v>
      </c>
      <c r="C813">
        <f>完成版!$B$24*calc!A813^2</f>
        <v>714.42000000034773</v>
      </c>
      <c r="D813">
        <f>完成版!$B$28*calc!A813^2+完成版!$B$29*calc!A813+完成版!$B$30</f>
        <v>756.12000000036153</v>
      </c>
    </row>
    <row r="814" spans="1:4" x14ac:dyDescent="0.15">
      <c r="A814">
        <v>-18.800000000004601</v>
      </c>
      <c r="B814">
        <f>完成版!$B$20/calc!A814</f>
        <v>-0.15957446808506734</v>
      </c>
      <c r="C814">
        <f>完成版!$B$24*calc!A814^2</f>
        <v>706.88000000034606</v>
      </c>
      <c r="D814">
        <f>完成版!$B$28*calc!A814^2+完成版!$B$29*calc!A814+完成版!$B$30</f>
        <v>748.28000000035991</v>
      </c>
    </row>
    <row r="815" spans="1:4" x14ac:dyDescent="0.15">
      <c r="A815">
        <v>-18.7000000000046</v>
      </c>
      <c r="B815">
        <f>完成版!$B$20/calc!A815</f>
        <v>-0.16042780748659155</v>
      </c>
      <c r="C815">
        <f>完成版!$B$24*calc!A815^2</f>
        <v>699.38000000034413</v>
      </c>
      <c r="D815">
        <f>完成版!$B$28*calc!A815^2+完成版!$B$29*calc!A815+完成版!$B$30</f>
        <v>740.4800000003579</v>
      </c>
    </row>
    <row r="816" spans="1:4" x14ac:dyDescent="0.15">
      <c r="A816">
        <v>-18.600000000004599</v>
      </c>
      <c r="B816">
        <f>完成版!$B$20/calc!A816</f>
        <v>-0.16129032258060527</v>
      </c>
      <c r="C816">
        <f>完成版!$B$24*calc!A816^2</f>
        <v>691.92000000034216</v>
      </c>
      <c r="D816">
        <f>完成版!$B$28*calc!A816^2+完成版!$B$29*calc!A816+完成版!$B$30</f>
        <v>732.72000000035598</v>
      </c>
    </row>
    <row r="817" spans="1:4" x14ac:dyDescent="0.15">
      <c r="A817">
        <v>-18.500000000004601</v>
      </c>
      <c r="B817">
        <f>完成版!$B$20/calc!A817</f>
        <v>-0.16216216216212184</v>
      </c>
      <c r="C817">
        <f>完成版!$B$24*calc!A817^2</f>
        <v>684.50000000034049</v>
      </c>
      <c r="D817">
        <f>完成版!$B$28*calc!A817^2+完成版!$B$29*calc!A817+完成版!$B$30</f>
        <v>725.00000000035425</v>
      </c>
    </row>
    <row r="818" spans="1:4" x14ac:dyDescent="0.15">
      <c r="A818">
        <v>-18.400000000004599</v>
      </c>
      <c r="B818">
        <f>完成版!$B$20/calc!A818</f>
        <v>-0.16304347826082882</v>
      </c>
      <c r="C818">
        <f>完成版!$B$24*calc!A818^2</f>
        <v>677.12000000033856</v>
      </c>
      <c r="D818">
        <f>完成版!$B$28*calc!A818^2+完成版!$B$29*calc!A818+完成版!$B$30</f>
        <v>717.32000000035237</v>
      </c>
    </row>
    <row r="819" spans="1:4" x14ac:dyDescent="0.15">
      <c r="A819">
        <v>-18.300000000004601</v>
      </c>
      <c r="B819">
        <f>完成版!$B$20/calc!A819</f>
        <v>-0.16393442622946697</v>
      </c>
      <c r="C819">
        <f>完成版!$B$24*calc!A819^2</f>
        <v>669.78000000033683</v>
      </c>
      <c r="D819">
        <f>完成版!$B$28*calc!A819^2+完成版!$B$29*calc!A819+完成版!$B$30</f>
        <v>709.68000000035067</v>
      </c>
    </row>
    <row r="820" spans="1:4" x14ac:dyDescent="0.15">
      <c r="A820">
        <v>-18.2000000000046</v>
      </c>
      <c r="B820">
        <f>完成版!$B$20/calc!A820</f>
        <v>-0.16483516483512317</v>
      </c>
      <c r="C820">
        <f>完成版!$B$24*calc!A820^2</f>
        <v>662.48000000033494</v>
      </c>
      <c r="D820">
        <f>完成版!$B$28*calc!A820^2+完成版!$B$29*calc!A820+完成版!$B$30</f>
        <v>702.08000000034872</v>
      </c>
    </row>
    <row r="821" spans="1:4" x14ac:dyDescent="0.15">
      <c r="A821">
        <v>-18.100000000004702</v>
      </c>
      <c r="B821">
        <f>完成版!$B$20/calc!A821</f>
        <v>-0.1657458563535481</v>
      </c>
      <c r="C821">
        <f>完成版!$B$24*calc!A821^2</f>
        <v>655.22000000034041</v>
      </c>
      <c r="D821">
        <f>完成版!$B$28*calc!A821^2+完成版!$B$29*calc!A821+完成版!$B$30</f>
        <v>694.52000000035446</v>
      </c>
    </row>
    <row r="822" spans="1:4" x14ac:dyDescent="0.15">
      <c r="A822">
        <v>-18.0000000000047</v>
      </c>
      <c r="B822">
        <f>完成版!$B$20/calc!A822</f>
        <v>-0.16666666666662314</v>
      </c>
      <c r="C822">
        <f>完成版!$B$24*calc!A822^2</f>
        <v>648.00000000033845</v>
      </c>
      <c r="D822">
        <f>完成版!$B$28*calc!A822^2+完成版!$B$29*calc!A822+完成版!$B$30</f>
        <v>687.00000000035254</v>
      </c>
    </row>
    <row r="823" spans="1:4" x14ac:dyDescent="0.15">
      <c r="A823">
        <v>-17.900000000004699</v>
      </c>
      <c r="B823">
        <f>完成版!$B$20/calc!A823</f>
        <v>-0.16759776536308449</v>
      </c>
      <c r="C823">
        <f>完成版!$B$24*calc!A823^2</f>
        <v>640.82000000033645</v>
      </c>
      <c r="D823">
        <f>完成版!$B$28*calc!A823^2+完成版!$B$29*calc!A823+完成版!$B$30</f>
        <v>679.52000000035059</v>
      </c>
    </row>
    <row r="824" spans="1:4" x14ac:dyDescent="0.15">
      <c r="A824">
        <v>-17.800000000004701</v>
      </c>
      <c r="B824">
        <f>完成版!$B$20/calc!A824</f>
        <v>-0.1685393258426521</v>
      </c>
      <c r="C824">
        <f>完成版!$B$24*calc!A824^2</f>
        <v>633.68000000033476</v>
      </c>
      <c r="D824">
        <f>完成版!$B$28*calc!A824^2+完成版!$B$29*calc!A824+完成版!$B$30</f>
        <v>672.08000000034883</v>
      </c>
    </row>
    <row r="825" spans="1:4" x14ac:dyDescent="0.15">
      <c r="A825">
        <v>-17.7000000000047</v>
      </c>
      <c r="B825">
        <f>完成版!$B$20/calc!A825</f>
        <v>-0.16949152542368381</v>
      </c>
      <c r="C825">
        <f>完成版!$B$24*calc!A825^2</f>
        <v>626.58000000033269</v>
      </c>
      <c r="D825">
        <f>完成版!$B$28*calc!A825^2+完成版!$B$29*calc!A825+完成版!$B$30</f>
        <v>664.68000000034681</v>
      </c>
    </row>
    <row r="826" spans="1:4" x14ac:dyDescent="0.15">
      <c r="A826">
        <v>-17.600000000004702</v>
      </c>
      <c r="B826">
        <f>完成版!$B$20/calc!A826</f>
        <v>-0.17045454545449992</v>
      </c>
      <c r="C826">
        <f>完成版!$B$24*calc!A826^2</f>
        <v>619.52000000033104</v>
      </c>
      <c r="D826">
        <f>完成版!$B$28*calc!A826^2+完成版!$B$29*calc!A826+完成版!$B$30</f>
        <v>657.32000000034509</v>
      </c>
    </row>
    <row r="827" spans="1:4" x14ac:dyDescent="0.15">
      <c r="A827">
        <v>-17.5000000000047</v>
      </c>
      <c r="B827">
        <f>完成版!$B$20/calc!A827</f>
        <v>-0.17142857142852538</v>
      </c>
      <c r="C827">
        <f>完成版!$B$24*calc!A827^2</f>
        <v>612.50000000032901</v>
      </c>
      <c r="D827">
        <f>完成版!$B$28*calc!A827^2+完成版!$B$29*calc!A827+完成版!$B$30</f>
        <v>650.00000000034311</v>
      </c>
    </row>
    <row r="828" spans="1:4" x14ac:dyDescent="0.15">
      <c r="A828">
        <v>-17.400000000004699</v>
      </c>
      <c r="B828">
        <f>完成版!$B$20/calc!A828</f>
        <v>-0.17241379310340171</v>
      </c>
      <c r="C828">
        <f>完成版!$B$24*calc!A828^2</f>
        <v>605.52000000032706</v>
      </c>
      <c r="D828">
        <f>完成版!$B$28*calc!A828^2+完成版!$B$29*calc!A828+完成版!$B$30</f>
        <v>642.7200000003412</v>
      </c>
    </row>
    <row r="829" spans="1:4" x14ac:dyDescent="0.15">
      <c r="A829">
        <v>-17.300000000004701</v>
      </c>
      <c r="B829">
        <f>完成版!$B$20/calc!A829</f>
        <v>-0.17341040462423032</v>
      </c>
      <c r="C829">
        <f>完成版!$B$24*calc!A829^2</f>
        <v>598.5800000003253</v>
      </c>
      <c r="D829">
        <f>完成版!$B$28*calc!A829^2+完成版!$B$29*calc!A829+完成版!$B$30</f>
        <v>635.48000000033937</v>
      </c>
    </row>
    <row r="830" spans="1:4" x14ac:dyDescent="0.15">
      <c r="A830">
        <v>-17.2000000000047</v>
      </c>
      <c r="B830">
        <f>完成版!$B$20/calc!A830</f>
        <v>-0.17441860465111514</v>
      </c>
      <c r="C830">
        <f>完成版!$B$24*calc!A830^2</f>
        <v>591.68000000032328</v>
      </c>
      <c r="D830">
        <f>完成版!$B$28*calc!A830^2+完成版!$B$29*calc!A830+完成版!$B$30</f>
        <v>628.2800000003374</v>
      </c>
    </row>
    <row r="831" spans="1:4" x14ac:dyDescent="0.15">
      <c r="A831">
        <v>-17.100000000004702</v>
      </c>
      <c r="B831">
        <f>完成版!$B$20/calc!A831</f>
        <v>-0.17543859649117982</v>
      </c>
      <c r="C831">
        <f>完成版!$B$24*calc!A831^2</f>
        <v>584.82000000032156</v>
      </c>
      <c r="D831">
        <f>完成版!$B$28*calc!A831^2+完成版!$B$29*calc!A831+完成版!$B$30</f>
        <v>621.12000000033572</v>
      </c>
    </row>
    <row r="832" spans="1:4" x14ac:dyDescent="0.15">
      <c r="A832">
        <v>-17.0000000000047</v>
      </c>
      <c r="B832">
        <f>完成版!$B$20/calc!A832</f>
        <v>-0.17647058823524533</v>
      </c>
      <c r="C832">
        <f>完成版!$B$24*calc!A832^2</f>
        <v>578.00000000031957</v>
      </c>
      <c r="D832">
        <f>完成版!$B$28*calc!A832^2+完成版!$B$29*calc!A832+完成版!$B$30</f>
        <v>614.00000000033367</v>
      </c>
    </row>
    <row r="833" spans="1:4" x14ac:dyDescent="0.15">
      <c r="A833">
        <v>-16.900000000004699</v>
      </c>
      <c r="B833">
        <f>完成版!$B$20/calc!A833</f>
        <v>-0.17751479289935893</v>
      </c>
      <c r="C833">
        <f>完成版!$B$24*calc!A833^2</f>
        <v>571.22000000031767</v>
      </c>
      <c r="D833">
        <f>完成版!$B$28*calc!A833^2+完成版!$B$29*calc!A833+完成版!$B$30</f>
        <v>606.92000000033181</v>
      </c>
    </row>
    <row r="834" spans="1:4" x14ac:dyDescent="0.15">
      <c r="A834">
        <v>-16.800000000004701</v>
      </c>
      <c r="B834">
        <f>完成版!$B$20/calc!A834</f>
        <v>-0.17857142857137862</v>
      </c>
      <c r="C834">
        <f>完成版!$B$24*calc!A834^2</f>
        <v>564.48000000031595</v>
      </c>
      <c r="D834">
        <f>完成版!$B$28*calc!A834^2+完成版!$B$29*calc!A834+完成版!$B$30</f>
        <v>599.88000000033003</v>
      </c>
    </row>
    <row r="835" spans="1:4" x14ac:dyDescent="0.15">
      <c r="A835">
        <v>-16.7000000000047</v>
      </c>
      <c r="B835">
        <f>完成版!$B$20/calc!A835</f>
        <v>-0.17964071856282371</v>
      </c>
      <c r="C835">
        <f>完成版!$B$24*calc!A835^2</f>
        <v>557.78000000031398</v>
      </c>
      <c r="D835">
        <f>完成版!$B$28*calc!A835^2+完成版!$B$29*calc!A835+完成版!$B$30</f>
        <v>592.8800000003281</v>
      </c>
    </row>
    <row r="836" spans="1:4" x14ac:dyDescent="0.15">
      <c r="A836">
        <v>-16.600000000004702</v>
      </c>
      <c r="B836">
        <f>完成版!$B$20/calc!A836</f>
        <v>-0.18072289156621388</v>
      </c>
      <c r="C836">
        <f>完成版!$B$24*calc!A836^2</f>
        <v>551.12000000031219</v>
      </c>
      <c r="D836">
        <f>完成版!$B$28*calc!A836^2+完成版!$B$29*calc!A836+完成版!$B$30</f>
        <v>585.92000000032635</v>
      </c>
    </row>
    <row r="837" spans="1:4" x14ac:dyDescent="0.15">
      <c r="A837">
        <v>-16.5000000000047</v>
      </c>
      <c r="B837">
        <f>完成版!$B$20/calc!A837</f>
        <v>-0.18181818181813003</v>
      </c>
      <c r="C837">
        <f>完成版!$B$24*calc!A837^2</f>
        <v>544.50000000031025</v>
      </c>
      <c r="D837">
        <f>完成版!$B$28*calc!A837^2+完成版!$B$29*calc!A837+完成版!$B$30</f>
        <v>579.00000000032435</v>
      </c>
    </row>
    <row r="838" spans="1:4" x14ac:dyDescent="0.15">
      <c r="A838">
        <v>-16.400000000004798</v>
      </c>
      <c r="B838">
        <f>完成版!$B$20/calc!A838</f>
        <v>-0.18292682926823917</v>
      </c>
      <c r="C838">
        <f>完成版!$B$24*calc!A838^2</f>
        <v>537.92000000031476</v>
      </c>
      <c r="D838">
        <f>完成版!$B$28*calc!A838^2+完成版!$B$29*calc!A838+完成版!$B$30</f>
        <v>572.12000000032913</v>
      </c>
    </row>
    <row r="839" spans="1:4" x14ac:dyDescent="0.15">
      <c r="A839">
        <v>-16.3000000000048</v>
      </c>
      <c r="B839">
        <f>完成版!$B$20/calc!A839</f>
        <v>-0.18404907975454701</v>
      </c>
      <c r="C839">
        <f>完成版!$B$24*calc!A839^2</f>
        <v>531.38000000031298</v>
      </c>
      <c r="D839">
        <f>完成版!$B$28*calc!A839^2+完成版!$B$29*calc!A839+完成版!$B$30</f>
        <v>565.28000000032739</v>
      </c>
    </row>
    <row r="840" spans="1:4" x14ac:dyDescent="0.15">
      <c r="A840">
        <v>-16.200000000004799</v>
      </c>
      <c r="B840">
        <f>完成版!$B$20/calc!A840</f>
        <v>-0.18518518518513033</v>
      </c>
      <c r="C840">
        <f>完成版!$B$24*calc!A840^2</f>
        <v>524.88000000031093</v>
      </c>
      <c r="D840">
        <f>完成版!$B$28*calc!A840^2+完成版!$B$29*calc!A840+完成版!$B$30</f>
        <v>558.48000000032528</v>
      </c>
    </row>
    <row r="841" spans="1:4" x14ac:dyDescent="0.15">
      <c r="A841">
        <v>-16.100000000004801</v>
      </c>
      <c r="B841">
        <f>完成版!$B$20/calc!A841</f>
        <v>-0.1863354037266525</v>
      </c>
      <c r="C841">
        <f>完成版!$B$24*calc!A841^2</f>
        <v>518.42000000030919</v>
      </c>
      <c r="D841">
        <f>完成版!$B$28*calc!A841^2+完成版!$B$29*calc!A841+完成版!$B$30</f>
        <v>551.72000000032358</v>
      </c>
    </row>
    <row r="842" spans="1:4" x14ac:dyDescent="0.15">
      <c r="A842">
        <v>-16.0000000000048</v>
      </c>
      <c r="B842">
        <f>完成版!$B$20/calc!A842</f>
        <v>-0.18749999999994377</v>
      </c>
      <c r="C842">
        <f>完成版!$B$24*calc!A842^2</f>
        <v>512.00000000030718</v>
      </c>
      <c r="D842">
        <f>完成版!$B$28*calc!A842^2+完成版!$B$29*calc!A842+完成版!$B$30</f>
        <v>545.00000000032162</v>
      </c>
    </row>
    <row r="843" spans="1:4" x14ac:dyDescent="0.15">
      <c r="A843">
        <v>-15.9000000000048</v>
      </c>
      <c r="B843">
        <f>完成版!$B$20/calc!A843</f>
        <v>-0.1886792452829619</v>
      </c>
      <c r="C843">
        <f>完成版!$B$24*calc!A843^2</f>
        <v>505.62000000030531</v>
      </c>
      <c r="D843">
        <f>完成版!$B$28*calc!A843^2+完成版!$B$29*calc!A843+完成版!$B$30</f>
        <v>538.32000000031974</v>
      </c>
    </row>
    <row r="844" spans="1:4" x14ac:dyDescent="0.15">
      <c r="A844">
        <v>-15.8000000000048</v>
      </c>
      <c r="B844">
        <f>完成版!$B$20/calc!A844</f>
        <v>-0.1898734177214613</v>
      </c>
      <c r="C844">
        <f>完成版!$B$24*calc!A844^2</f>
        <v>499.2800000003034</v>
      </c>
      <c r="D844">
        <f>完成版!$B$28*calc!A844^2+完成版!$B$29*calc!A844+完成版!$B$30</f>
        <v>531.68000000031782</v>
      </c>
    </row>
    <row r="845" spans="1:4" x14ac:dyDescent="0.15">
      <c r="A845">
        <v>-15.700000000004801</v>
      </c>
      <c r="B845">
        <f>完成版!$B$20/calc!A845</f>
        <v>-0.19108280254771226</v>
      </c>
      <c r="C845">
        <f>完成版!$B$24*calc!A845^2</f>
        <v>492.98000000030152</v>
      </c>
      <c r="D845">
        <f>完成版!$B$28*calc!A845^2+完成版!$B$29*calc!A845+完成版!$B$30</f>
        <v>525.08000000031598</v>
      </c>
    </row>
    <row r="846" spans="1:4" x14ac:dyDescent="0.15">
      <c r="A846">
        <v>-15.600000000004799</v>
      </c>
      <c r="B846">
        <f>完成版!$B$20/calc!A846</f>
        <v>-0.19230769230763314</v>
      </c>
      <c r="C846">
        <f>完成版!$B$24*calc!A846^2</f>
        <v>486.72000000029948</v>
      </c>
      <c r="D846">
        <f>完成版!$B$28*calc!A846^2+完成版!$B$29*calc!A846+完成版!$B$30</f>
        <v>518.52000000031387</v>
      </c>
    </row>
    <row r="847" spans="1:4" x14ac:dyDescent="0.15">
      <c r="A847">
        <v>-15.5000000000048</v>
      </c>
      <c r="B847">
        <f>完成版!$B$20/calc!A847</f>
        <v>-0.19354838709671426</v>
      </c>
      <c r="C847">
        <f>完成版!$B$24*calc!A847^2</f>
        <v>480.50000000029758</v>
      </c>
      <c r="D847">
        <f>完成版!$B$28*calc!A847^2+完成版!$B$29*calc!A847+完成版!$B$30</f>
        <v>512.00000000031196</v>
      </c>
    </row>
    <row r="848" spans="1:4" x14ac:dyDescent="0.15">
      <c r="A848">
        <v>-15.4000000000048</v>
      </c>
      <c r="B848">
        <f>完成版!$B$20/calc!A848</f>
        <v>-0.19480519480513409</v>
      </c>
      <c r="C848">
        <f>完成版!$B$24*calc!A848^2</f>
        <v>474.32000000029569</v>
      </c>
      <c r="D848">
        <f>完成版!$B$28*calc!A848^2+完成版!$B$29*calc!A848+完成版!$B$30</f>
        <v>505.52000000031012</v>
      </c>
    </row>
    <row r="849" spans="1:4" x14ac:dyDescent="0.15">
      <c r="A849">
        <v>-15.3000000000048</v>
      </c>
      <c r="B849">
        <f>完成版!$B$20/calc!A849</f>
        <v>-0.19607843137248751</v>
      </c>
      <c r="C849">
        <f>完成版!$B$24*calc!A849^2</f>
        <v>468.18000000029377</v>
      </c>
      <c r="D849">
        <f>完成版!$B$28*calc!A849^2+完成版!$B$29*calc!A849+完成版!$B$30</f>
        <v>499.08000000030813</v>
      </c>
    </row>
    <row r="850" spans="1:4" x14ac:dyDescent="0.15">
      <c r="A850">
        <v>-15.200000000004801</v>
      </c>
      <c r="B850">
        <f>完成版!$B$20/calc!A850</f>
        <v>-0.19736842105256924</v>
      </c>
      <c r="C850">
        <f>完成版!$B$24*calc!A850^2</f>
        <v>462.08000000029188</v>
      </c>
      <c r="D850">
        <f>完成版!$B$28*calc!A850^2+完成版!$B$29*calc!A850+完成版!$B$30</f>
        <v>492.68000000030628</v>
      </c>
    </row>
    <row r="851" spans="1:4" x14ac:dyDescent="0.15">
      <c r="A851">
        <v>-15.100000000004799</v>
      </c>
      <c r="B851">
        <f>完成版!$B$20/calc!A851</f>
        <v>-0.19867549668867857</v>
      </c>
      <c r="C851">
        <f>完成版!$B$24*calc!A851^2</f>
        <v>456.02000000028988</v>
      </c>
      <c r="D851">
        <f>完成版!$B$28*calc!A851^2+完成版!$B$29*calc!A851+完成版!$B$30</f>
        <v>486.32000000030428</v>
      </c>
    </row>
    <row r="852" spans="1:4" x14ac:dyDescent="0.15">
      <c r="A852">
        <v>-15.0000000000048</v>
      </c>
      <c r="B852">
        <f>完成版!$B$20/calc!A852</f>
        <v>-0.19999999999993601</v>
      </c>
      <c r="C852">
        <f>完成版!$B$24*calc!A852^2</f>
        <v>450.00000000028797</v>
      </c>
      <c r="D852">
        <f>完成版!$B$28*calc!A852^2+完成版!$B$29*calc!A852+完成版!$B$30</f>
        <v>480.00000000030235</v>
      </c>
    </row>
    <row r="853" spans="1:4" x14ac:dyDescent="0.15">
      <c r="A853">
        <v>-14.9000000000048</v>
      </c>
      <c r="B853">
        <f>完成版!$B$20/calc!A853</f>
        <v>-0.20134228187912978</v>
      </c>
      <c r="C853">
        <f>完成版!$B$24*calc!A853^2</f>
        <v>444.02000000028607</v>
      </c>
      <c r="D853">
        <f>完成版!$B$28*calc!A853^2+完成版!$B$29*calc!A853+完成版!$B$30</f>
        <v>473.7200000003005</v>
      </c>
    </row>
    <row r="854" spans="1:4" x14ac:dyDescent="0.15">
      <c r="A854">
        <v>-14.8000000000048</v>
      </c>
      <c r="B854">
        <f>完成版!$B$20/calc!A854</f>
        <v>-0.20270270270263696</v>
      </c>
      <c r="C854">
        <f>完成版!$B$24*calc!A854^2</f>
        <v>438.0800000002842</v>
      </c>
      <c r="D854">
        <f>完成版!$B$28*calc!A854^2+完成版!$B$29*calc!A854+完成版!$B$30</f>
        <v>467.48000000029862</v>
      </c>
    </row>
    <row r="855" spans="1:4" x14ac:dyDescent="0.15">
      <c r="A855">
        <v>-14.700000000004801</v>
      </c>
      <c r="B855">
        <f>完成版!$B$20/calc!A855</f>
        <v>-0.20408163265299459</v>
      </c>
      <c r="C855">
        <f>完成版!$B$24*calc!A855^2</f>
        <v>432.18000000028229</v>
      </c>
      <c r="D855">
        <f>完成版!$B$28*calc!A855^2+完成版!$B$29*calc!A855+完成版!$B$30</f>
        <v>461.2800000002967</v>
      </c>
    </row>
    <row r="856" spans="1:4" x14ac:dyDescent="0.15">
      <c r="A856">
        <v>-14.600000000004901</v>
      </c>
      <c r="B856">
        <f>完成版!$B$20/calc!A856</f>
        <v>-0.20547945205472554</v>
      </c>
      <c r="C856">
        <f>完成版!$B$24*calc!A856^2</f>
        <v>426.3200000002862</v>
      </c>
      <c r="D856">
        <f>完成版!$B$28*calc!A856^2+完成版!$B$29*calc!A856+完成版!$B$30</f>
        <v>455.12000000030093</v>
      </c>
    </row>
    <row r="857" spans="1:4" x14ac:dyDescent="0.15">
      <c r="A857">
        <v>-14.500000000004899</v>
      </c>
      <c r="B857">
        <f>完成版!$B$20/calc!A857</f>
        <v>-0.20689655172406804</v>
      </c>
      <c r="C857">
        <f>完成版!$B$24*calc!A857^2</f>
        <v>420.50000000028416</v>
      </c>
      <c r="D857">
        <f>完成版!$B$28*calc!A857^2+完成版!$B$29*calc!A857+完成版!$B$30</f>
        <v>449.00000000029888</v>
      </c>
    </row>
    <row r="858" spans="1:4" x14ac:dyDescent="0.15">
      <c r="A858">
        <v>-14.4000000000049</v>
      </c>
      <c r="B858">
        <f>完成版!$B$20/calc!A858</f>
        <v>-0.20833333333326245</v>
      </c>
      <c r="C858">
        <f>完成版!$B$24*calc!A858^2</f>
        <v>414.7200000002822</v>
      </c>
      <c r="D858">
        <f>完成版!$B$28*calc!A858^2+完成版!$B$29*calc!A858+完成版!$B$30</f>
        <v>442.92000000029691</v>
      </c>
    </row>
    <row r="859" spans="1:4" x14ac:dyDescent="0.15">
      <c r="A859">
        <v>-14.3000000000049</v>
      </c>
      <c r="B859">
        <f>完成版!$B$20/calc!A859</f>
        <v>-0.2097902097901379</v>
      </c>
      <c r="C859">
        <f>完成版!$B$24*calc!A859^2</f>
        <v>408.98000000028026</v>
      </c>
      <c r="D859">
        <f>完成版!$B$28*calc!A859^2+完成版!$B$29*calc!A859+完成版!$B$30</f>
        <v>436.88000000029496</v>
      </c>
    </row>
    <row r="860" spans="1:4" x14ac:dyDescent="0.15">
      <c r="A860">
        <v>-14.2000000000049</v>
      </c>
      <c r="B860">
        <f>完成版!$B$20/calc!A860</f>
        <v>-0.2112676056337299</v>
      </c>
      <c r="C860">
        <f>完成版!$B$24*calc!A860^2</f>
        <v>403.28000000027833</v>
      </c>
      <c r="D860">
        <f>完成版!$B$28*calc!A860^2+完成版!$B$29*calc!A860+完成版!$B$30</f>
        <v>430.88000000029302</v>
      </c>
    </row>
    <row r="861" spans="1:4" x14ac:dyDescent="0.15">
      <c r="A861">
        <v>-14.100000000004901</v>
      </c>
      <c r="B861">
        <f>完成版!$B$20/calc!A861</f>
        <v>-0.21276595744673457</v>
      </c>
      <c r="C861">
        <f>完成版!$B$24*calc!A861^2</f>
        <v>397.62000000027638</v>
      </c>
      <c r="D861">
        <f>完成版!$B$28*calc!A861^2+完成版!$B$29*calc!A861+完成版!$B$30</f>
        <v>424.92000000029111</v>
      </c>
    </row>
    <row r="862" spans="1:4" x14ac:dyDescent="0.15">
      <c r="A862">
        <v>-14.000000000004899</v>
      </c>
      <c r="B862">
        <f>完成版!$B$20/calc!A862</f>
        <v>-0.21428571428563931</v>
      </c>
      <c r="C862">
        <f>完成版!$B$24*calc!A862^2</f>
        <v>392.00000000027433</v>
      </c>
      <c r="D862">
        <f>完成版!$B$28*calc!A862^2+完成版!$B$29*calc!A862+完成版!$B$30</f>
        <v>419.00000000028899</v>
      </c>
    </row>
    <row r="863" spans="1:4" x14ac:dyDescent="0.15">
      <c r="A863">
        <v>-13.9000000000049</v>
      </c>
      <c r="B863">
        <f>完成版!$B$20/calc!A863</f>
        <v>-0.21582733812942032</v>
      </c>
      <c r="C863">
        <f>完成版!$B$24*calc!A863^2</f>
        <v>386.42000000027241</v>
      </c>
      <c r="D863">
        <f>完成版!$B$28*calc!A863^2+完成版!$B$29*calc!A863+完成版!$B$30</f>
        <v>413.12000000028712</v>
      </c>
    </row>
    <row r="864" spans="1:4" x14ac:dyDescent="0.15">
      <c r="A864">
        <v>-13.8000000000049</v>
      </c>
      <c r="B864">
        <f>完成版!$B$20/calc!A864</f>
        <v>-0.21739130434774889</v>
      </c>
      <c r="C864">
        <f>完成版!$B$24*calc!A864^2</f>
        <v>380.88000000027046</v>
      </c>
      <c r="D864">
        <f>完成版!$B$28*calc!A864^2+完成版!$B$29*calc!A864+完成版!$B$30</f>
        <v>407.28000000028516</v>
      </c>
    </row>
    <row r="865" spans="1:4" x14ac:dyDescent="0.15">
      <c r="A865">
        <v>-13.7000000000049</v>
      </c>
      <c r="B865">
        <f>完成版!$B$20/calc!A865</f>
        <v>-0.21897810218970271</v>
      </c>
      <c r="C865">
        <f>完成版!$B$24*calc!A865^2</f>
        <v>375.38000000026852</v>
      </c>
      <c r="D865">
        <f>完成版!$B$28*calc!A865^2+完成版!$B$29*calc!A865+完成版!$B$30</f>
        <v>401.48000000028321</v>
      </c>
    </row>
    <row r="866" spans="1:4" x14ac:dyDescent="0.15">
      <c r="A866">
        <v>-13.600000000004901</v>
      </c>
      <c r="B866">
        <f>完成版!$B$20/calc!A866</f>
        <v>-0.22058823529403815</v>
      </c>
      <c r="C866">
        <f>完成版!$B$24*calc!A866^2</f>
        <v>369.92000000026661</v>
      </c>
      <c r="D866">
        <f>完成版!$B$28*calc!A866^2+完成版!$B$29*calc!A866+完成版!$B$30</f>
        <v>395.72000000028129</v>
      </c>
    </row>
    <row r="867" spans="1:4" x14ac:dyDescent="0.15">
      <c r="A867">
        <v>-13.500000000004899</v>
      </c>
      <c r="B867">
        <f>完成版!$B$20/calc!A867</f>
        <v>-0.22222222222214158</v>
      </c>
      <c r="C867">
        <f>完成版!$B$24*calc!A867^2</f>
        <v>364.50000000026455</v>
      </c>
      <c r="D867">
        <f>完成版!$B$28*calc!A867^2+完成版!$B$29*calc!A867+完成版!$B$30</f>
        <v>390.00000000027921</v>
      </c>
    </row>
    <row r="868" spans="1:4" x14ac:dyDescent="0.15">
      <c r="A868">
        <v>-13.4000000000049</v>
      </c>
      <c r="B868">
        <f>完成版!$B$20/calc!A868</f>
        <v>-0.2238805970148435</v>
      </c>
      <c r="C868">
        <f>完成版!$B$24*calc!A868^2</f>
        <v>359.12000000026262</v>
      </c>
      <c r="D868">
        <f>完成版!$B$28*calc!A868^2+完成版!$B$29*calc!A868+完成版!$B$30</f>
        <v>384.32000000027733</v>
      </c>
    </row>
    <row r="869" spans="1:4" x14ac:dyDescent="0.15">
      <c r="A869">
        <v>-13.3000000000049</v>
      </c>
      <c r="B869">
        <f>完成版!$B$20/calc!A869</f>
        <v>-0.22556390977435298</v>
      </c>
      <c r="C869">
        <f>完成版!$B$24*calc!A869^2</f>
        <v>353.78000000026066</v>
      </c>
      <c r="D869">
        <f>完成版!$B$28*calc!A869^2+完成版!$B$29*calc!A869+完成版!$B$30</f>
        <v>378.68000000027536</v>
      </c>
    </row>
    <row r="870" spans="1:4" x14ac:dyDescent="0.15">
      <c r="A870">
        <v>-13.2000000000049</v>
      </c>
      <c r="B870">
        <f>完成版!$B$20/calc!A870</f>
        <v>-0.22727272727264289</v>
      </c>
      <c r="C870">
        <f>完成版!$B$24*calc!A870^2</f>
        <v>348.48000000025871</v>
      </c>
      <c r="D870">
        <f>完成版!$B$28*calc!A870^2+完成版!$B$29*calc!A870+完成版!$B$30</f>
        <v>373.0800000002734</v>
      </c>
    </row>
    <row r="871" spans="1:4" x14ac:dyDescent="0.15">
      <c r="A871">
        <v>-13.100000000004901</v>
      </c>
      <c r="B871">
        <f>完成版!$B$20/calc!A871</f>
        <v>-0.2290076335877006</v>
      </c>
      <c r="C871">
        <f>完成版!$B$24*calc!A871^2</f>
        <v>343.22000000025679</v>
      </c>
      <c r="D871">
        <f>完成版!$B$28*calc!A871^2+完成版!$B$29*calc!A871+完成版!$B$30</f>
        <v>367.52000000027147</v>
      </c>
    </row>
    <row r="872" spans="1:4" x14ac:dyDescent="0.15">
      <c r="A872">
        <v>-13.000000000004899</v>
      </c>
      <c r="B872">
        <f>完成版!$B$20/calc!A872</f>
        <v>-0.2307692307691438</v>
      </c>
      <c r="C872">
        <f>完成版!$B$24*calc!A872^2</f>
        <v>338.00000000025477</v>
      </c>
      <c r="D872">
        <f>完成版!$B$28*calc!A872^2+完成版!$B$29*calc!A872+完成版!$B$30</f>
        <v>362.00000000026944</v>
      </c>
    </row>
    <row r="873" spans="1:4" x14ac:dyDescent="0.15">
      <c r="A873">
        <v>-12.900000000005001</v>
      </c>
      <c r="B873">
        <f>完成版!$B$20/calc!A873</f>
        <v>-0.23255813953479357</v>
      </c>
      <c r="C873">
        <f>完成版!$B$24*calc!A873^2</f>
        <v>332.82000000025806</v>
      </c>
      <c r="D873">
        <f>完成版!$B$28*calc!A873^2+完成版!$B$29*calc!A873+完成版!$B$30</f>
        <v>356.52000000027306</v>
      </c>
    </row>
    <row r="874" spans="1:4" x14ac:dyDescent="0.15">
      <c r="A874">
        <v>-12.800000000004999</v>
      </c>
      <c r="B874">
        <f>完成版!$B$20/calc!A874</f>
        <v>-0.23437499999990846</v>
      </c>
      <c r="C874">
        <f>完成版!$B$24*calc!A874^2</f>
        <v>327.68000000025597</v>
      </c>
      <c r="D874">
        <f>完成版!$B$28*calc!A874^2+完成版!$B$29*calc!A874+完成版!$B$30</f>
        <v>351.08000000027096</v>
      </c>
    </row>
    <row r="875" spans="1:4" x14ac:dyDescent="0.15">
      <c r="A875">
        <v>-12.700000000005</v>
      </c>
      <c r="B875">
        <f>完成版!$B$20/calc!A875</f>
        <v>-0.2362204724408519</v>
      </c>
      <c r="C875">
        <f>完成版!$B$24*calc!A875^2</f>
        <v>322.58000000025396</v>
      </c>
      <c r="D875">
        <f>完成版!$B$28*calc!A875^2+完成版!$B$29*calc!A875+完成版!$B$30</f>
        <v>345.68000000026893</v>
      </c>
    </row>
    <row r="876" spans="1:4" x14ac:dyDescent="0.15">
      <c r="A876">
        <v>-12.600000000005</v>
      </c>
      <c r="B876">
        <f>完成版!$B$20/calc!A876</f>
        <v>-0.2380952380951436</v>
      </c>
      <c r="C876">
        <f>完成版!$B$24*calc!A876^2</f>
        <v>317.52000000025203</v>
      </c>
      <c r="D876">
        <f>完成版!$B$28*calc!A876^2+完成版!$B$29*calc!A876+完成版!$B$30</f>
        <v>340.32000000026704</v>
      </c>
    </row>
    <row r="877" spans="1:4" x14ac:dyDescent="0.15">
      <c r="A877">
        <v>-12.500000000005</v>
      </c>
      <c r="B877">
        <f>完成版!$B$20/calc!A877</f>
        <v>-0.23999999999990398</v>
      </c>
      <c r="C877">
        <f>完成版!$B$24*calc!A877^2</f>
        <v>312.50000000025</v>
      </c>
      <c r="D877">
        <f>完成版!$B$28*calc!A877^2+完成版!$B$29*calc!A877+完成版!$B$30</f>
        <v>335.000000000265</v>
      </c>
    </row>
    <row r="878" spans="1:4" x14ac:dyDescent="0.15">
      <c r="A878">
        <v>-12.400000000005001</v>
      </c>
      <c r="B878">
        <f>完成版!$B$20/calc!A878</f>
        <v>-0.24193548387087016</v>
      </c>
      <c r="C878">
        <f>完成版!$B$24*calc!A878^2</f>
        <v>307.52000000024805</v>
      </c>
      <c r="D878">
        <f>完成版!$B$28*calc!A878^2+完成版!$B$29*calc!A878+完成版!$B$30</f>
        <v>329.72000000026304</v>
      </c>
    </row>
    <row r="879" spans="1:4" x14ac:dyDescent="0.15">
      <c r="A879">
        <v>-12.300000000004999</v>
      </c>
      <c r="B879">
        <f>完成版!$B$20/calc!A879</f>
        <v>-0.2439024390242911</v>
      </c>
      <c r="C879">
        <f>完成版!$B$24*calc!A879^2</f>
        <v>302.58000000024595</v>
      </c>
      <c r="D879">
        <f>完成版!$B$28*calc!A879^2+完成版!$B$29*calc!A879+完成版!$B$30</f>
        <v>324.48000000026093</v>
      </c>
    </row>
    <row r="880" spans="1:4" x14ac:dyDescent="0.15">
      <c r="A880">
        <v>-12.200000000005</v>
      </c>
      <c r="B880">
        <f>完成版!$B$20/calc!A880</f>
        <v>-0.24590163934416151</v>
      </c>
      <c r="C880">
        <f>完成版!$B$24*calc!A880^2</f>
        <v>297.68000000024398</v>
      </c>
      <c r="D880">
        <f>完成版!$B$28*calc!A880^2+完成版!$B$29*calc!A880+完成版!$B$30</f>
        <v>319.28000000025895</v>
      </c>
    </row>
    <row r="881" spans="1:4" x14ac:dyDescent="0.15">
      <c r="A881">
        <v>-12.100000000005</v>
      </c>
      <c r="B881">
        <f>完成版!$B$20/calc!A881</f>
        <v>-0.24793388429741819</v>
      </c>
      <c r="C881">
        <f>完成版!$B$24*calc!A881^2</f>
        <v>292.82000000024203</v>
      </c>
      <c r="D881">
        <f>完成版!$B$28*calc!A881^2+完成版!$B$29*calc!A881+完成版!$B$30</f>
        <v>314.12000000025705</v>
      </c>
    </row>
    <row r="882" spans="1:4" x14ac:dyDescent="0.15">
      <c r="A882">
        <v>-12.000000000005</v>
      </c>
      <c r="B882">
        <f>完成版!$B$20/calc!A882</f>
        <v>-0.24999999999989583</v>
      </c>
      <c r="C882">
        <f>完成版!$B$24*calc!A882^2</f>
        <v>288.00000000023999</v>
      </c>
      <c r="D882">
        <f>完成版!$B$28*calc!A882^2+完成版!$B$29*calc!A882+完成版!$B$30</f>
        <v>309.000000000255</v>
      </c>
    </row>
    <row r="883" spans="1:4" x14ac:dyDescent="0.15">
      <c r="A883">
        <v>-11.900000000005001</v>
      </c>
      <c r="B883">
        <f>完成版!$B$20/calc!A883</f>
        <v>-0.25210084033602853</v>
      </c>
      <c r="C883">
        <f>完成版!$B$24*calc!A883^2</f>
        <v>283.22000000023803</v>
      </c>
      <c r="D883">
        <f>完成版!$B$28*calc!A883^2+完成版!$B$29*calc!A883+完成版!$B$30</f>
        <v>303.92000000025303</v>
      </c>
    </row>
    <row r="884" spans="1:4" x14ac:dyDescent="0.15">
      <c r="A884">
        <v>-11.800000000004999</v>
      </c>
      <c r="B884">
        <f>完成版!$B$20/calc!A884</f>
        <v>-0.25423728813548552</v>
      </c>
      <c r="C884">
        <f>完成版!$B$24*calc!A884^2</f>
        <v>278.48000000023598</v>
      </c>
      <c r="D884">
        <f>完成版!$B$28*calc!A884^2+完成版!$B$29*calc!A884+完成版!$B$30</f>
        <v>298.88000000025096</v>
      </c>
    </row>
    <row r="885" spans="1:4" x14ac:dyDescent="0.15">
      <c r="A885">
        <v>-11.700000000005</v>
      </c>
      <c r="B885">
        <f>完成版!$B$20/calc!A885</f>
        <v>-0.25641025641014686</v>
      </c>
      <c r="C885">
        <f>完成版!$B$24*calc!A885^2</f>
        <v>273.780000000234</v>
      </c>
      <c r="D885">
        <f>完成版!$B$28*calc!A885^2+完成版!$B$29*calc!A885+完成版!$B$30</f>
        <v>293.88000000024897</v>
      </c>
    </row>
    <row r="886" spans="1:4" x14ac:dyDescent="0.15">
      <c r="A886">
        <v>-11.600000000005</v>
      </c>
      <c r="B886">
        <f>完成版!$B$20/calc!A886</f>
        <v>-0.25862068965506096</v>
      </c>
      <c r="C886">
        <f>完成版!$B$24*calc!A886^2</f>
        <v>269.12000000023198</v>
      </c>
      <c r="D886">
        <f>完成版!$B$28*calc!A886^2+完成版!$B$29*calc!A886+完成版!$B$30</f>
        <v>288.920000000247</v>
      </c>
    </row>
    <row r="887" spans="1:4" x14ac:dyDescent="0.15">
      <c r="A887">
        <v>-11.500000000005</v>
      </c>
      <c r="B887">
        <f>完成版!$B$20/calc!A887</f>
        <v>-0.26086956521727789</v>
      </c>
      <c r="C887">
        <f>完成版!$B$24*calc!A887^2</f>
        <v>264.50000000023005</v>
      </c>
      <c r="D887">
        <f>完成版!$B$28*calc!A887^2+完成版!$B$29*calc!A887+完成版!$B$30</f>
        <v>284.00000000024505</v>
      </c>
    </row>
    <row r="888" spans="1:4" x14ac:dyDescent="0.15">
      <c r="A888">
        <v>-11.400000000005001</v>
      </c>
      <c r="B888">
        <f>完成版!$B$20/calc!A888</f>
        <v>-0.26315789473672668</v>
      </c>
      <c r="C888">
        <f>完成版!$B$24*calc!A888^2</f>
        <v>259.92000000022801</v>
      </c>
      <c r="D888">
        <f>完成版!$B$28*calc!A888^2+完成版!$B$29*calc!A888+完成版!$B$30</f>
        <v>279.12000000024301</v>
      </c>
    </row>
    <row r="889" spans="1:4" x14ac:dyDescent="0.15">
      <c r="A889">
        <v>-11.300000000004999</v>
      </c>
      <c r="B889">
        <f>完成版!$B$20/calc!A889</f>
        <v>-0.26548672566359938</v>
      </c>
      <c r="C889">
        <f>完成版!$B$24*calc!A889^2</f>
        <v>255.38000000022598</v>
      </c>
      <c r="D889">
        <f>完成版!$B$28*calc!A889^2+完成版!$B$29*calc!A889+完成版!$B$30</f>
        <v>274.28000000024099</v>
      </c>
    </row>
    <row r="890" spans="1:4" x14ac:dyDescent="0.15">
      <c r="A890">
        <v>-11.200000000005</v>
      </c>
      <c r="B890">
        <f>完成版!$B$20/calc!A890</f>
        <v>-0.26785714285702328</v>
      </c>
      <c r="C890">
        <f>完成版!$B$24*calc!A890^2</f>
        <v>250.88000000022399</v>
      </c>
      <c r="D890">
        <f>完成版!$B$28*calc!A890^2+完成版!$B$29*calc!A890+完成版!$B$30</f>
        <v>269.48000000023899</v>
      </c>
    </row>
    <row r="891" spans="1:4" x14ac:dyDescent="0.15">
      <c r="A891">
        <v>-11.1000000000051</v>
      </c>
      <c r="B891">
        <f>完成版!$B$20/calc!A891</f>
        <v>-0.27027027027014611</v>
      </c>
      <c r="C891">
        <f>完成版!$B$24*calc!A891^2</f>
        <v>246.42000000022642</v>
      </c>
      <c r="D891">
        <f>完成版!$B$28*calc!A891^2+完成版!$B$29*calc!A891+完成版!$B$30</f>
        <v>264.72000000024173</v>
      </c>
    </row>
    <row r="892" spans="1:4" x14ac:dyDescent="0.15">
      <c r="A892">
        <v>-11.0000000000051</v>
      </c>
      <c r="B892">
        <f>完成版!$B$20/calc!A892</f>
        <v>-0.27272727272714631</v>
      </c>
      <c r="C892">
        <f>完成版!$B$24*calc!A892^2</f>
        <v>242.00000000022439</v>
      </c>
      <c r="D892">
        <f>完成版!$B$28*calc!A892^2+完成版!$B$29*calc!A892+完成版!$B$30</f>
        <v>260.00000000023971</v>
      </c>
    </row>
    <row r="893" spans="1:4" x14ac:dyDescent="0.15">
      <c r="A893">
        <v>-10.9000000000051</v>
      </c>
      <c r="B893">
        <f>完成版!$B$20/calc!A893</f>
        <v>-0.27522935779803637</v>
      </c>
      <c r="C893">
        <f>完成版!$B$24*calc!A893^2</f>
        <v>237.62000000022238</v>
      </c>
      <c r="D893">
        <f>完成版!$B$28*calc!A893^2+完成版!$B$29*calc!A893+完成版!$B$30</f>
        <v>255.32000000023766</v>
      </c>
    </row>
    <row r="894" spans="1:4" x14ac:dyDescent="0.15">
      <c r="A894">
        <v>-10.800000000005101</v>
      </c>
      <c r="B894">
        <f>完成版!$B$20/calc!A894</f>
        <v>-0.27777777777764656</v>
      </c>
      <c r="C894">
        <f>完成版!$B$24*calc!A894^2</f>
        <v>233.28000000022035</v>
      </c>
      <c r="D894">
        <f>完成版!$B$28*calc!A894^2+完成版!$B$29*calc!A894+完成版!$B$30</f>
        <v>250.68000000023568</v>
      </c>
    </row>
    <row r="895" spans="1:4" x14ac:dyDescent="0.15">
      <c r="A895">
        <v>-10.700000000005099</v>
      </c>
      <c r="B895">
        <f>完成版!$B$20/calc!A895</f>
        <v>-0.28037383177556729</v>
      </c>
      <c r="C895">
        <f>完成版!$B$24*calc!A895^2</f>
        <v>228.98000000021824</v>
      </c>
      <c r="D895">
        <f>完成版!$B$28*calc!A895^2+完成版!$B$29*calc!A895+完成版!$B$30</f>
        <v>246.08000000023355</v>
      </c>
    </row>
    <row r="896" spans="1:4" x14ac:dyDescent="0.15">
      <c r="A896">
        <v>-10.6000000000051</v>
      </c>
      <c r="B896">
        <f>完成版!$B$20/calc!A896</f>
        <v>-0.28301886792439213</v>
      </c>
      <c r="C896">
        <f>完成版!$B$24*calc!A896^2</f>
        <v>224.72000000021623</v>
      </c>
      <c r="D896">
        <f>完成版!$B$28*calc!A896^2+完成版!$B$29*calc!A896+完成版!$B$30</f>
        <v>241.52000000023151</v>
      </c>
    </row>
    <row r="897" spans="1:4" x14ac:dyDescent="0.15">
      <c r="A897">
        <v>-10.5000000000051</v>
      </c>
      <c r="B897">
        <f>完成版!$B$20/calc!A897</f>
        <v>-0.28571428571414692</v>
      </c>
      <c r="C897">
        <f>完成版!$B$24*calc!A897^2</f>
        <v>220.50000000021419</v>
      </c>
      <c r="D897">
        <f>完成版!$B$28*calc!A897^2+完成版!$B$29*calc!A897+完成版!$B$30</f>
        <v>237.00000000022948</v>
      </c>
    </row>
    <row r="898" spans="1:4" x14ac:dyDescent="0.15">
      <c r="A898">
        <v>-10.4000000000051</v>
      </c>
      <c r="B898">
        <f>完成版!$B$20/calc!A898</f>
        <v>-0.28846153846139699</v>
      </c>
      <c r="C898">
        <f>完成版!$B$24*calc!A898^2</f>
        <v>216.32000000021216</v>
      </c>
      <c r="D898">
        <f>完成版!$B$28*calc!A898^2+完成版!$B$29*calc!A898+完成版!$B$30</f>
        <v>232.52000000022747</v>
      </c>
    </row>
    <row r="899" spans="1:4" x14ac:dyDescent="0.15">
      <c r="A899">
        <v>-10.300000000005101</v>
      </c>
      <c r="B899">
        <f>完成版!$B$20/calc!A899</f>
        <v>-0.29126213592218586</v>
      </c>
      <c r="C899">
        <f>完成版!$B$24*calc!A899^2</f>
        <v>212.18000000021016</v>
      </c>
      <c r="D899">
        <f>完成版!$B$28*calc!A899^2+完成版!$B$29*calc!A899+完成版!$B$30</f>
        <v>228.08000000022545</v>
      </c>
    </row>
    <row r="900" spans="1:4" x14ac:dyDescent="0.15">
      <c r="A900">
        <v>-10.200000000005099</v>
      </c>
      <c r="B900">
        <f>完成版!$B$20/calc!A900</f>
        <v>-0.29411764705867649</v>
      </c>
      <c r="C900">
        <f>完成版!$B$24*calc!A900^2</f>
        <v>208.08000000020806</v>
      </c>
      <c r="D900">
        <f>完成版!$B$28*calc!A900^2+完成版!$B$29*calc!A900+完成版!$B$30</f>
        <v>223.68000000022334</v>
      </c>
    </row>
    <row r="901" spans="1:4" x14ac:dyDescent="0.15">
      <c r="A901">
        <v>-10.1000000000051</v>
      </c>
      <c r="B901">
        <f>完成版!$B$20/calc!A901</f>
        <v>-0.29702970297014708</v>
      </c>
      <c r="C901">
        <f>完成版!$B$24*calc!A901^2</f>
        <v>204.02000000020601</v>
      </c>
      <c r="D901">
        <f>完成版!$B$28*calc!A901^2+完成版!$B$29*calc!A901+完成版!$B$30</f>
        <v>219.32000000022131</v>
      </c>
    </row>
    <row r="902" spans="1:4" x14ac:dyDescent="0.15">
      <c r="A902">
        <v>-10.0000000000051</v>
      </c>
      <c r="B902">
        <f>完成版!$B$20/calc!A902</f>
        <v>-0.299999999999847</v>
      </c>
      <c r="C902">
        <f>完成版!$B$24*calc!A902^2</f>
        <v>200.00000000020401</v>
      </c>
      <c r="D902">
        <f>完成版!$B$28*calc!A902^2+完成版!$B$29*calc!A902+完成版!$B$30</f>
        <v>215.0000000002193</v>
      </c>
    </row>
    <row r="903" spans="1:4" x14ac:dyDescent="0.15">
      <c r="A903">
        <v>-9.9000000000050896</v>
      </c>
      <c r="B903">
        <f>完成版!$B$20/calc!A903</f>
        <v>-0.30303030303014722</v>
      </c>
      <c r="C903">
        <f>完成版!$B$24*calc!A903^2</f>
        <v>196.02000000020155</v>
      </c>
      <c r="D903">
        <f>完成版!$B$28*calc!A903^2+完成版!$B$29*calc!A903+完成版!$B$30</f>
        <v>210.72000000021683</v>
      </c>
    </row>
    <row r="904" spans="1:4" x14ac:dyDescent="0.15">
      <c r="A904">
        <v>-9.8000000000051006</v>
      </c>
      <c r="B904">
        <f>完成版!$B$20/calc!A904</f>
        <v>-0.30612244897943253</v>
      </c>
      <c r="C904">
        <f>完成版!$B$24*calc!A904^2</f>
        <v>192.08000000019993</v>
      </c>
      <c r="D904">
        <f>完成版!$B$28*calc!A904^2+完成版!$B$29*calc!A904+完成版!$B$30</f>
        <v>206.48000000021523</v>
      </c>
    </row>
    <row r="905" spans="1:4" x14ac:dyDescent="0.15">
      <c r="A905">
        <v>-9.7000000000050992</v>
      </c>
      <c r="B905">
        <f>完成版!$B$20/calc!A905</f>
        <v>-0.30927835051530134</v>
      </c>
      <c r="C905">
        <f>完成版!$B$24*calc!A905^2</f>
        <v>188.18000000019785</v>
      </c>
      <c r="D905">
        <f>完成版!$B$28*calc!A905^2+完成版!$B$29*calc!A905+完成版!$B$30</f>
        <v>202.28000000021314</v>
      </c>
    </row>
    <row r="906" spans="1:4" x14ac:dyDescent="0.15">
      <c r="A906">
        <v>-9.6000000000050996</v>
      </c>
      <c r="B906">
        <f>完成版!$B$20/calc!A906</f>
        <v>-0.31249999999983402</v>
      </c>
      <c r="C906">
        <f>完成版!$B$24*calc!A906^2</f>
        <v>184.32000000019582</v>
      </c>
      <c r="D906">
        <f>完成版!$B$28*calc!A906^2+完成版!$B$29*calc!A906+完成版!$B$30</f>
        <v>198.12000000021112</v>
      </c>
    </row>
    <row r="907" spans="1:4" x14ac:dyDescent="0.15">
      <c r="A907">
        <v>-9.5000000000050999</v>
      </c>
      <c r="B907">
        <f>完成版!$B$20/calc!A907</f>
        <v>-0.31578947368404098</v>
      </c>
      <c r="C907">
        <f>完成版!$B$24*calc!A907^2</f>
        <v>180.50000000019381</v>
      </c>
      <c r="D907">
        <f>完成版!$B$28*calc!A907^2+完成版!$B$29*calc!A907+完成版!$B$30</f>
        <v>194.0000000002091</v>
      </c>
    </row>
    <row r="908" spans="1:4" x14ac:dyDescent="0.15">
      <c r="A908">
        <v>-9.4000000000052104</v>
      </c>
      <c r="B908">
        <f>完成版!$B$20/calc!A908</f>
        <v>-0.31914893617003587</v>
      </c>
      <c r="C908">
        <f>完成版!$B$24*calc!A908^2</f>
        <v>176.72000000019591</v>
      </c>
      <c r="D908">
        <f>完成版!$B$28*calc!A908^2+完成版!$B$29*calc!A908+完成版!$B$30</f>
        <v>189.92000000021153</v>
      </c>
    </row>
    <row r="909" spans="1:4" x14ac:dyDescent="0.15">
      <c r="A909">
        <v>-9.3000000000052001</v>
      </c>
      <c r="B909">
        <f>完成版!$B$20/calc!A909</f>
        <v>-0.32258064516110996</v>
      </c>
      <c r="C909">
        <f>完成版!$B$24*calc!A909^2</f>
        <v>172.98000000019346</v>
      </c>
      <c r="D909">
        <f>完成版!$B$28*calc!A909^2+完成版!$B$29*calc!A909+完成版!$B$30</f>
        <v>185.88000000020907</v>
      </c>
    </row>
    <row r="910" spans="1:4" x14ac:dyDescent="0.15">
      <c r="A910">
        <v>-9.2000000000052005</v>
      </c>
      <c r="B910">
        <f>完成版!$B$20/calc!A910</f>
        <v>-0.32608695652155478</v>
      </c>
      <c r="C910">
        <f>完成版!$B$24*calc!A910^2</f>
        <v>169.28000000019136</v>
      </c>
      <c r="D910">
        <f>完成版!$B$28*calc!A910^2+完成版!$B$29*calc!A910+完成版!$B$30</f>
        <v>181.88000000020696</v>
      </c>
    </row>
    <row r="911" spans="1:4" x14ac:dyDescent="0.15">
      <c r="A911">
        <v>-9.1000000000052008</v>
      </c>
      <c r="B911">
        <f>完成版!$B$20/calc!A911</f>
        <v>-0.32967032967014126</v>
      </c>
      <c r="C911">
        <f>完成版!$B$24*calc!A911^2</f>
        <v>165.62000000018932</v>
      </c>
      <c r="D911">
        <f>完成版!$B$28*calc!A911^2+完成版!$B$29*calc!A911+完成版!$B$30</f>
        <v>177.92000000020494</v>
      </c>
    </row>
    <row r="912" spans="1:4" x14ac:dyDescent="0.15">
      <c r="A912">
        <v>-9.0000000000051994</v>
      </c>
      <c r="B912">
        <f>完成版!$B$20/calc!A912</f>
        <v>-0.33333333333314075</v>
      </c>
      <c r="C912">
        <f>完成版!$B$24*calc!A912^2</f>
        <v>162.00000000018719</v>
      </c>
      <c r="D912">
        <f>完成版!$B$28*calc!A912^2+完成版!$B$29*calc!A912+完成版!$B$30</f>
        <v>174.00000000020279</v>
      </c>
    </row>
    <row r="913" spans="1:4" x14ac:dyDescent="0.15">
      <c r="A913">
        <v>-8.9000000000052104</v>
      </c>
      <c r="B913">
        <f>完成版!$B$20/calc!A913</f>
        <v>-0.33707865168519591</v>
      </c>
      <c r="C913">
        <f>完成版!$B$24*calc!A913^2</f>
        <v>158.4200000001855</v>
      </c>
      <c r="D913">
        <f>完成版!$B$28*calc!A913^2+完成版!$B$29*calc!A913+完成版!$B$30</f>
        <v>170.12000000020112</v>
      </c>
    </row>
    <row r="914" spans="1:4" x14ac:dyDescent="0.15">
      <c r="A914">
        <v>-8.8000000000052001</v>
      </c>
      <c r="B914">
        <f>完成版!$B$20/calc!A914</f>
        <v>-0.34090909090888943</v>
      </c>
      <c r="C914">
        <f>完成版!$B$24*calc!A914^2</f>
        <v>154.88000000018303</v>
      </c>
      <c r="D914">
        <f>完成版!$B$28*calc!A914^2+完成版!$B$29*calc!A914+完成版!$B$30</f>
        <v>166.28000000019864</v>
      </c>
    </row>
    <row r="915" spans="1:4" x14ac:dyDescent="0.15">
      <c r="A915">
        <v>-8.7000000000052005</v>
      </c>
      <c r="B915">
        <f>完成版!$B$20/calc!A915</f>
        <v>-0.34482758620669041</v>
      </c>
      <c r="C915">
        <f>完成版!$B$24*calc!A915^2</f>
        <v>151.38000000018098</v>
      </c>
      <c r="D915">
        <f>完成版!$B$28*calc!A915^2+完成版!$B$29*calc!A915+完成版!$B$30</f>
        <v>162.48000000019658</v>
      </c>
    </row>
    <row r="916" spans="1:4" x14ac:dyDescent="0.15">
      <c r="A916">
        <v>-8.6000000000052008</v>
      </c>
      <c r="B916">
        <f>完成版!$B$20/calc!A916</f>
        <v>-0.34883720930211465</v>
      </c>
      <c r="C916">
        <f>完成版!$B$24*calc!A916^2</f>
        <v>147.9200000001789</v>
      </c>
      <c r="D916">
        <f>完成版!$B$28*calc!A916^2+完成版!$B$29*calc!A916+完成版!$B$30</f>
        <v>158.72000000019449</v>
      </c>
    </row>
    <row r="917" spans="1:4" x14ac:dyDescent="0.15">
      <c r="A917">
        <v>-8.5000000000051994</v>
      </c>
      <c r="B917">
        <f>完成版!$B$20/calc!A917</f>
        <v>-0.35294117647037232</v>
      </c>
      <c r="C917">
        <f>完成版!$B$24*calc!A917^2</f>
        <v>144.50000000017678</v>
      </c>
      <c r="D917">
        <f>完成版!$B$28*calc!A917^2+完成版!$B$29*calc!A917+完成版!$B$30</f>
        <v>155.00000000019239</v>
      </c>
    </row>
    <row r="918" spans="1:4" x14ac:dyDescent="0.15">
      <c r="A918">
        <v>-8.4000000000052104</v>
      </c>
      <c r="B918">
        <f>完成版!$B$20/calc!A918</f>
        <v>-0.35714285714263561</v>
      </c>
      <c r="C918">
        <f>完成版!$B$24*calc!A918^2</f>
        <v>141.12000000017508</v>
      </c>
      <c r="D918">
        <f>完成版!$B$28*calc!A918^2+完成版!$B$29*calc!A918+完成版!$B$30</f>
        <v>151.3200000001907</v>
      </c>
    </row>
    <row r="919" spans="1:4" x14ac:dyDescent="0.15">
      <c r="A919">
        <v>-8.3000000000052001</v>
      </c>
      <c r="B919">
        <f>完成版!$B$20/calc!A919</f>
        <v>-0.36144578313230369</v>
      </c>
      <c r="C919">
        <f>完成版!$B$24*calc!A919^2</f>
        <v>137.78000000017263</v>
      </c>
      <c r="D919">
        <f>完成版!$B$28*calc!A919^2+完成版!$B$29*calc!A919+完成版!$B$30</f>
        <v>147.68000000018824</v>
      </c>
    </row>
    <row r="920" spans="1:4" x14ac:dyDescent="0.15">
      <c r="A920">
        <v>-8.2000000000052005</v>
      </c>
      <c r="B920">
        <f>完成版!$B$20/calc!A920</f>
        <v>-0.36585365853635332</v>
      </c>
      <c r="C920">
        <f>完成版!$B$24*calc!A920^2</f>
        <v>134.48000000017058</v>
      </c>
      <c r="D920">
        <f>完成版!$B$28*calc!A920^2+完成版!$B$29*calc!A920+完成版!$B$30</f>
        <v>144.08000000018617</v>
      </c>
    </row>
    <row r="921" spans="1:4" x14ac:dyDescent="0.15">
      <c r="A921">
        <v>-8.1000000000052008</v>
      </c>
      <c r="B921">
        <f>完成版!$B$20/calc!A921</f>
        <v>-0.37037037037013254</v>
      </c>
      <c r="C921">
        <f>完成版!$B$24*calc!A921^2</f>
        <v>131.22000000016851</v>
      </c>
      <c r="D921">
        <f>完成版!$B$28*calc!A921^2+完成版!$B$29*calc!A921+完成版!$B$30</f>
        <v>140.5200000001841</v>
      </c>
    </row>
    <row r="922" spans="1:4" x14ac:dyDescent="0.15">
      <c r="A922">
        <v>-8.0000000000051994</v>
      </c>
      <c r="B922">
        <f>完成版!$B$20/calc!A922</f>
        <v>-0.37499999999975631</v>
      </c>
      <c r="C922">
        <f>完成版!$B$24*calc!A922^2</f>
        <v>128.00000000016638</v>
      </c>
      <c r="D922">
        <f>完成版!$B$28*calc!A922^2+完成版!$B$29*calc!A922+完成版!$B$30</f>
        <v>137.00000000018198</v>
      </c>
    </row>
    <row r="923" spans="1:4" x14ac:dyDescent="0.15">
      <c r="A923">
        <v>-7.9000000000052104</v>
      </c>
      <c r="B923">
        <f>完成版!$B$20/calc!A923</f>
        <v>-0.37974683544278753</v>
      </c>
      <c r="C923">
        <f>完成版!$B$24*calc!A923^2</f>
        <v>124.82000000016465</v>
      </c>
      <c r="D923">
        <f>完成版!$B$28*calc!A923^2+完成版!$B$29*calc!A923+完成版!$B$30</f>
        <v>133.52000000018029</v>
      </c>
    </row>
    <row r="924" spans="1:4" x14ac:dyDescent="0.15">
      <c r="A924">
        <v>-7.8000000000052001</v>
      </c>
      <c r="B924">
        <f>完成版!$B$20/calc!A924</f>
        <v>-0.38461538461512818</v>
      </c>
      <c r="C924">
        <f>完成版!$B$24*calc!A924^2</f>
        <v>121.68000000016224</v>
      </c>
      <c r="D924">
        <f>完成版!$B$28*calc!A924^2+完成版!$B$29*calc!A924+完成版!$B$30</f>
        <v>130.08000000017785</v>
      </c>
    </row>
    <row r="925" spans="1:4" x14ac:dyDescent="0.15">
      <c r="A925">
        <v>-7.7000000000051996</v>
      </c>
      <c r="B925">
        <f>完成版!$B$20/calc!A925</f>
        <v>-0.38961038961012651</v>
      </c>
      <c r="C925">
        <f>完成版!$B$24*calc!A925^2</f>
        <v>118.58000000016014</v>
      </c>
      <c r="D925">
        <f>完成版!$B$28*calc!A925^2+完成版!$B$29*calc!A925+完成版!$B$30</f>
        <v>126.68000000017574</v>
      </c>
    </row>
    <row r="926" spans="1:4" x14ac:dyDescent="0.15">
      <c r="A926">
        <v>-7.6000000000052896</v>
      </c>
      <c r="B926">
        <f>完成版!$B$20/calc!A926</f>
        <v>-0.39473684210498844</v>
      </c>
      <c r="C926">
        <f>完成版!$B$24*calc!A926^2</f>
        <v>115.52000000016081</v>
      </c>
      <c r="D926">
        <f>完成版!$B$28*calc!A926^2+完成版!$B$29*calc!A926+完成版!$B$30</f>
        <v>123.32000000017666</v>
      </c>
    </row>
    <row r="927" spans="1:4" x14ac:dyDescent="0.15">
      <c r="A927">
        <v>-7.5000000000052998</v>
      </c>
      <c r="B927">
        <f>完成版!$B$20/calc!A927</f>
        <v>-0.39999999999971736</v>
      </c>
      <c r="C927">
        <f>完成版!$B$24*calc!A927^2</f>
        <v>112.50000000015899</v>
      </c>
      <c r="D927">
        <f>完成版!$B$28*calc!A927^2+完成版!$B$29*calc!A927+完成版!$B$30</f>
        <v>120.00000000017488</v>
      </c>
    </row>
    <row r="928" spans="1:4" x14ac:dyDescent="0.15">
      <c r="A928">
        <v>-7.4000000000053099</v>
      </c>
      <c r="B928">
        <f>完成版!$B$20/calc!A928</f>
        <v>-0.40540540540511449</v>
      </c>
      <c r="C928">
        <f>完成版!$B$24*calc!A928^2</f>
        <v>109.52000000015717</v>
      </c>
      <c r="D928">
        <f>完成版!$B$28*calc!A928^2+完成版!$B$29*calc!A928+完成版!$B$30</f>
        <v>116.72000000017309</v>
      </c>
    </row>
    <row r="929" spans="1:4" x14ac:dyDescent="0.15">
      <c r="A929">
        <v>-7.3000000000052996</v>
      </c>
      <c r="B929">
        <f>完成版!$B$20/calc!A929</f>
        <v>-0.4109589041092907</v>
      </c>
      <c r="C929">
        <f>完成版!$B$24*calc!A929^2</f>
        <v>106.58000000015475</v>
      </c>
      <c r="D929">
        <f>完成版!$B$28*calc!A929^2+完成版!$B$29*calc!A929+完成版!$B$30</f>
        <v>113.48000000017066</v>
      </c>
    </row>
    <row r="930" spans="1:4" x14ac:dyDescent="0.15">
      <c r="A930">
        <v>-7.2000000000052999</v>
      </c>
      <c r="B930">
        <f>完成版!$B$20/calc!A930</f>
        <v>-0.41666666666635993</v>
      </c>
      <c r="C930">
        <f>完成版!$B$24*calc!A930^2</f>
        <v>103.68000000015263</v>
      </c>
      <c r="D930">
        <f>完成版!$B$28*calc!A930^2+完成版!$B$29*calc!A930+完成版!$B$30</f>
        <v>110.28000000016853</v>
      </c>
    </row>
    <row r="931" spans="1:4" x14ac:dyDescent="0.15">
      <c r="A931">
        <v>-7.1000000000052896</v>
      </c>
      <c r="B931">
        <f>完成版!$B$20/calc!A931</f>
        <v>-0.42253521126729082</v>
      </c>
      <c r="C931">
        <f>完成版!$B$24*calc!A931^2</f>
        <v>100.82000000015023</v>
      </c>
      <c r="D931">
        <f>完成版!$B$28*calc!A931^2+完成版!$B$29*calc!A931+完成版!$B$30</f>
        <v>107.1200000001661</v>
      </c>
    </row>
    <row r="932" spans="1:4" x14ac:dyDescent="0.15">
      <c r="A932">
        <v>-7.0000000000052998</v>
      </c>
      <c r="B932">
        <f>完成版!$B$20/calc!A932</f>
        <v>-0.42857142857110408</v>
      </c>
      <c r="C932">
        <f>完成版!$B$24*calc!A932^2</f>
        <v>98.00000000014839</v>
      </c>
      <c r="D932">
        <f>完成版!$B$28*calc!A932^2+完成版!$B$29*calc!A932+完成版!$B$30</f>
        <v>104.00000000016429</v>
      </c>
    </row>
    <row r="933" spans="1:4" x14ac:dyDescent="0.15">
      <c r="A933">
        <v>-6.9000000000053099</v>
      </c>
      <c r="B933">
        <f>完成版!$B$20/calc!A933</f>
        <v>-0.4347826086953176</v>
      </c>
      <c r="C933">
        <f>完成版!$B$24*calc!A933^2</f>
        <v>95.220000000146555</v>
      </c>
      <c r="D933">
        <f>完成版!$B$28*calc!A933^2+完成版!$B$29*calc!A933+完成版!$B$30</f>
        <v>100.92000000016249</v>
      </c>
    </row>
    <row r="934" spans="1:4" x14ac:dyDescent="0.15">
      <c r="A934">
        <v>-6.8000000000052996</v>
      </c>
      <c r="B934">
        <f>完成版!$B$20/calc!A934</f>
        <v>-0.44117647058789144</v>
      </c>
      <c r="C934">
        <f>完成版!$B$24*calc!A934^2</f>
        <v>92.480000000144145</v>
      </c>
      <c r="D934">
        <f>完成版!$B$28*calc!A934^2+完成版!$B$29*calc!A934+完成版!$B$30</f>
        <v>97.880000000160038</v>
      </c>
    </row>
    <row r="935" spans="1:4" x14ac:dyDescent="0.15">
      <c r="A935">
        <v>-6.7000000000052999</v>
      </c>
      <c r="B935">
        <f>完成版!$B$20/calc!A935</f>
        <v>-0.44776119402949655</v>
      </c>
      <c r="C935">
        <f>完成版!$B$24*calc!A935^2</f>
        <v>89.780000000142039</v>
      </c>
      <c r="D935">
        <f>完成版!$B$28*calc!A935^2+完成版!$B$29*calc!A935+完成版!$B$30</f>
        <v>94.880000000157935</v>
      </c>
    </row>
    <row r="936" spans="1:4" x14ac:dyDescent="0.15">
      <c r="A936">
        <v>-6.6000000000052896</v>
      </c>
      <c r="B936">
        <f>完成版!$B$20/calc!A936</f>
        <v>-0.45454545454509027</v>
      </c>
      <c r="C936">
        <f>完成版!$B$24*calc!A936^2</f>
        <v>87.12000000013964</v>
      </c>
      <c r="D936">
        <f>完成版!$B$28*calc!A936^2+完成版!$B$29*calc!A936+完成版!$B$30</f>
        <v>91.920000000155511</v>
      </c>
    </row>
    <row r="937" spans="1:4" x14ac:dyDescent="0.15">
      <c r="A937">
        <v>-6.5000000000052998</v>
      </c>
      <c r="B937">
        <f>完成版!$B$20/calc!A937</f>
        <v>-0.4615384615380852</v>
      </c>
      <c r="C937">
        <f>完成版!$B$24*calc!A937^2</f>
        <v>84.500000000137788</v>
      </c>
      <c r="D937">
        <f>完成版!$B$28*calc!A937^2+完成版!$B$29*calc!A937+完成版!$B$30</f>
        <v>89.00000000015369</v>
      </c>
    </row>
    <row r="938" spans="1:4" x14ac:dyDescent="0.15">
      <c r="A938">
        <v>-6.4000000000053099</v>
      </c>
      <c r="B938">
        <f>完成版!$B$20/calc!A938</f>
        <v>-0.46874999999961109</v>
      </c>
      <c r="C938">
        <f>完成版!$B$24*calc!A938^2</f>
        <v>81.920000000135929</v>
      </c>
      <c r="D938">
        <f>完成版!$B$28*calc!A938^2+完成版!$B$29*calc!A938+完成版!$B$30</f>
        <v>86.120000000151862</v>
      </c>
    </row>
    <row r="939" spans="1:4" x14ac:dyDescent="0.15">
      <c r="A939">
        <v>-6.3000000000052996</v>
      </c>
      <c r="B939">
        <f>完成版!$B$20/calc!A939</f>
        <v>-0.4761904761900756</v>
      </c>
      <c r="C939">
        <f>完成版!$B$24*calc!A939^2</f>
        <v>79.380000000133549</v>
      </c>
      <c r="D939">
        <f>完成版!$B$28*calc!A939^2+完成版!$B$29*calc!A939+完成版!$B$30</f>
        <v>83.280000000149442</v>
      </c>
    </row>
    <row r="940" spans="1:4" x14ac:dyDescent="0.15">
      <c r="A940">
        <v>-6.2000000000052999</v>
      </c>
      <c r="B940">
        <f>完成版!$B$20/calc!A940</f>
        <v>-0.48387096774152188</v>
      </c>
      <c r="C940">
        <f>完成版!$B$24*calc!A940^2</f>
        <v>76.880000000131432</v>
      </c>
      <c r="D940">
        <f>完成版!$B$28*calc!A940^2+完成版!$B$29*calc!A940+完成版!$B$30</f>
        <v>80.480000000147328</v>
      </c>
    </row>
    <row r="941" spans="1:4" x14ac:dyDescent="0.15">
      <c r="A941">
        <v>-6.1000000000052896</v>
      </c>
      <c r="B941">
        <f>完成版!$B$20/calc!A941</f>
        <v>-0.49180327868809814</v>
      </c>
      <c r="C941">
        <f>完成版!$B$24*calc!A941^2</f>
        <v>74.420000000129065</v>
      </c>
      <c r="D941">
        <f>完成版!$B$28*calc!A941^2+完成版!$B$29*calc!A941+完成版!$B$30</f>
        <v>77.720000000144935</v>
      </c>
    </row>
    <row r="942" spans="1:4" x14ac:dyDescent="0.15">
      <c r="A942">
        <v>-6.0000000000052998</v>
      </c>
      <c r="B942">
        <f>完成版!$B$20/calc!A942</f>
        <v>-0.49999999999955835</v>
      </c>
      <c r="C942">
        <f>完成版!$B$24*calc!A942^2</f>
        <v>72.000000000127187</v>
      </c>
      <c r="D942">
        <f>完成版!$B$28*calc!A942^2+完成版!$B$29*calc!A942+完成版!$B$30</f>
        <v>75.000000000143089</v>
      </c>
    </row>
    <row r="943" spans="1:4" x14ac:dyDescent="0.15">
      <c r="A943">
        <v>-5.9000000000053099</v>
      </c>
      <c r="B943">
        <f>完成版!$B$20/calc!A943</f>
        <v>-0.50847457627072878</v>
      </c>
      <c r="C943">
        <f>完成版!$B$24*calc!A943^2</f>
        <v>69.620000000125316</v>
      </c>
      <c r="D943">
        <f>完成版!$B$28*calc!A943^2+完成版!$B$29*calc!A943+完成版!$B$30</f>
        <v>72.320000000141249</v>
      </c>
    </row>
    <row r="944" spans="1:4" x14ac:dyDescent="0.15">
      <c r="A944">
        <v>-5.8000000000053999</v>
      </c>
      <c r="B944">
        <f>完成版!$B$20/calc!A944</f>
        <v>-0.51724137930986325</v>
      </c>
      <c r="C944">
        <f>完成版!$B$24*calc!A944^2</f>
        <v>67.280000000125284</v>
      </c>
      <c r="D944">
        <f>完成版!$B$28*calc!A944^2+完成版!$B$29*calc!A944+完成版!$B$30</f>
        <v>69.68000000014149</v>
      </c>
    </row>
    <row r="945" spans="1:4" x14ac:dyDescent="0.15">
      <c r="A945">
        <v>-5.7000000000054003</v>
      </c>
      <c r="B945">
        <f>完成版!$B$20/calc!A945</f>
        <v>-0.52631578947318558</v>
      </c>
      <c r="C945">
        <f>完成版!$B$24*calc!A945^2</f>
        <v>64.980000000123127</v>
      </c>
      <c r="D945">
        <f>完成版!$B$28*calc!A945^2+完成版!$B$29*calc!A945+完成版!$B$30</f>
        <v>67.080000000139336</v>
      </c>
    </row>
    <row r="946" spans="1:4" x14ac:dyDescent="0.15">
      <c r="A946">
        <v>-5.60000000000539</v>
      </c>
      <c r="B946">
        <f>完成版!$B$20/calc!A946</f>
        <v>-0.53571428571377011</v>
      </c>
      <c r="C946">
        <f>完成版!$B$24*calc!A946^2</f>
        <v>62.720000000120734</v>
      </c>
      <c r="D946">
        <f>完成版!$B$28*calc!A946^2+完成版!$B$29*calc!A946+完成版!$B$30</f>
        <v>64.520000000136903</v>
      </c>
    </row>
    <row r="947" spans="1:4" x14ac:dyDescent="0.15">
      <c r="A947">
        <v>-5.5000000000054001</v>
      </c>
      <c r="B947">
        <f>完成版!$B$20/calc!A947</f>
        <v>-0.54545454545400995</v>
      </c>
      <c r="C947">
        <f>完成版!$B$24*calc!A947^2</f>
        <v>60.500000000118803</v>
      </c>
      <c r="D947">
        <f>完成版!$B$28*calc!A947^2+完成版!$B$29*calc!A947+完成版!$B$30</f>
        <v>62.000000000135003</v>
      </c>
    </row>
    <row r="948" spans="1:4" x14ac:dyDescent="0.15">
      <c r="A948">
        <v>-5.4000000000054103</v>
      </c>
      <c r="B948">
        <f>完成版!$B$20/calc!A948</f>
        <v>-0.55555555555499891</v>
      </c>
      <c r="C948">
        <f>完成版!$B$24*calc!A948^2</f>
        <v>58.320000000116863</v>
      </c>
      <c r="D948">
        <f>完成版!$B$28*calc!A948^2+完成版!$B$29*calc!A948+完成版!$B$30</f>
        <v>59.520000000133095</v>
      </c>
    </row>
    <row r="949" spans="1:4" x14ac:dyDescent="0.15">
      <c r="A949">
        <v>-5.3000000000053999</v>
      </c>
      <c r="B949">
        <f>完成版!$B$20/calc!A949</f>
        <v>-0.56603773584847994</v>
      </c>
      <c r="C949">
        <f>完成版!$B$24*calc!A949^2</f>
        <v>56.180000000114482</v>
      </c>
      <c r="D949">
        <f>完成版!$B$28*calc!A949^2+完成版!$B$29*calc!A949+完成版!$B$30</f>
        <v>57.080000000130681</v>
      </c>
    </row>
    <row r="950" spans="1:4" x14ac:dyDescent="0.15">
      <c r="A950">
        <v>-5.2000000000054003</v>
      </c>
      <c r="B950">
        <f>完成版!$B$20/calc!A950</f>
        <v>-0.5769230769224778</v>
      </c>
      <c r="C950">
        <f>完成版!$B$24*calc!A950^2</f>
        <v>54.080000000112328</v>
      </c>
      <c r="D950">
        <f>完成版!$B$28*calc!A950^2+完成版!$B$29*calc!A950+完成版!$B$30</f>
        <v>54.68000000012853</v>
      </c>
    </row>
    <row r="951" spans="1:4" x14ac:dyDescent="0.15">
      <c r="A951">
        <v>-5.10000000000539</v>
      </c>
      <c r="B951">
        <f>完成版!$B$20/calc!A951</f>
        <v>-0.58823529411702535</v>
      </c>
      <c r="C951">
        <f>完成版!$B$24*calc!A951^2</f>
        <v>52.020000000109953</v>
      </c>
      <c r="D951">
        <f>完成版!$B$28*calc!A951^2+完成版!$B$29*calc!A951+完成版!$B$30</f>
        <v>52.320000000126129</v>
      </c>
    </row>
    <row r="952" spans="1:4" x14ac:dyDescent="0.15">
      <c r="A952">
        <v>-5.0000000000054001</v>
      </c>
      <c r="B952">
        <f>完成版!$B$20/calc!A952</f>
        <v>-0.59999999999935194</v>
      </c>
      <c r="C952">
        <f>完成版!$B$24*calc!A952^2</f>
        <v>50.000000000108002</v>
      </c>
      <c r="D952">
        <f>完成版!$B$28*calc!A952^2+完成版!$B$29*calc!A952+完成版!$B$30</f>
        <v>50.000000000124203</v>
      </c>
    </row>
    <row r="953" spans="1:4" x14ac:dyDescent="0.15">
      <c r="A953">
        <v>-4.9000000000054103</v>
      </c>
      <c r="B953">
        <f>完成版!$B$20/calc!A953</f>
        <v>-0.61224489795850767</v>
      </c>
      <c r="C953">
        <f>完成版!$B$24*calc!A953^2</f>
        <v>48.020000000106037</v>
      </c>
      <c r="D953">
        <f>完成版!$B$28*calc!A953^2+完成版!$B$29*calc!A953+完成版!$B$30</f>
        <v>47.720000000122269</v>
      </c>
    </row>
    <row r="954" spans="1:4" x14ac:dyDescent="0.15">
      <c r="A954">
        <v>-4.8000000000053999</v>
      </c>
      <c r="B954">
        <f>完成版!$B$20/calc!A954</f>
        <v>-0.6249999999992969</v>
      </c>
      <c r="C954">
        <f>完成版!$B$24*calc!A954^2</f>
        <v>46.080000000103681</v>
      </c>
      <c r="D954">
        <f>完成版!$B$28*calc!A954^2+完成版!$B$29*calc!A954+完成版!$B$30</f>
        <v>45.48000000011988</v>
      </c>
    </row>
    <row r="955" spans="1:4" x14ac:dyDescent="0.15">
      <c r="A955">
        <v>-4.7000000000054003</v>
      </c>
      <c r="B955">
        <f>完成版!$B$20/calc!A955</f>
        <v>-0.63829787233969215</v>
      </c>
      <c r="C955">
        <f>完成版!$B$24*calc!A955^2</f>
        <v>44.180000000101529</v>
      </c>
      <c r="D955">
        <f>完成版!$B$28*calc!A955^2+完成版!$B$29*calc!A955+完成版!$B$30</f>
        <v>43.280000000117731</v>
      </c>
    </row>
    <row r="956" spans="1:4" x14ac:dyDescent="0.15">
      <c r="A956">
        <v>-4.60000000000539</v>
      </c>
      <c r="B956">
        <f>完成版!$B$20/calc!A956</f>
        <v>-0.6521739130427141</v>
      </c>
      <c r="C956">
        <f>完成版!$B$24*calc!A956^2</f>
        <v>42.320000000099178</v>
      </c>
      <c r="D956">
        <f>完成版!$B$28*calc!A956^2+完成版!$B$29*calc!A956+完成版!$B$30</f>
        <v>41.120000000115347</v>
      </c>
    </row>
    <row r="957" spans="1:4" x14ac:dyDescent="0.15">
      <c r="A957">
        <v>-4.5000000000054001</v>
      </c>
      <c r="B957">
        <f>完成版!$B$20/calc!A957</f>
        <v>-0.6666666666658666</v>
      </c>
      <c r="C957">
        <f>完成版!$B$24*calc!A957^2</f>
        <v>40.500000000097202</v>
      </c>
      <c r="D957">
        <f>完成版!$B$28*calc!A957^2+完成版!$B$29*calc!A957+完成版!$B$30</f>
        <v>39.000000000113403</v>
      </c>
    </row>
    <row r="958" spans="1:4" x14ac:dyDescent="0.15">
      <c r="A958">
        <v>-4.4000000000054103</v>
      </c>
      <c r="B958">
        <f>完成版!$B$20/calc!A958</f>
        <v>-0.68181818181734344</v>
      </c>
      <c r="C958">
        <f>完成版!$B$24*calc!A958^2</f>
        <v>38.720000000095219</v>
      </c>
      <c r="D958">
        <f>完成版!$B$28*calc!A958^2+完成版!$B$29*calc!A958+完成版!$B$30</f>
        <v>36.92000000011145</v>
      </c>
    </row>
    <row r="959" spans="1:4" x14ac:dyDescent="0.15">
      <c r="A959">
        <v>-4.3000000000053999</v>
      </c>
      <c r="B959">
        <f>完成版!$B$20/calc!A959</f>
        <v>-0.69767441860377499</v>
      </c>
      <c r="C959">
        <f>完成版!$B$24*calc!A959^2</f>
        <v>36.980000000092879</v>
      </c>
      <c r="D959">
        <f>完成版!$B$28*calc!A959^2+完成版!$B$29*calc!A959+完成版!$B$30</f>
        <v>34.880000000109078</v>
      </c>
    </row>
    <row r="960" spans="1:4" x14ac:dyDescent="0.15">
      <c r="A960">
        <v>-4.2000000000054003</v>
      </c>
      <c r="B960">
        <f>完成版!$B$20/calc!A960</f>
        <v>-0.71428571428479581</v>
      </c>
      <c r="C960">
        <f>完成版!$B$24*calc!A960^2</f>
        <v>35.280000000090723</v>
      </c>
      <c r="D960">
        <f>完成版!$B$28*calc!A960^2+完成版!$B$29*calc!A960+完成版!$B$30</f>
        <v>32.880000000106925</v>
      </c>
    </row>
    <row r="961" spans="1:4" x14ac:dyDescent="0.15">
      <c r="A961">
        <v>-4.1000000000054904</v>
      </c>
      <c r="B961">
        <f>完成版!$B$20/calc!A961</f>
        <v>-0.73170731707219094</v>
      </c>
      <c r="C961">
        <f>完成版!$B$24*calc!A961^2</f>
        <v>33.620000000090045</v>
      </c>
      <c r="D961">
        <f>完成版!$B$28*calc!A961^2+完成版!$B$29*calc!A961+完成版!$B$30</f>
        <v>30.920000000106512</v>
      </c>
    </row>
    <row r="962" spans="1:4" x14ac:dyDescent="0.15">
      <c r="A962">
        <v>-4.0000000000054996</v>
      </c>
      <c r="B962">
        <f>完成版!$B$20/calc!A962</f>
        <v>-0.74999999999896882</v>
      </c>
      <c r="C962">
        <f>完成版!$B$24*calc!A962^2</f>
        <v>32.000000000087994</v>
      </c>
      <c r="D962">
        <f>完成版!$B$28*calc!A962^2+完成版!$B$29*calc!A962+完成版!$B$30</f>
        <v>29.000000000104492</v>
      </c>
    </row>
    <row r="963" spans="1:4" x14ac:dyDescent="0.15">
      <c r="A963">
        <v>-3.9000000000055102</v>
      </c>
      <c r="B963">
        <f>完成版!$B$20/calc!A963</f>
        <v>-0.76923076922968237</v>
      </c>
      <c r="C963">
        <f>完成版!$B$24*calc!A963^2</f>
        <v>30.42000000008596</v>
      </c>
      <c r="D963">
        <f>完成版!$B$28*calc!A963^2+完成版!$B$29*calc!A963+完成版!$B$30</f>
        <v>27.120000000102493</v>
      </c>
    </row>
    <row r="964" spans="1:4" x14ac:dyDescent="0.15">
      <c r="A964">
        <v>-3.8000000000054999</v>
      </c>
      <c r="B964">
        <f>完成版!$B$20/calc!A964</f>
        <v>-0.78947368420938369</v>
      </c>
      <c r="C964">
        <f>完成版!$B$24*calc!A964^2</f>
        <v>28.880000000083598</v>
      </c>
      <c r="D964">
        <f>完成版!$B$28*calc!A964^2+完成版!$B$29*calc!A964+完成版!$B$30</f>
        <v>25.280000000100095</v>
      </c>
    </row>
    <row r="965" spans="1:4" x14ac:dyDescent="0.15">
      <c r="A965">
        <v>-3.7000000000054998</v>
      </c>
      <c r="B965">
        <f>完成版!$B$20/calc!A965</f>
        <v>-0.8108108108096056</v>
      </c>
      <c r="C965">
        <f>完成版!$B$24*calc!A965^2</f>
        <v>27.380000000081395</v>
      </c>
      <c r="D965">
        <f>完成版!$B$28*calc!A965^2+完成版!$B$29*calc!A965+完成版!$B$30</f>
        <v>23.480000000097895</v>
      </c>
    </row>
    <row r="966" spans="1:4" x14ac:dyDescent="0.15">
      <c r="A966">
        <v>-3.6000000000054899</v>
      </c>
      <c r="B966">
        <f>完成版!$B$20/calc!A966</f>
        <v>-0.8333333333320625</v>
      </c>
      <c r="C966">
        <f>完成版!$B$24*calc!A966^2</f>
        <v>25.920000000079053</v>
      </c>
      <c r="D966">
        <f>完成版!$B$28*calc!A966^2+完成版!$B$29*calc!A966+完成版!$B$30</f>
        <v>21.720000000095524</v>
      </c>
    </row>
    <row r="967" spans="1:4" x14ac:dyDescent="0.15">
      <c r="A967">
        <v>-3.5000000000055</v>
      </c>
      <c r="B967">
        <f>完成版!$B$20/calc!A967</f>
        <v>-0.85714285714151017</v>
      </c>
      <c r="C967">
        <f>完成版!$B$24*calc!A967^2</f>
        <v>24.500000000077002</v>
      </c>
      <c r="D967">
        <f>完成版!$B$28*calc!A967^2+完成版!$B$29*calc!A967+完成版!$B$30</f>
        <v>20.0000000000935</v>
      </c>
    </row>
    <row r="968" spans="1:4" x14ac:dyDescent="0.15">
      <c r="A968">
        <v>-3.4000000000055102</v>
      </c>
      <c r="B968">
        <f>完成版!$B$20/calc!A968</f>
        <v>-0.88235294117504059</v>
      </c>
      <c r="C968">
        <f>完成版!$B$24*calc!A968^2</f>
        <v>23.120000000074938</v>
      </c>
      <c r="D968">
        <f>完成版!$B$28*calc!A968^2+完成版!$B$29*calc!A968+完成版!$B$30</f>
        <v>18.320000000091468</v>
      </c>
    </row>
    <row r="969" spans="1:4" x14ac:dyDescent="0.15">
      <c r="A969">
        <v>-3.3000000000054999</v>
      </c>
      <c r="B969">
        <f>完成版!$B$20/calc!A969</f>
        <v>-0.90909090908939394</v>
      </c>
      <c r="C969">
        <f>完成版!$B$24*calc!A969^2</f>
        <v>21.780000000072597</v>
      </c>
      <c r="D969">
        <f>完成版!$B$28*calc!A969^2+完成版!$B$29*calc!A969+完成版!$B$30</f>
        <v>16.680000000089095</v>
      </c>
    </row>
    <row r="970" spans="1:4" x14ac:dyDescent="0.15">
      <c r="A970">
        <v>-3.2000000000054998</v>
      </c>
      <c r="B970">
        <f>完成版!$B$20/calc!A970</f>
        <v>-0.93749999999838873</v>
      </c>
      <c r="C970">
        <f>完成版!$B$24*calc!A970^2</f>
        <v>20.480000000070397</v>
      </c>
      <c r="D970">
        <f>完成版!$B$28*calc!A970^2+完成版!$B$29*calc!A970+完成版!$B$30</f>
        <v>15.080000000086898</v>
      </c>
    </row>
    <row r="971" spans="1:4" x14ac:dyDescent="0.15">
      <c r="A971">
        <v>-3.1000000000054899</v>
      </c>
      <c r="B971">
        <f>完成版!$B$20/calc!A971</f>
        <v>-0.96774193548215715</v>
      </c>
      <c r="C971">
        <f>完成版!$B$24*calc!A971^2</f>
        <v>19.220000000068076</v>
      </c>
      <c r="D971">
        <f>完成版!$B$28*calc!A971^2+完成版!$B$29*calc!A971+完成版!$B$30</f>
        <v>13.520000000084544</v>
      </c>
    </row>
    <row r="972" spans="1:4" x14ac:dyDescent="0.15">
      <c r="A972">
        <v>-3.0000000000055</v>
      </c>
      <c r="B972">
        <f>完成版!$B$20/calc!A972</f>
        <v>-0.99999999999816669</v>
      </c>
      <c r="C972">
        <f>完成版!$B$24*calc!A972^2</f>
        <v>18.000000000066002</v>
      </c>
      <c r="D972">
        <f>完成版!$B$28*calc!A972^2+完成版!$B$29*calc!A972+完成版!$B$30</f>
        <v>12.000000000082501</v>
      </c>
    </row>
    <row r="973" spans="1:4" x14ac:dyDescent="0.15">
      <c r="A973">
        <v>-2.9000000000055102</v>
      </c>
      <c r="B973">
        <f>完成版!$B$20/calc!A973</f>
        <v>-1.0344827586187242</v>
      </c>
      <c r="C973">
        <f>完成版!$B$24*calc!A973^2</f>
        <v>16.820000000063917</v>
      </c>
      <c r="D973">
        <f>完成版!$B$28*calc!A973^2+完成版!$B$29*calc!A973+完成版!$B$30</f>
        <v>10.520000000080447</v>
      </c>
    </row>
    <row r="974" spans="1:4" x14ac:dyDescent="0.15">
      <c r="A974">
        <v>-2.8000000000054999</v>
      </c>
      <c r="B974">
        <f>完成版!$B$20/calc!A974</f>
        <v>-1.0714285714264669</v>
      </c>
      <c r="C974">
        <f>完成版!$B$24*calc!A974^2</f>
        <v>15.680000000061598</v>
      </c>
      <c r="D974">
        <f>完成版!$B$28*calc!A974^2+完成版!$B$29*calc!A974+完成版!$B$30</f>
        <v>9.0800000000780976</v>
      </c>
    </row>
    <row r="975" spans="1:4" x14ac:dyDescent="0.15">
      <c r="A975">
        <v>-2.7000000000054998</v>
      </c>
      <c r="B975">
        <f>完成版!$B$20/calc!A975</f>
        <v>-1.1111111111088479</v>
      </c>
      <c r="C975">
        <f>完成版!$B$24*calc!A975^2</f>
        <v>14.580000000059398</v>
      </c>
      <c r="D975">
        <f>完成版!$B$28*calc!A975^2+完成版!$B$29*calc!A975+完成版!$B$30</f>
        <v>7.6800000000758999</v>
      </c>
    </row>
    <row r="976" spans="1:4" x14ac:dyDescent="0.15">
      <c r="A976">
        <v>-2.6000000000054899</v>
      </c>
      <c r="B976">
        <f>完成版!$B$20/calc!A976</f>
        <v>-1.1538461538437175</v>
      </c>
      <c r="C976">
        <f>完成版!$B$24*calc!A976^2</f>
        <v>13.520000000057095</v>
      </c>
      <c r="D976">
        <f>完成版!$B$28*calc!A976^2+完成版!$B$29*calc!A976+完成版!$B$30</f>
        <v>6.3200000000735628</v>
      </c>
    </row>
    <row r="977" spans="1:4" x14ac:dyDescent="0.15">
      <c r="A977">
        <v>-2.5000000000055</v>
      </c>
      <c r="B977">
        <f>完成版!$B$20/calc!A977</f>
        <v>-1.1999999999973601</v>
      </c>
      <c r="C977">
        <f>完成版!$B$24*calc!A977^2</f>
        <v>12.500000000055</v>
      </c>
      <c r="D977">
        <f>完成版!$B$28*calc!A977^2+完成版!$B$29*calc!A977+完成版!$B$30</f>
        <v>5.0000000000715019</v>
      </c>
    </row>
    <row r="978" spans="1:4" x14ac:dyDescent="0.15">
      <c r="A978">
        <v>-2.4000000000055102</v>
      </c>
      <c r="B978">
        <f>完成版!$B$20/calc!A978</f>
        <v>-1.2499999999971301</v>
      </c>
      <c r="C978">
        <f>完成版!$B$24*calc!A978^2</f>
        <v>11.520000000052898</v>
      </c>
      <c r="D978">
        <f>完成版!$B$28*calc!A978^2+完成版!$B$29*calc!A978+完成版!$B$30</f>
        <v>3.720000000069426</v>
      </c>
    </row>
    <row r="979" spans="1:4" x14ac:dyDescent="0.15">
      <c r="A979">
        <v>-2.3000000000055998</v>
      </c>
      <c r="B979">
        <f>完成版!$B$20/calc!A979</f>
        <v>-1.3043478260837809</v>
      </c>
      <c r="C979">
        <f>完成版!$B$24*calc!A979^2</f>
        <v>10.580000000051518</v>
      </c>
      <c r="D979">
        <f>完成版!$B$28*calc!A979^2+完成版!$B$29*calc!A979+完成版!$B$30</f>
        <v>2.4800000000683156</v>
      </c>
    </row>
    <row r="980" spans="1:4" x14ac:dyDescent="0.15">
      <c r="A980">
        <v>-2.2000000000056001</v>
      </c>
      <c r="B980">
        <f>完成版!$B$20/calc!A980</f>
        <v>-1.3636363636328925</v>
      </c>
      <c r="C980">
        <f>完成版!$B$24*calc!A980^2</f>
        <v>9.6800000000492812</v>
      </c>
      <c r="D980">
        <f>完成版!$B$28*calc!A980^2+完成版!$B$29*calc!A980+完成版!$B$30</f>
        <v>1.2800000000660816</v>
      </c>
    </row>
    <row r="981" spans="1:4" x14ac:dyDescent="0.15">
      <c r="A981">
        <v>-2.1000000000055898</v>
      </c>
      <c r="B981">
        <f>完成版!$B$20/calc!A981</f>
        <v>-1.4285714285676259</v>
      </c>
      <c r="C981">
        <f>完成版!$B$24*calc!A981^2</f>
        <v>8.8200000000469547</v>
      </c>
      <c r="D981">
        <f>完成版!$B$28*calc!A981^2+完成版!$B$29*calc!A981+完成版!$B$30</f>
        <v>0.12000000006372424</v>
      </c>
    </row>
    <row r="982" spans="1:4" x14ac:dyDescent="0.15">
      <c r="A982">
        <v>-2.0000000000056</v>
      </c>
      <c r="B982">
        <f>完成版!$B$20/calc!A982</f>
        <v>-1.4999999999958</v>
      </c>
      <c r="C982">
        <f>完成版!$B$24*calc!A982^2</f>
        <v>8.0000000000447997</v>
      </c>
      <c r="D982">
        <f>完成版!$B$28*calc!A982^2+完成版!$B$29*calc!A982+完成版!$B$30</f>
        <v>-0.9999999999383995</v>
      </c>
    </row>
    <row r="983" spans="1:4" x14ac:dyDescent="0.15">
      <c r="A983">
        <v>-1.9000000000056001</v>
      </c>
      <c r="B983">
        <f>完成版!$B$20/calc!A983</f>
        <v>-1.5789473684163988</v>
      </c>
      <c r="C983">
        <f>完成版!$B$24*calc!A983^2</f>
        <v>7.2200000000425604</v>
      </c>
      <c r="D983">
        <f>完成版!$B$28*calc!A983^2+完成版!$B$29*calc!A983+完成版!$B$30</f>
        <v>-2.0799999999406396</v>
      </c>
    </row>
    <row r="984" spans="1:4" x14ac:dyDescent="0.15">
      <c r="A984">
        <v>-1.8000000000056</v>
      </c>
      <c r="B984">
        <f>完成版!$B$20/calc!A984</f>
        <v>-1.6666666666614816</v>
      </c>
      <c r="C984">
        <f>完成版!$B$24*calc!A984^2</f>
        <v>6.4800000000403202</v>
      </c>
      <c r="D984">
        <f>完成版!$B$28*calc!A984^2+完成版!$B$29*calc!A984+完成版!$B$30</f>
        <v>-3.1199999999428805</v>
      </c>
    </row>
    <row r="985" spans="1:4" x14ac:dyDescent="0.15">
      <c r="A985">
        <v>-1.7000000000055999</v>
      </c>
      <c r="B985">
        <f>完成版!$B$20/calc!A985</f>
        <v>-1.7647058823471282</v>
      </c>
      <c r="C985">
        <f>完成版!$B$24*calc!A985^2</f>
        <v>5.7800000000380791</v>
      </c>
      <c r="D985">
        <f>完成版!$B$28*calc!A985^2+完成版!$B$29*calc!A985+完成版!$B$30</f>
        <v>-4.1199999999451222</v>
      </c>
    </row>
    <row r="986" spans="1:4" x14ac:dyDescent="0.15">
      <c r="A986">
        <v>-1.6000000000055901</v>
      </c>
      <c r="B986">
        <f>完成版!$B$20/calc!A986</f>
        <v>-1.8749999999934492</v>
      </c>
      <c r="C986">
        <f>完成版!$B$24*calc!A986^2</f>
        <v>5.1200000000357768</v>
      </c>
      <c r="D986">
        <f>完成版!$B$28*calc!A986^2+完成版!$B$29*calc!A986+完成版!$B$30</f>
        <v>-5.0799999999474537</v>
      </c>
    </row>
    <row r="987" spans="1:4" x14ac:dyDescent="0.15">
      <c r="A987">
        <v>-1.5000000000056</v>
      </c>
      <c r="B987">
        <f>完成版!$B$20/calc!A987</f>
        <v>-1.9999999999925333</v>
      </c>
      <c r="C987">
        <f>完成版!$B$24*calc!A987^2</f>
        <v>4.5000000000335998</v>
      </c>
      <c r="D987">
        <f>完成版!$B$28*calc!A987^2+完成版!$B$29*calc!A987+完成版!$B$30</f>
        <v>-5.9999999999496012</v>
      </c>
    </row>
    <row r="988" spans="1:4" x14ac:dyDescent="0.15">
      <c r="A988">
        <v>-1.4000000000056001</v>
      </c>
      <c r="B988">
        <f>完成版!$B$20/calc!A988</f>
        <v>-2.1428571428485714</v>
      </c>
      <c r="C988">
        <f>完成版!$B$24*calc!A988^2</f>
        <v>3.9200000000313606</v>
      </c>
      <c r="D988">
        <f>完成版!$B$28*calc!A988^2+完成版!$B$29*calc!A988+完成版!$B$30</f>
        <v>-6.8799999999518384</v>
      </c>
    </row>
    <row r="989" spans="1:4" x14ac:dyDescent="0.15">
      <c r="A989">
        <v>-1.3000000000056</v>
      </c>
      <c r="B989">
        <f>完成版!$B$20/calc!A989</f>
        <v>-2.307692307682367</v>
      </c>
      <c r="C989">
        <f>完成版!$B$24*calc!A989^2</f>
        <v>3.3800000000291202</v>
      </c>
      <c r="D989">
        <f>完成版!$B$28*calc!A989^2+完成版!$B$29*calc!A989+完成版!$B$30</f>
        <v>-7.71999999995408</v>
      </c>
    </row>
    <row r="990" spans="1:4" x14ac:dyDescent="0.15">
      <c r="A990">
        <v>-1.2000000000055999</v>
      </c>
      <c r="B990">
        <f>完成版!$B$20/calc!A990</f>
        <v>-2.4999999999883333</v>
      </c>
      <c r="C990">
        <f>完成版!$B$24*calc!A990^2</f>
        <v>2.8800000000268797</v>
      </c>
      <c r="D990">
        <f>完成版!$B$28*calc!A990^2+完成版!$B$29*calc!A990+完成版!$B$30</f>
        <v>-8.5199999999563207</v>
      </c>
    </row>
    <row r="991" spans="1:4" x14ac:dyDescent="0.15">
      <c r="A991">
        <v>-1.1000000000055901</v>
      </c>
      <c r="B991">
        <f>完成版!$B$20/calc!A991</f>
        <v>-2.7272727272588675</v>
      </c>
      <c r="C991">
        <f>完成版!$B$24*calc!A991^2</f>
        <v>2.4200000000245963</v>
      </c>
      <c r="D991">
        <f>完成版!$B$28*calc!A991^2+完成版!$B$29*calc!A991+完成版!$B$30</f>
        <v>-9.2799999999586333</v>
      </c>
    </row>
    <row r="992" spans="1:4" x14ac:dyDescent="0.15">
      <c r="A992">
        <v>-1.0000000000056</v>
      </c>
      <c r="B992">
        <f>完成版!$B$20/calc!A992</f>
        <v>-2.9999999999832001</v>
      </c>
      <c r="C992">
        <f>完成版!$B$24*calc!A992^2</f>
        <v>2.0000000000223999</v>
      </c>
      <c r="D992">
        <f>完成版!$B$28*calc!A992^2+完成版!$B$29*calc!A992+完成版!$B$30</f>
        <v>-9.9999999999607994</v>
      </c>
    </row>
    <row r="993" spans="1:4" x14ac:dyDescent="0.15">
      <c r="A993">
        <v>-0.90000000000560498</v>
      </c>
      <c r="B993">
        <f>完成版!$B$20/calc!A993</f>
        <v>-3.3333333333125741</v>
      </c>
      <c r="C993">
        <f>完成版!$B$24*calc!A993^2</f>
        <v>1.620000000020178</v>
      </c>
      <c r="D993">
        <f>完成版!$B$28*calc!A993^2+完成版!$B$29*calc!A993+完成版!$B$30</f>
        <v>-10.679999999963007</v>
      </c>
    </row>
    <row r="994" spans="1:4" x14ac:dyDescent="0.15">
      <c r="A994">
        <v>-0.80000000000559601</v>
      </c>
      <c r="B994">
        <f>完成版!$B$20/calc!A994</f>
        <v>-3.7499999999737685</v>
      </c>
      <c r="C994">
        <f>完成版!$B$24*calc!A994^2</f>
        <v>1.2800000000179073</v>
      </c>
      <c r="D994">
        <f>完成版!$B$28*calc!A994^2+完成版!$B$29*calc!A994+完成版!$B$30</f>
        <v>-11.319999999965304</v>
      </c>
    </row>
    <row r="995" spans="1:4" x14ac:dyDescent="0.15">
      <c r="A995">
        <v>-0.70000000000560203</v>
      </c>
      <c r="B995">
        <f>完成版!$B$20/calc!A995</f>
        <v>-4.2857142856799877</v>
      </c>
      <c r="C995">
        <f>完成版!$B$24*calc!A995^2</f>
        <v>0.98000000001568566</v>
      </c>
      <c r="D995">
        <f>完成版!$B$28*calc!A995^2+完成版!$B$29*calc!A995+完成版!$B$30</f>
        <v>-11.919999999967509</v>
      </c>
    </row>
    <row r="996" spans="1:4" x14ac:dyDescent="0.15">
      <c r="A996">
        <v>-0.60000000000570697</v>
      </c>
      <c r="B996">
        <f>完成版!$B$20/calc!A996</f>
        <v>-4.9999999999524416</v>
      </c>
      <c r="C996">
        <f>完成版!$B$24*calc!A996^2</f>
        <v>0.72000000001369668</v>
      </c>
      <c r="D996">
        <f>完成版!$B$28*calc!A996^2+完成版!$B$29*calc!A996+完成版!$B$30</f>
        <v>-12.479999999969182</v>
      </c>
    </row>
    <row r="997" spans="1:4" x14ac:dyDescent="0.15">
      <c r="A997">
        <v>-0.500000000005699</v>
      </c>
      <c r="B997">
        <f>完成版!$B$20/calc!A997</f>
        <v>-5.999999999931612</v>
      </c>
      <c r="C997">
        <f>完成版!$B$24*calc!A997^2</f>
        <v>0.50000000001139799</v>
      </c>
      <c r="D997">
        <f>完成版!$B$28*calc!A997^2+完成版!$B$29*calc!A997+完成版!$B$30</f>
        <v>-12.999999999971505</v>
      </c>
    </row>
    <row r="998" spans="1:4" x14ac:dyDescent="0.15">
      <c r="A998">
        <v>-0.40000000000570402</v>
      </c>
      <c r="B998">
        <f>完成版!$B$20/calc!A998</f>
        <v>-7.49999999989305</v>
      </c>
      <c r="C998">
        <f>完成版!$B$24*calc!A998^2</f>
        <v>0.32000000000912643</v>
      </c>
      <c r="D998">
        <f>完成版!$B$28*calc!A998^2+完成版!$B$29*calc!A998+完成版!$B$30</f>
        <v>-13.479999999973762</v>
      </c>
    </row>
    <row r="999" spans="1:4" x14ac:dyDescent="0.15">
      <c r="A999">
        <v>-0.30000000000569599</v>
      </c>
      <c r="B999">
        <f>完成版!$B$20/calc!A999</f>
        <v>-9.9999999998101341</v>
      </c>
      <c r="C999">
        <f>完成版!$B$24*calc!A999^2</f>
        <v>0.18000000000683519</v>
      </c>
      <c r="D999">
        <f>完成版!$B$28*calc!A999^2+完成版!$B$29*calc!A999+完成版!$B$30</f>
        <v>-13.919999999976078</v>
      </c>
    </row>
    <row r="1000" spans="1:4" x14ac:dyDescent="0.15">
      <c r="A1000">
        <v>-0.20000000000570101</v>
      </c>
      <c r="B1000">
        <f>完成版!$B$20/calc!A1000</f>
        <v>-14.999999999572424</v>
      </c>
      <c r="C1000">
        <f>完成版!$B$24*calc!A1000^2</f>
        <v>8.0000000004560812E-2</v>
      </c>
      <c r="D1000">
        <f>完成版!$B$28*calc!A1000^2+完成版!$B$29*calc!A1000+完成版!$B$30</f>
        <v>-14.319999999978336</v>
      </c>
    </row>
    <row r="1001" spans="1:4" x14ac:dyDescent="0.15">
      <c r="A1001">
        <v>-0.100000000005707</v>
      </c>
      <c r="B1001">
        <f>完成版!$B$20/calc!A1001</f>
        <v>-29.999999998287901</v>
      </c>
      <c r="C1001">
        <f>完成版!$B$24*calc!A1001^2</f>
        <v>2.0000000002282799E-2</v>
      </c>
      <c r="D1001">
        <f>完成版!$B$28*calc!A1001^2+完成版!$B$29*calc!A1001+完成版!$B$30</f>
        <v>-14.679999999980597</v>
      </c>
    </row>
    <row r="1002" spans="1:4" x14ac:dyDescent="0.15">
      <c r="A1002">
        <v>0</v>
      </c>
      <c r="C1002">
        <v>0</v>
      </c>
      <c r="D1002">
        <f>完成版!$B$28*calc!A1002^2+完成版!$B$29*calc!A1002+完成版!$B$30</f>
        <v>-15</v>
      </c>
    </row>
    <row r="1003" spans="1:4" x14ac:dyDescent="0.15">
      <c r="A1003">
        <v>9.9999999993997293E-2</v>
      </c>
      <c r="B1003">
        <f>完成版!$B$20/calc!A1003</f>
        <v>30.000000001800814</v>
      </c>
      <c r="C1003">
        <f>完成版!$B$24*calc!A1003^2</f>
        <v>1.9999999997598918E-2</v>
      </c>
      <c r="D1003">
        <f>完成版!$B$28*calc!A1003^2+完成版!$B$29*calc!A1003+完成版!$B$30</f>
        <v>-15.279999999984392</v>
      </c>
    </row>
    <row r="1004" spans="1:4" x14ac:dyDescent="0.15">
      <c r="A1004">
        <v>0.199999999994006</v>
      </c>
      <c r="B1004">
        <f>完成版!$B$20/calc!A1004</f>
        <v>15.00000000044955</v>
      </c>
      <c r="C1004">
        <f>完成版!$B$24*calc!A1004^2</f>
        <v>7.9999999995204796E-2</v>
      </c>
      <c r="D1004">
        <f>完成版!$B$28*calc!A1004^2+完成版!$B$29*calc!A1004+完成版!$B$30</f>
        <v>-15.519999999986814</v>
      </c>
    </row>
    <row r="1005" spans="1:4" x14ac:dyDescent="0.15">
      <c r="A1005">
        <v>0.29999999999400001</v>
      </c>
      <c r="B1005">
        <f>完成版!$B$20/calc!A1005</f>
        <v>10.0000000002</v>
      </c>
      <c r="C1005">
        <f>完成版!$B$24*calc!A1005^2</f>
        <v>0.1799999999928</v>
      </c>
      <c r="D1005">
        <f>完成版!$B$28*calc!A1005^2+完成版!$B$29*calc!A1005+完成版!$B$30</f>
        <v>-15.7199999999892</v>
      </c>
    </row>
    <row r="1006" spans="1:4" x14ac:dyDescent="0.15">
      <c r="A1006">
        <v>0.39999999999399399</v>
      </c>
      <c r="B1006">
        <f>完成版!$B$20/calc!A1006</f>
        <v>7.500000000112613</v>
      </c>
      <c r="C1006">
        <f>完成版!$B$24*calc!A1006^2</f>
        <v>0.31999999999039042</v>
      </c>
      <c r="D1006">
        <f>完成版!$B$28*calc!A1006^2+完成版!$B$29*calc!A1006+完成版!$B$30</f>
        <v>-15.879999999991592</v>
      </c>
    </row>
    <row r="1007" spans="1:4" x14ac:dyDescent="0.15">
      <c r="A1007">
        <v>0.49999999999400302</v>
      </c>
      <c r="B1007">
        <f>完成版!$B$20/calc!A1007</f>
        <v>6.0000000000719638</v>
      </c>
      <c r="C1007">
        <f>完成版!$B$24*calc!A1007^2</f>
        <v>0.49999999998800604</v>
      </c>
      <c r="D1007">
        <f>完成版!$B$28*calc!A1007^2+完成版!$B$29*calc!A1007+完成版!$B$30</f>
        <v>-15.999999999994003</v>
      </c>
    </row>
    <row r="1008" spans="1:4" x14ac:dyDescent="0.15">
      <c r="A1008">
        <v>0.599999999993997</v>
      </c>
      <c r="B1008">
        <f>完成版!$B$20/calc!A1008</f>
        <v>5.0000000000500249</v>
      </c>
      <c r="C1008">
        <f>完成版!$B$24*calc!A1008^2</f>
        <v>0.71999999998559283</v>
      </c>
      <c r="D1008">
        <f>完成版!$B$28*calc!A1008^2+完成版!$B$29*calc!A1008+完成版!$B$30</f>
        <v>-16.079999999996399</v>
      </c>
    </row>
    <row r="1009" spans="1:4" x14ac:dyDescent="0.15">
      <c r="A1009">
        <v>0.69999999999400597</v>
      </c>
      <c r="B1009">
        <f>完成版!$B$20/calc!A1009</f>
        <v>4.2857142857509842</v>
      </c>
      <c r="C1009">
        <f>完成版!$B$24*calc!A1009^2</f>
        <v>0.97999999998321674</v>
      </c>
      <c r="D1009">
        <f>完成版!$B$28*calc!A1009^2+完成版!$B$29*calc!A1009+完成版!$B$30</f>
        <v>-16.1199999999988</v>
      </c>
    </row>
    <row r="1010" spans="1:4" x14ac:dyDescent="0.15">
      <c r="A1010">
        <v>0.79999999999399996</v>
      </c>
      <c r="B1010">
        <f>完成版!$B$20/calc!A1010</f>
        <v>3.7500000000281251</v>
      </c>
      <c r="C1010">
        <f>完成版!$B$24*calc!A1010^2</f>
        <v>1.2799999999807998</v>
      </c>
      <c r="D1010">
        <f>完成版!$B$28*calc!A1010^2+完成版!$B$29*calc!A1010+完成版!$B$30</f>
        <v>-16.120000000001198</v>
      </c>
    </row>
    <row r="1011" spans="1:4" x14ac:dyDescent="0.15">
      <c r="A1011">
        <v>0.89999999999399405</v>
      </c>
      <c r="B1011">
        <f>完成版!$B$20/calc!A1011</f>
        <v>3.3333333333555775</v>
      </c>
      <c r="C1011">
        <f>完成版!$B$24*calc!A1011^2</f>
        <v>1.6199999999783785</v>
      </c>
      <c r="D1011">
        <f>完成版!$B$28*calc!A1011^2+完成版!$B$29*calc!A1011+完成版!$B$30</f>
        <v>-16.080000000003604</v>
      </c>
    </row>
    <row r="1012" spans="1:4" x14ac:dyDescent="0.15">
      <c r="A1012">
        <v>0.99999999999400302</v>
      </c>
      <c r="B1012">
        <f>完成版!$B$20/calc!A1012</f>
        <v>3.0000000000179909</v>
      </c>
      <c r="C1012">
        <f>完成版!$B$24*calc!A1012^2</f>
        <v>1.9999999999760121</v>
      </c>
      <c r="D1012">
        <f>完成版!$B$28*calc!A1012^2+完成版!$B$29*calc!A1012+完成版!$B$30</f>
        <v>-16.000000000005997</v>
      </c>
    </row>
    <row r="1013" spans="1:4" x14ac:dyDescent="0.15">
      <c r="A1013">
        <v>1.099999999994</v>
      </c>
      <c r="B1013">
        <f>完成版!$B$20/calc!A1013</f>
        <v>2.7272727272876032</v>
      </c>
      <c r="C1013">
        <f>完成版!$B$24*calc!A1013^2</f>
        <v>2.4199999999736002</v>
      </c>
      <c r="D1013">
        <f>完成版!$B$28*calc!A1013^2+完成版!$B$29*calc!A1013+完成版!$B$30</f>
        <v>-15.880000000008399</v>
      </c>
    </row>
    <row r="1014" spans="1:4" x14ac:dyDescent="0.15">
      <c r="A1014">
        <v>1.1999999999940101</v>
      </c>
      <c r="B1014">
        <f>完成版!$B$20/calc!A1014</f>
        <v>2.5000000000124789</v>
      </c>
      <c r="C1014">
        <f>完成版!$B$24*calc!A1014^2</f>
        <v>2.8799999999712482</v>
      </c>
      <c r="D1014">
        <f>完成版!$B$28*calc!A1014^2+完成版!$B$29*calc!A1014+完成版!$B$30</f>
        <v>-15.720000000010781</v>
      </c>
    </row>
    <row r="1015" spans="1:4" x14ac:dyDescent="0.15">
      <c r="A1015">
        <v>1.299999999994</v>
      </c>
      <c r="B1015">
        <f>完成版!$B$20/calc!A1015</f>
        <v>2.3076923077029585</v>
      </c>
      <c r="C1015">
        <f>完成版!$B$24*calc!A1015^2</f>
        <v>3.3799999999688</v>
      </c>
      <c r="D1015">
        <f>完成版!$B$28*calc!A1015^2+完成版!$B$29*calc!A1015+完成版!$B$30</f>
        <v>-15.5200000000132</v>
      </c>
    </row>
    <row r="1016" spans="1:4" x14ac:dyDescent="0.15">
      <c r="A1016">
        <v>1.3999999999939901</v>
      </c>
      <c r="B1016">
        <f>完成版!$B$20/calc!A1016</f>
        <v>2.1428571428663417</v>
      </c>
      <c r="C1016">
        <f>完成版!$B$24*calc!A1016^2</f>
        <v>3.9199999999663442</v>
      </c>
      <c r="D1016">
        <f>完成版!$B$28*calc!A1016^2+完成版!$B$29*calc!A1016+完成版!$B$30</f>
        <v>-15.280000000015626</v>
      </c>
    </row>
    <row r="1017" spans="1:4" x14ac:dyDescent="0.15">
      <c r="A1017">
        <v>1.4999999999939999</v>
      </c>
      <c r="B1017">
        <f>完成版!$B$20/calc!A1017</f>
        <v>2.0000000000080003</v>
      </c>
      <c r="C1017">
        <f>完成版!$B$24*calc!A1017^2</f>
        <v>4.4999999999639995</v>
      </c>
      <c r="D1017">
        <f>完成版!$B$28*calc!A1017^2+完成版!$B$29*calc!A1017+完成版!$B$30</f>
        <v>-15.000000000018002</v>
      </c>
    </row>
    <row r="1018" spans="1:4" x14ac:dyDescent="0.15">
      <c r="A1018">
        <v>1.599999999994</v>
      </c>
      <c r="B1018">
        <f>完成版!$B$20/calc!A1018</f>
        <v>1.8750000000070313</v>
      </c>
      <c r="C1018">
        <f>完成版!$B$24*calc!A1018^2</f>
        <v>5.1199999999615997</v>
      </c>
      <c r="D1018">
        <f>完成版!$B$28*calc!A1018^2+完成版!$B$29*calc!A1018+完成版!$B$30</f>
        <v>-14.680000000020399</v>
      </c>
    </row>
    <row r="1019" spans="1:4" x14ac:dyDescent="0.15">
      <c r="A1019">
        <v>1.6999999999940101</v>
      </c>
      <c r="B1019">
        <f>完成版!$B$20/calc!A1019</f>
        <v>1.764705882359159</v>
      </c>
      <c r="C1019">
        <f>完成版!$B$24*calc!A1019^2</f>
        <v>5.7799999999592684</v>
      </c>
      <c r="D1019">
        <f>完成版!$B$28*calc!A1019^2+完成版!$B$29*calc!A1019+完成版!$B$30</f>
        <v>-14.320000000022763</v>
      </c>
    </row>
    <row r="1020" spans="1:4" x14ac:dyDescent="0.15">
      <c r="A1020">
        <v>1.799999999994</v>
      </c>
      <c r="B1020">
        <f>完成版!$B$20/calc!A1020</f>
        <v>1.6666666666722223</v>
      </c>
      <c r="C1020">
        <f>完成版!$B$24*calc!A1020^2</f>
        <v>6.4799999999567994</v>
      </c>
      <c r="D1020">
        <f>完成版!$B$28*calc!A1020^2+完成版!$B$29*calc!A1020+完成版!$B$30</f>
        <v>-13.920000000025201</v>
      </c>
    </row>
    <row r="1021" spans="1:4" x14ac:dyDescent="0.15">
      <c r="A1021">
        <v>1.8999999999939901</v>
      </c>
      <c r="B1021">
        <f>完成版!$B$20/calc!A1021</f>
        <v>1.5789473684260471</v>
      </c>
      <c r="C1021">
        <f>完成版!$B$24*calc!A1021^2</f>
        <v>7.2199999999543243</v>
      </c>
      <c r="D1021">
        <f>完成版!$B$28*calc!A1021^2+完成版!$B$29*calc!A1021+完成版!$B$30</f>
        <v>-13.480000000027646</v>
      </c>
    </row>
    <row r="1022" spans="1:4" x14ac:dyDescent="0.15">
      <c r="A1022">
        <v>1.9999999999939999</v>
      </c>
      <c r="B1022">
        <f>完成版!$B$20/calc!A1022</f>
        <v>1.5000000000045</v>
      </c>
      <c r="C1022">
        <f>完成版!$B$24*calc!A1022^2</f>
        <v>7.9999999999519993</v>
      </c>
      <c r="D1022">
        <f>完成版!$B$28*calc!A1022^2+完成版!$B$29*calc!A1022+完成版!$B$30</f>
        <v>-13.000000000030001</v>
      </c>
    </row>
    <row r="1023" spans="1:4" x14ac:dyDescent="0.15">
      <c r="A1023">
        <v>2.099999999994</v>
      </c>
      <c r="B1023">
        <f>完成版!$B$20/calc!A1023</f>
        <v>1.4285714285755102</v>
      </c>
      <c r="C1023">
        <f>完成版!$B$24*calc!A1023^2</f>
        <v>8.8199999999495997</v>
      </c>
      <c r="D1023">
        <f>完成版!$B$28*calc!A1023^2+完成版!$B$29*calc!A1023+完成版!$B$30</f>
        <v>-12.480000000032401</v>
      </c>
    </row>
    <row r="1024" spans="1:4" x14ac:dyDescent="0.15">
      <c r="A1024">
        <v>2.1999999999940099</v>
      </c>
      <c r="B1024">
        <f>完成版!$B$20/calc!A1024</f>
        <v>1.3636363636400766</v>
      </c>
      <c r="C1024">
        <f>完成版!$B$24*calc!A1024^2</f>
        <v>9.6799999999472863</v>
      </c>
      <c r="D1024">
        <f>完成版!$B$28*calc!A1024^2+完成版!$B$29*calc!A1024+完成版!$B$30</f>
        <v>-11.920000000034744</v>
      </c>
    </row>
    <row r="1025" spans="1:4" x14ac:dyDescent="0.15">
      <c r="A1025">
        <v>2.2999999999940002</v>
      </c>
      <c r="B1025">
        <f>完成版!$B$20/calc!A1025</f>
        <v>1.3043478260903592</v>
      </c>
      <c r="C1025">
        <f>完成版!$B$24*calc!A1025^2</f>
        <v>10.579999999944802</v>
      </c>
      <c r="D1025">
        <f>完成版!$B$28*calc!A1025^2+完成版!$B$29*calc!A1025+完成版!$B$30</f>
        <v>-11.320000000037199</v>
      </c>
    </row>
    <row r="1026" spans="1:4" x14ac:dyDescent="0.15">
      <c r="A1026">
        <v>2.3999999999939901</v>
      </c>
      <c r="B1026">
        <f>完成版!$B$20/calc!A1026</f>
        <v>1.2500000000031302</v>
      </c>
      <c r="C1026">
        <f>完成版!$B$24*calc!A1026^2</f>
        <v>11.519999999942305</v>
      </c>
      <c r="D1026">
        <f>完成版!$B$28*calc!A1026^2+完成版!$B$29*calc!A1026+完成版!$B$30</f>
        <v>-10.680000000039666</v>
      </c>
    </row>
    <row r="1027" spans="1:4" x14ac:dyDescent="0.15">
      <c r="A1027">
        <v>2.4999999999939799</v>
      </c>
      <c r="B1027">
        <f>完成版!$B$20/calc!A1027</f>
        <v>1.2000000000028896</v>
      </c>
      <c r="C1027">
        <f>完成版!$B$24*calc!A1027^2</f>
        <v>12.499999999939799</v>
      </c>
      <c r="D1027">
        <f>完成版!$B$28*calc!A1027^2+完成版!$B$29*calc!A1027+完成版!$B$30</f>
        <v>-10.000000000042141</v>
      </c>
    </row>
    <row r="1028" spans="1:4" x14ac:dyDescent="0.15">
      <c r="A1028">
        <v>2.5999999999939698</v>
      </c>
      <c r="B1028">
        <f>完成版!$B$20/calc!A1028</f>
        <v>1.15384615384883</v>
      </c>
      <c r="C1028">
        <f>完成版!$B$24*calc!A1028^2</f>
        <v>13.519999999937285</v>
      </c>
      <c r="D1028">
        <f>完成版!$B$28*calc!A1028^2+完成版!$B$29*calc!A1028+完成版!$B$30</f>
        <v>-9.2800000000446232</v>
      </c>
    </row>
    <row r="1029" spans="1:4" x14ac:dyDescent="0.15">
      <c r="A1029">
        <v>2.6999999999939601</v>
      </c>
      <c r="B1029">
        <f>完成版!$B$20/calc!A1029</f>
        <v>1.1111111111135967</v>
      </c>
      <c r="C1029">
        <f>完成版!$B$24*calc!A1029^2</f>
        <v>14.579999999934769</v>
      </c>
      <c r="D1029">
        <f>完成版!$B$28*calc!A1029^2+完成版!$B$29*calc!A1029+完成版!$B$30</f>
        <v>-8.5200000000471121</v>
      </c>
    </row>
    <row r="1030" spans="1:4" x14ac:dyDescent="0.15">
      <c r="A1030">
        <v>2.79999999999395</v>
      </c>
      <c r="B1030">
        <f>完成版!$B$20/calc!A1030</f>
        <v>1.0714285714308864</v>
      </c>
      <c r="C1030">
        <f>完成版!$B$24*calc!A1030^2</f>
        <v>15.679999999932241</v>
      </c>
      <c r="D1030">
        <f>完成版!$B$28*calc!A1030^2+完成版!$B$29*calc!A1030+完成版!$B$30</f>
        <v>-7.720000000049609</v>
      </c>
    </row>
    <row r="1031" spans="1:4" x14ac:dyDescent="0.15">
      <c r="A1031">
        <v>2.8999999999939399</v>
      </c>
      <c r="B1031">
        <f>完成版!$B$20/calc!A1031</f>
        <v>1.0344827586228513</v>
      </c>
      <c r="C1031">
        <f>完成版!$B$24*calc!A1031^2</f>
        <v>16.819999999929703</v>
      </c>
      <c r="D1031">
        <f>完成版!$B$28*calc!A1031^2+完成版!$B$29*calc!A1031+完成版!$B$30</f>
        <v>-6.8800000000521173</v>
      </c>
    </row>
    <row r="1032" spans="1:4" x14ac:dyDescent="0.15">
      <c r="A1032">
        <v>2.9999999999939302</v>
      </c>
      <c r="B1032">
        <f>完成版!$B$20/calc!A1032</f>
        <v>1.0000000000020233</v>
      </c>
      <c r="C1032">
        <f>完成版!$B$24*calc!A1032^2</f>
        <v>17.999999999927162</v>
      </c>
      <c r="D1032">
        <f>完成版!$B$28*calc!A1032^2+完成版!$B$29*calc!A1032+完成版!$B$30</f>
        <v>-6.0000000000546283</v>
      </c>
    </row>
    <row r="1033" spans="1:4" x14ac:dyDescent="0.15">
      <c r="A1033">
        <v>3.0999999999939201</v>
      </c>
      <c r="B1033">
        <f>完成版!$B$20/calc!A1033</f>
        <v>0.96774193548576892</v>
      </c>
      <c r="C1033">
        <f>完成版!$B$24*calc!A1033^2</f>
        <v>19.21999999992461</v>
      </c>
      <c r="D1033">
        <f>完成版!$B$28*calc!A1033^2+完成版!$B$29*calc!A1033+完成版!$B$30</f>
        <v>-5.0800000000571508</v>
      </c>
    </row>
    <row r="1034" spans="1:4" x14ac:dyDescent="0.15">
      <c r="A1034">
        <v>3.1999999999939099</v>
      </c>
      <c r="B1034">
        <f>完成版!$B$20/calc!A1034</f>
        <v>0.93750000000178424</v>
      </c>
      <c r="C1034">
        <f>完成版!$B$24*calc!A1034^2</f>
        <v>20.479999999922047</v>
      </c>
      <c r="D1034">
        <f>完成版!$B$28*calc!A1034^2+完成版!$B$29*calc!A1034+完成版!$B$30</f>
        <v>-4.120000000059683</v>
      </c>
    </row>
    <row r="1035" spans="1:4" x14ac:dyDescent="0.15">
      <c r="A1035">
        <v>3.2999999999938998</v>
      </c>
      <c r="B1035">
        <f>完成版!$B$20/calc!A1035</f>
        <v>0.90909090909258961</v>
      </c>
      <c r="C1035">
        <f>完成版!$B$24*calc!A1035^2</f>
        <v>21.779999999919479</v>
      </c>
      <c r="D1035">
        <f>完成版!$B$28*calc!A1035^2+完成版!$B$29*calc!A1035+完成版!$B$30</f>
        <v>-3.1200000000622197</v>
      </c>
    </row>
    <row r="1036" spans="1:4" x14ac:dyDescent="0.15">
      <c r="A1036">
        <v>3.3999999999938901</v>
      </c>
      <c r="B1036">
        <f>完成版!$B$20/calc!A1036</f>
        <v>0.88235294117805618</v>
      </c>
      <c r="C1036">
        <f>完成版!$B$24*calc!A1036^2</f>
        <v>23.119999999916907</v>
      </c>
      <c r="D1036">
        <f>完成版!$B$28*calc!A1036^2+完成版!$B$29*calc!A1036+完成版!$B$30</f>
        <v>-2.0800000000647643</v>
      </c>
    </row>
    <row r="1037" spans="1:4" x14ac:dyDescent="0.15">
      <c r="A1037">
        <v>3.49999999999388</v>
      </c>
      <c r="B1037">
        <f>完成版!$B$20/calc!A1037</f>
        <v>0.8571428571443559</v>
      </c>
      <c r="C1037">
        <f>完成版!$B$24*calc!A1037^2</f>
        <v>24.499999999914319</v>
      </c>
      <c r="D1037">
        <f>完成版!$B$28*calc!A1037^2+完成版!$B$29*calc!A1037+完成版!$B$30</f>
        <v>-1.0000000000673204</v>
      </c>
    </row>
    <row r="1038" spans="1:4" x14ac:dyDescent="0.15">
      <c r="A1038">
        <v>3.5999999999938699</v>
      </c>
      <c r="B1038">
        <f>完成版!$B$20/calc!A1038</f>
        <v>0.83333333333475235</v>
      </c>
      <c r="C1038">
        <f>完成版!$B$24*calc!A1038^2</f>
        <v>25.919999999911727</v>
      </c>
      <c r="D1038">
        <f>完成版!$B$28*calc!A1038^2+完成版!$B$29*calc!A1038+完成版!$B$30</f>
        <v>0.11999999993011734</v>
      </c>
    </row>
    <row r="1039" spans="1:4" x14ac:dyDescent="0.15">
      <c r="A1039">
        <v>3.6999999999938602</v>
      </c>
      <c r="B1039">
        <f>完成版!$B$20/calc!A1039</f>
        <v>0.81081081081215622</v>
      </c>
      <c r="C1039">
        <f>完成版!$B$24*calc!A1039^2</f>
        <v>27.379999999909131</v>
      </c>
      <c r="D1039">
        <f>完成版!$B$28*calc!A1039^2+完成版!$B$29*calc!A1039+完成版!$B$30</f>
        <v>1.2799999999275506</v>
      </c>
    </row>
    <row r="1040" spans="1:4" x14ac:dyDescent="0.15">
      <c r="A1040">
        <v>3.7999999999938598</v>
      </c>
      <c r="B1040">
        <f>完成版!$B$20/calc!A1040</f>
        <v>0.78947368421180197</v>
      </c>
      <c r="C1040">
        <f>完成版!$B$24*calc!A1040^2</f>
        <v>28.879999999906669</v>
      </c>
      <c r="D1040">
        <f>完成版!$B$28*calc!A1040^2+完成版!$B$29*calc!A1040+完成版!$B$30</f>
        <v>2.4799999999250915</v>
      </c>
    </row>
    <row r="1041" spans="1:4" x14ac:dyDescent="0.15">
      <c r="A1041">
        <v>3.8999999999938502</v>
      </c>
      <c r="B1041">
        <f>完成版!$B$20/calc!A1041</f>
        <v>0.76923076923198219</v>
      </c>
      <c r="C1041">
        <f>完成版!$B$24*calc!A1041^2</f>
        <v>30.419999999904064</v>
      </c>
      <c r="D1041">
        <f>完成版!$B$28*calc!A1041^2+完成版!$B$29*calc!A1041+完成版!$B$30</f>
        <v>3.7199999999225142</v>
      </c>
    </row>
    <row r="1042" spans="1:4" x14ac:dyDescent="0.15">
      <c r="A1042">
        <v>3.99999999999384</v>
      </c>
      <c r="B1042">
        <f>完成版!$B$20/calc!A1042</f>
        <v>0.75000000000115497</v>
      </c>
      <c r="C1042">
        <f>完成版!$B$24*calc!A1042^2</f>
        <v>31.999999999901441</v>
      </c>
      <c r="D1042">
        <f>完成版!$B$28*calc!A1042^2+完成版!$B$29*calc!A1042+完成版!$B$30</f>
        <v>4.9999999999199218</v>
      </c>
    </row>
    <row r="1043" spans="1:4" x14ac:dyDescent="0.15">
      <c r="A1043">
        <v>4.0999999999938304</v>
      </c>
      <c r="B1043">
        <f>完成版!$B$20/calc!A1043</f>
        <v>0.73170731707427183</v>
      </c>
      <c r="C1043">
        <f>完成版!$B$24*calc!A1043^2</f>
        <v>33.619999999898816</v>
      </c>
      <c r="D1043">
        <f>完成版!$B$28*calc!A1043^2+完成版!$B$29*calc!A1043+完成版!$B$30</f>
        <v>6.3199999999173251</v>
      </c>
    </row>
    <row r="1044" spans="1:4" x14ac:dyDescent="0.15">
      <c r="A1044">
        <v>4.1999999999938202</v>
      </c>
      <c r="B1044">
        <f>完成版!$B$20/calc!A1044</f>
        <v>0.71428571428676524</v>
      </c>
      <c r="C1044">
        <f>完成版!$B$24*calc!A1044^2</f>
        <v>35.279999999896177</v>
      </c>
      <c r="D1044">
        <f>完成版!$B$28*calc!A1044^2+完成版!$B$29*calc!A1044+完成版!$B$30</f>
        <v>7.6799999999147168</v>
      </c>
    </row>
    <row r="1045" spans="1:4" x14ac:dyDescent="0.15">
      <c r="A1045">
        <v>4.2999999999938101</v>
      </c>
      <c r="B1045">
        <f>完成版!$B$20/calc!A1045</f>
        <v>0.69767441860565549</v>
      </c>
      <c r="C1045">
        <f>完成版!$B$24*calc!A1045^2</f>
        <v>36.979999999893536</v>
      </c>
      <c r="D1045">
        <f>完成版!$B$28*calc!A1045^2+完成版!$B$29*calc!A1045+完成版!$B$30</f>
        <v>9.0799999999121042</v>
      </c>
    </row>
    <row r="1046" spans="1:4" x14ac:dyDescent="0.15">
      <c r="A1046">
        <v>4.3999999999938</v>
      </c>
      <c r="B1046">
        <f>完成版!$B$20/calc!A1046</f>
        <v>0.68181818181914255</v>
      </c>
      <c r="C1046">
        <f>完成版!$B$24*calc!A1046^2</f>
        <v>38.719999999890881</v>
      </c>
      <c r="D1046">
        <f>完成版!$B$28*calc!A1046^2+完成版!$B$29*calc!A1046+完成版!$B$30</f>
        <v>10.51999999990948</v>
      </c>
    </row>
    <row r="1047" spans="1:4" x14ac:dyDescent="0.15">
      <c r="A1047">
        <v>4.4999999999937899</v>
      </c>
      <c r="B1047">
        <f>完成版!$B$20/calc!A1047</f>
        <v>0.66666666666758667</v>
      </c>
      <c r="C1047">
        <f>完成版!$B$24*calc!A1047^2</f>
        <v>40.499999999888217</v>
      </c>
      <c r="D1047">
        <f>完成版!$B$28*calc!A1047^2+完成版!$B$29*calc!A1047+完成版!$B$30</f>
        <v>11.999999999906848</v>
      </c>
    </row>
    <row r="1048" spans="1:4" x14ac:dyDescent="0.15">
      <c r="A1048">
        <v>4.5999999999937797</v>
      </c>
      <c r="B1048">
        <f>完成版!$B$20/calc!A1048</f>
        <v>0.65217391304436012</v>
      </c>
      <c r="C1048">
        <f>完成版!$B$24*calc!A1048^2</f>
        <v>42.319999999885546</v>
      </c>
      <c r="D1048">
        <f>完成版!$B$28*calc!A1048^2+完成版!$B$29*calc!A1048+完成版!$B$30</f>
        <v>13.519999999904208</v>
      </c>
    </row>
    <row r="1049" spans="1:4" x14ac:dyDescent="0.15">
      <c r="A1049">
        <v>4.6999999999937696</v>
      </c>
      <c r="B1049">
        <f>完成版!$B$20/calc!A1049</f>
        <v>0.63829787234127167</v>
      </c>
      <c r="C1049">
        <f>完成版!$B$24*calc!A1049^2</f>
        <v>44.179999999882867</v>
      </c>
      <c r="D1049">
        <f>完成版!$B$28*calc!A1049^2+完成版!$B$29*calc!A1049+完成版!$B$30</f>
        <v>15.07999999990156</v>
      </c>
    </row>
    <row r="1050" spans="1:4" x14ac:dyDescent="0.15">
      <c r="A1050">
        <v>4.7999999999937604</v>
      </c>
      <c r="B1050">
        <f>完成版!$B$20/calc!A1050</f>
        <v>0.62500000000081246</v>
      </c>
      <c r="C1050">
        <f>完成版!$B$24*calc!A1050^2</f>
        <v>46.079999999880201</v>
      </c>
      <c r="D1050">
        <f>完成版!$B$28*calc!A1050^2+完成版!$B$29*calc!A1050+完成版!$B$30</f>
        <v>16.679999999898918</v>
      </c>
    </row>
    <row r="1051" spans="1:4" x14ac:dyDescent="0.15">
      <c r="A1051">
        <v>4.8999999999937502</v>
      </c>
      <c r="B1051">
        <f>完成版!$B$20/calc!A1051</f>
        <v>0.61224489795996462</v>
      </c>
      <c r="C1051">
        <f>完成版!$B$24*calc!A1051^2</f>
        <v>48.019999999877506</v>
      </c>
      <c r="D1051">
        <f>完成版!$B$28*calc!A1051^2+完成版!$B$29*calc!A1051+完成版!$B$30</f>
        <v>18.319999999896254</v>
      </c>
    </row>
    <row r="1052" spans="1:4" x14ac:dyDescent="0.15">
      <c r="A1052">
        <v>4.9999999999937401</v>
      </c>
      <c r="B1052">
        <f>完成版!$B$20/calc!A1052</f>
        <v>0.60000000000075115</v>
      </c>
      <c r="C1052">
        <f>完成版!$B$24*calc!A1052^2</f>
        <v>49.999999999874802</v>
      </c>
      <c r="D1052">
        <f>完成版!$B$28*calc!A1052^2+完成版!$B$29*calc!A1052+完成版!$B$30</f>
        <v>19.999999999893582</v>
      </c>
    </row>
    <row r="1053" spans="1:4" x14ac:dyDescent="0.15">
      <c r="A1053">
        <v>5.09999999999373</v>
      </c>
      <c r="B1053">
        <f>完成版!$B$20/calc!A1053</f>
        <v>0.58823529411837028</v>
      </c>
      <c r="C1053">
        <f>完成版!$B$24*calc!A1053^2</f>
        <v>52.019999999872091</v>
      </c>
      <c r="D1053">
        <f>完成版!$B$28*calc!A1053^2+完成版!$B$29*calc!A1053+完成版!$B$30</f>
        <v>21.719999999890902</v>
      </c>
    </row>
    <row r="1054" spans="1:4" x14ac:dyDescent="0.15">
      <c r="A1054">
        <v>5.1999999999937199</v>
      </c>
      <c r="B1054">
        <f>完成版!$B$20/calc!A1054</f>
        <v>0.57692307692377365</v>
      </c>
      <c r="C1054">
        <f>完成版!$B$24*calc!A1054^2</f>
        <v>54.079999999869372</v>
      </c>
      <c r="D1054">
        <f>完成版!$B$28*calc!A1054^2+完成版!$B$29*calc!A1054+完成版!$B$30</f>
        <v>23.479999999888214</v>
      </c>
    </row>
    <row r="1055" spans="1:4" x14ac:dyDescent="0.15">
      <c r="A1055">
        <v>5.2999999999937097</v>
      </c>
      <c r="B1055">
        <f>完成版!$B$20/calc!A1055</f>
        <v>0.56603773584972839</v>
      </c>
      <c r="C1055">
        <f>完成版!$B$24*calc!A1055^2</f>
        <v>56.179999999866645</v>
      </c>
      <c r="D1055">
        <f>完成版!$B$28*calc!A1055^2+完成版!$B$29*calc!A1055+完成版!$B$30</f>
        <v>25.279999999885518</v>
      </c>
    </row>
    <row r="1056" spans="1:4" x14ac:dyDescent="0.15">
      <c r="A1056">
        <v>5.3999999999936996</v>
      </c>
      <c r="B1056">
        <f>完成版!$B$20/calc!A1056</f>
        <v>0.55555555555620373</v>
      </c>
      <c r="C1056">
        <f>完成版!$B$24*calc!A1056^2</f>
        <v>58.31999999986391</v>
      </c>
      <c r="D1056">
        <f>完成版!$B$28*calc!A1056^2+完成版!$B$29*calc!A1056+完成版!$B$30</f>
        <v>27.119999999882808</v>
      </c>
    </row>
    <row r="1057" spans="1:4" x14ac:dyDescent="0.15">
      <c r="A1057">
        <v>5.4999999999936904</v>
      </c>
      <c r="B1057">
        <f>完成版!$B$20/calc!A1057</f>
        <v>0.54545454545517125</v>
      </c>
      <c r="C1057">
        <f>完成版!$B$24*calc!A1057^2</f>
        <v>60.499999999861188</v>
      </c>
      <c r="D1057">
        <f>完成版!$B$28*calc!A1057^2+完成版!$B$29*calc!A1057+完成版!$B$30</f>
        <v>28.999999999880117</v>
      </c>
    </row>
    <row r="1058" spans="1:4" x14ac:dyDescent="0.15">
      <c r="A1058">
        <v>5.5999999999936803</v>
      </c>
      <c r="B1058">
        <f>完成版!$B$20/calc!A1058</f>
        <v>0.53571428571489033</v>
      </c>
      <c r="C1058">
        <f>完成版!$B$24*calc!A1058^2</f>
        <v>62.719999999858437</v>
      </c>
      <c r="D1058">
        <f>完成版!$B$28*calc!A1058^2+完成版!$B$29*calc!A1058+完成版!$B$30</f>
        <v>30.919999999877398</v>
      </c>
    </row>
    <row r="1059" spans="1:4" x14ac:dyDescent="0.15">
      <c r="A1059">
        <v>5.6999999999936701</v>
      </c>
      <c r="B1059">
        <f>完成版!$B$20/calc!A1059</f>
        <v>0.52631578947426871</v>
      </c>
      <c r="C1059">
        <f>完成版!$B$24*calc!A1059^2</f>
        <v>64.979999999855679</v>
      </c>
      <c r="D1059">
        <f>完成版!$B$28*calc!A1059^2+完成版!$B$29*calc!A1059+完成版!$B$30</f>
        <v>32.87999999987467</v>
      </c>
    </row>
    <row r="1060" spans="1:4" x14ac:dyDescent="0.15">
      <c r="A1060">
        <v>5.79999999999366</v>
      </c>
      <c r="B1060">
        <f>完成版!$B$20/calc!A1060</f>
        <v>0.51724137931091019</v>
      </c>
      <c r="C1060">
        <f>完成版!$B$24*calc!A1060^2</f>
        <v>67.279999999852919</v>
      </c>
      <c r="D1060">
        <f>完成版!$B$28*calc!A1060^2+完成版!$B$29*calc!A1060+完成版!$B$30</f>
        <v>34.879999999871941</v>
      </c>
    </row>
    <row r="1061" spans="1:4" x14ac:dyDescent="0.15">
      <c r="A1061">
        <v>5.8999999999936499</v>
      </c>
      <c r="B1061">
        <f>完成版!$B$20/calc!A1061</f>
        <v>0.50847457627173376</v>
      </c>
      <c r="C1061">
        <f>完成版!$B$24*calc!A1061^2</f>
        <v>69.619999999850137</v>
      </c>
      <c r="D1061">
        <f>完成版!$B$28*calc!A1061^2+完成版!$B$29*calc!A1061+完成版!$B$30</f>
        <v>36.919999999869191</v>
      </c>
    </row>
    <row r="1062" spans="1:4" x14ac:dyDescent="0.15">
      <c r="A1062">
        <v>5.9999999999936398</v>
      </c>
      <c r="B1062">
        <f>完成版!$B$20/calc!A1062</f>
        <v>0.50000000000053002</v>
      </c>
      <c r="C1062">
        <f>完成版!$B$24*calc!A1062^2</f>
        <v>71.999999999847347</v>
      </c>
      <c r="D1062">
        <f>完成版!$B$28*calc!A1062^2+完成版!$B$29*calc!A1062+完成版!$B$30</f>
        <v>38.999999999866432</v>
      </c>
    </row>
    <row r="1063" spans="1:4" x14ac:dyDescent="0.15">
      <c r="A1063">
        <v>6.0999999999936296</v>
      </c>
      <c r="B1063">
        <f>完成版!$B$20/calc!A1063</f>
        <v>0.49180327868903817</v>
      </c>
      <c r="C1063">
        <f>完成版!$B$24*calc!A1063^2</f>
        <v>74.419999999844563</v>
      </c>
      <c r="D1063">
        <f>完成版!$B$28*calc!A1063^2+完成版!$B$29*calc!A1063+完成版!$B$30</f>
        <v>41.119999999863673</v>
      </c>
    </row>
    <row r="1064" spans="1:4" x14ac:dyDescent="0.15">
      <c r="A1064">
        <v>6.1999999999936204</v>
      </c>
      <c r="B1064">
        <f>完成版!$B$20/calc!A1064</f>
        <v>0.48387096774243338</v>
      </c>
      <c r="C1064">
        <f>完成版!$B$24*calc!A1064^2</f>
        <v>76.879999999841786</v>
      </c>
      <c r="D1064">
        <f>完成版!$B$28*calc!A1064^2+完成版!$B$29*calc!A1064+完成版!$B$30</f>
        <v>43.279999999860927</v>
      </c>
    </row>
    <row r="1065" spans="1:4" x14ac:dyDescent="0.15">
      <c r="A1065">
        <v>6.2999999999936103</v>
      </c>
      <c r="B1065">
        <f>完成版!$B$20/calc!A1065</f>
        <v>0.47619047619095917</v>
      </c>
      <c r="C1065">
        <f>完成版!$B$24*calc!A1065^2</f>
        <v>79.379999999838972</v>
      </c>
      <c r="D1065">
        <f>完成版!$B$28*calc!A1065^2+完成版!$B$29*calc!A1065+完成版!$B$30</f>
        <v>45.479999999858137</v>
      </c>
    </row>
    <row r="1066" spans="1:4" x14ac:dyDescent="0.15">
      <c r="A1066">
        <v>6.3999999999936001</v>
      </c>
      <c r="B1066">
        <f>完成版!$B$20/calc!A1066</f>
        <v>0.46875000000046874</v>
      </c>
      <c r="C1066">
        <f>完成版!$B$24*calc!A1066^2</f>
        <v>81.919999999836165</v>
      </c>
      <c r="D1066">
        <f>完成版!$B$28*calc!A1066^2+完成版!$B$29*calc!A1066+完成版!$B$30</f>
        <v>47.719999999855361</v>
      </c>
    </row>
    <row r="1067" spans="1:4" x14ac:dyDescent="0.15">
      <c r="A1067">
        <v>6.49999999999359</v>
      </c>
      <c r="B1067">
        <f>完成版!$B$20/calc!A1067</f>
        <v>0.4615384615389167</v>
      </c>
      <c r="C1067">
        <f>完成版!$B$24*calc!A1067^2</f>
        <v>84.499999999833335</v>
      </c>
      <c r="D1067">
        <f>完成版!$B$28*calc!A1067^2+完成版!$B$29*calc!A1067+完成版!$B$30</f>
        <v>49.999999999852562</v>
      </c>
    </row>
    <row r="1068" spans="1:4" x14ac:dyDescent="0.15">
      <c r="A1068">
        <v>6.5999999999935799</v>
      </c>
      <c r="B1068">
        <f>完成版!$B$20/calc!A1068</f>
        <v>0.45454545454589668</v>
      </c>
      <c r="C1068">
        <f>完成版!$B$24*calc!A1068^2</f>
        <v>87.119999999830512</v>
      </c>
      <c r="D1068">
        <f>完成版!$B$28*calc!A1068^2+完成版!$B$29*calc!A1068+完成版!$B$30</f>
        <v>52.31999999984977</v>
      </c>
    </row>
    <row r="1069" spans="1:4" x14ac:dyDescent="0.15">
      <c r="A1069">
        <v>6.6999999999935698</v>
      </c>
      <c r="B1069">
        <f>完成版!$B$20/calc!A1069</f>
        <v>0.44776119403028047</v>
      </c>
      <c r="C1069">
        <f>完成版!$B$24*calc!A1069^2</f>
        <v>89.779999999827666</v>
      </c>
      <c r="D1069">
        <f>完成版!$B$28*calc!A1069^2+完成版!$B$29*calc!A1069+完成版!$B$30</f>
        <v>54.679999999846956</v>
      </c>
    </row>
    <row r="1070" spans="1:4" x14ac:dyDescent="0.15">
      <c r="A1070">
        <v>6.7999999999935596</v>
      </c>
      <c r="B1070">
        <f>完成版!$B$20/calc!A1070</f>
        <v>0.44117647058865311</v>
      </c>
      <c r="C1070">
        <f>完成版!$B$24*calc!A1070^2</f>
        <v>92.479999999824827</v>
      </c>
      <c r="D1070">
        <f>完成版!$B$28*calc!A1070^2+完成版!$B$29*calc!A1070+完成版!$B$30</f>
        <v>57.079999999844148</v>
      </c>
    </row>
    <row r="1071" spans="1:4" x14ac:dyDescent="0.15">
      <c r="A1071">
        <v>6.8999999999935504</v>
      </c>
      <c r="B1071">
        <f>完成版!$B$20/calc!A1071</f>
        <v>0.43478260869605856</v>
      </c>
      <c r="C1071">
        <f>完成版!$B$24*calc!A1071^2</f>
        <v>95.219999999821994</v>
      </c>
      <c r="D1071">
        <f>完成版!$B$28*calc!A1071^2+完成版!$B$29*calc!A1071+完成版!$B$30</f>
        <v>59.519999999841346</v>
      </c>
    </row>
    <row r="1072" spans="1:4" x14ac:dyDescent="0.15">
      <c r="A1072">
        <v>6.99999999999355</v>
      </c>
      <c r="B1072">
        <f>完成版!$B$20/calc!A1072</f>
        <v>0.42857142857182345</v>
      </c>
      <c r="C1072">
        <f>完成版!$B$24*calc!A1072^2</f>
        <v>97.999999999819408</v>
      </c>
      <c r="D1072">
        <f>完成版!$B$28*calc!A1072^2+完成版!$B$29*calc!A1072+完成版!$B$30</f>
        <v>61.999999999838764</v>
      </c>
    </row>
    <row r="1073" spans="1:4" x14ac:dyDescent="0.15">
      <c r="A1073">
        <v>7.0999999999935399</v>
      </c>
      <c r="B1073">
        <f>完成版!$B$20/calc!A1073</f>
        <v>0.4225352112679901</v>
      </c>
      <c r="C1073">
        <f>完成版!$B$24*calc!A1073^2</f>
        <v>100.81999999981653</v>
      </c>
      <c r="D1073">
        <f>完成版!$B$28*calc!A1073^2+完成版!$B$29*calc!A1073+完成版!$B$30</f>
        <v>64.519999999835903</v>
      </c>
    </row>
    <row r="1074" spans="1:4" x14ac:dyDescent="0.15">
      <c r="A1074">
        <v>7.1999999999935298</v>
      </c>
      <c r="B1074">
        <f>完成版!$B$20/calc!A1074</f>
        <v>0.41666666666704111</v>
      </c>
      <c r="C1074">
        <f>完成版!$B$24*calc!A1074^2</f>
        <v>103.67999999981366</v>
      </c>
      <c r="D1074">
        <f>完成版!$B$28*calc!A1074^2+完成版!$B$29*calc!A1074+完成版!$B$30</f>
        <v>67.079999999833063</v>
      </c>
    </row>
    <row r="1075" spans="1:4" x14ac:dyDescent="0.15">
      <c r="A1075">
        <v>7.2999999999935197</v>
      </c>
      <c r="B1075">
        <f>完成版!$B$20/calc!A1075</f>
        <v>0.41095890410995384</v>
      </c>
      <c r="C1075">
        <f>完成版!$B$24*calc!A1075^2</f>
        <v>106.57999999981078</v>
      </c>
      <c r="D1075">
        <f>完成版!$B$28*calc!A1075^2+完成版!$B$29*calc!A1075+完成版!$B$30</f>
        <v>69.679999999830216</v>
      </c>
    </row>
    <row r="1076" spans="1:4" x14ac:dyDescent="0.15">
      <c r="A1076">
        <v>7.3999999999935104</v>
      </c>
      <c r="B1076">
        <f>完成版!$B$20/calc!A1076</f>
        <v>0.40540540540576092</v>
      </c>
      <c r="C1076">
        <f>完成版!$B$24*calc!A1076^2</f>
        <v>109.51999999980791</v>
      </c>
      <c r="D1076">
        <f>完成版!$B$28*calc!A1076^2+完成版!$B$29*calc!A1076+完成版!$B$30</f>
        <v>72.319999999827374</v>
      </c>
    </row>
    <row r="1077" spans="1:4" x14ac:dyDescent="0.15">
      <c r="A1077">
        <v>7.4999999999935003</v>
      </c>
      <c r="B1077">
        <f>完成版!$B$20/calc!A1077</f>
        <v>0.40000000000034663</v>
      </c>
      <c r="C1077">
        <f>完成版!$B$24*calc!A1077^2</f>
        <v>112.49999999980501</v>
      </c>
      <c r="D1077">
        <f>完成版!$B$28*calc!A1077^2+完成版!$B$29*calc!A1077+完成版!$B$30</f>
        <v>74.99999999982451</v>
      </c>
    </row>
    <row r="1078" spans="1:4" x14ac:dyDescent="0.15">
      <c r="A1078">
        <v>7.5999999999934902</v>
      </c>
      <c r="B1078">
        <f>完成版!$B$20/calc!A1078</f>
        <v>0.39473684210560128</v>
      </c>
      <c r="C1078">
        <f>完成版!$B$24*calc!A1078^2</f>
        <v>115.5199999998021</v>
      </c>
      <c r="D1078">
        <f>完成版!$B$28*calc!A1078^2+完成版!$B$29*calc!A1078+完成版!$B$30</f>
        <v>77.719999999821624</v>
      </c>
    </row>
    <row r="1079" spans="1:4" x14ac:dyDescent="0.15">
      <c r="A1079">
        <v>7.6999999999934801</v>
      </c>
      <c r="B1079">
        <f>完成版!$B$20/calc!A1079</f>
        <v>0.38961038961071953</v>
      </c>
      <c r="C1079">
        <f>完成版!$B$24*calc!A1079^2</f>
        <v>118.57999999979918</v>
      </c>
      <c r="D1079">
        <f>完成版!$B$28*calc!A1079^2+完成版!$B$29*calc!A1079+完成版!$B$30</f>
        <v>80.479999999818745</v>
      </c>
    </row>
    <row r="1080" spans="1:4" x14ac:dyDescent="0.15">
      <c r="A1080">
        <v>7.7999999999934699</v>
      </c>
      <c r="B1080">
        <f>完成版!$B$20/calc!A1080</f>
        <v>0.3846153846157066</v>
      </c>
      <c r="C1080">
        <f>完成版!$B$24*calc!A1080^2</f>
        <v>121.67999999979627</v>
      </c>
      <c r="D1080">
        <f>完成版!$B$28*calc!A1080^2+完成版!$B$29*calc!A1080+完成版!$B$30</f>
        <v>83.279999999815857</v>
      </c>
    </row>
    <row r="1081" spans="1:4" x14ac:dyDescent="0.15">
      <c r="A1081">
        <v>7.8999999999934598</v>
      </c>
      <c r="B1081">
        <f>完成版!$B$20/calc!A1081</f>
        <v>0.37974683544335236</v>
      </c>
      <c r="C1081">
        <f>完成版!$B$24*calc!A1081^2</f>
        <v>124.81999999979332</v>
      </c>
      <c r="D1081">
        <f>完成版!$B$28*calc!A1081^2+完成版!$B$29*calc!A1081+完成版!$B$30</f>
        <v>86.119999999812947</v>
      </c>
    </row>
    <row r="1082" spans="1:4" x14ac:dyDescent="0.15">
      <c r="A1082">
        <v>7.9999999999934497</v>
      </c>
      <c r="B1082">
        <f>完成版!$B$20/calc!A1082</f>
        <v>0.37500000000030703</v>
      </c>
      <c r="C1082">
        <f>完成版!$B$24*calc!A1082^2</f>
        <v>127.99999999979039</v>
      </c>
      <c r="D1082">
        <f>完成版!$B$28*calc!A1082^2+完成版!$B$29*calc!A1082+完成版!$B$30</f>
        <v>88.999999999810044</v>
      </c>
    </row>
    <row r="1083" spans="1:4" x14ac:dyDescent="0.15">
      <c r="A1083">
        <v>8.0999999999934396</v>
      </c>
      <c r="B1083">
        <f>完成版!$B$20/calc!A1083</f>
        <v>0.37037037037067033</v>
      </c>
      <c r="C1083">
        <f>完成版!$B$24*calc!A1083^2</f>
        <v>131.21999999978743</v>
      </c>
      <c r="D1083">
        <f>完成版!$B$28*calc!A1083^2+完成版!$B$29*calc!A1083+完成版!$B$30</f>
        <v>91.919999999807118</v>
      </c>
    </row>
    <row r="1084" spans="1:4" x14ac:dyDescent="0.15">
      <c r="A1084">
        <v>8.1999999999934303</v>
      </c>
      <c r="B1084">
        <f>完成版!$B$20/calc!A1084</f>
        <v>0.36585365853687846</v>
      </c>
      <c r="C1084">
        <f>完成版!$B$24*calc!A1084^2</f>
        <v>134.47999999978452</v>
      </c>
      <c r="D1084">
        <f>完成版!$B$28*calc!A1084^2+完成版!$B$29*calc!A1084+完成版!$B$30</f>
        <v>94.879999999804227</v>
      </c>
    </row>
    <row r="1085" spans="1:4" x14ac:dyDescent="0.15">
      <c r="A1085">
        <v>8.2999999999934193</v>
      </c>
      <c r="B1085">
        <f>完成版!$B$20/calc!A1085</f>
        <v>0.36144578313281667</v>
      </c>
      <c r="C1085">
        <f>完成版!$B$24*calc!A1085^2</f>
        <v>137.77999999978152</v>
      </c>
      <c r="D1085">
        <f>完成版!$B$28*calc!A1085^2+完成版!$B$29*calc!A1085+完成版!$B$30</f>
        <v>97.879999999801271</v>
      </c>
    </row>
    <row r="1086" spans="1:4" x14ac:dyDescent="0.15">
      <c r="A1086">
        <v>8.3999999999934101</v>
      </c>
      <c r="B1086">
        <f>完成版!$B$20/calc!A1086</f>
        <v>0.35714285714313732</v>
      </c>
      <c r="C1086">
        <f>完成版!$B$24*calc!A1086^2</f>
        <v>141.11999999977857</v>
      </c>
      <c r="D1086">
        <f>完成版!$B$28*calc!A1086^2+完成版!$B$29*calc!A1086+完成版!$B$30</f>
        <v>100.91999999979834</v>
      </c>
    </row>
    <row r="1087" spans="1:4" x14ac:dyDescent="0.15">
      <c r="A1087">
        <v>8.4999999999934008</v>
      </c>
      <c r="B1087">
        <f>完成版!$B$20/calc!A1087</f>
        <v>0.35294117647086226</v>
      </c>
      <c r="C1087">
        <f>完成版!$B$24*calc!A1087^2</f>
        <v>144.49999999977564</v>
      </c>
      <c r="D1087">
        <f>完成版!$B$28*calc!A1087^2+完成版!$B$29*calc!A1087+完成版!$B$30</f>
        <v>103.99999999979543</v>
      </c>
    </row>
    <row r="1088" spans="1:4" x14ac:dyDescent="0.15">
      <c r="A1088">
        <v>8.5999999999933898</v>
      </c>
      <c r="B1088">
        <f>完成版!$B$20/calc!A1088</f>
        <v>0.34883720930259371</v>
      </c>
      <c r="C1088">
        <f>完成版!$B$24*calc!A1088^2</f>
        <v>147.91999999977261</v>
      </c>
      <c r="D1088">
        <f>完成版!$B$28*calc!A1088^2+完成版!$B$29*calc!A1088+完成版!$B$30</f>
        <v>107.11999999979244</v>
      </c>
    </row>
    <row r="1089" spans="1:4" x14ac:dyDescent="0.15">
      <c r="A1089">
        <v>8.6999999999933806</v>
      </c>
      <c r="B1089">
        <f>完成版!$B$20/calc!A1089</f>
        <v>0.34482758620715892</v>
      </c>
      <c r="C1089">
        <f>完成版!$B$24*calc!A1089^2</f>
        <v>151.37999999976964</v>
      </c>
      <c r="D1089">
        <f>完成版!$B$28*calc!A1089^2+完成版!$B$29*calc!A1089+完成版!$B$30</f>
        <v>110.2799999997895</v>
      </c>
    </row>
    <row r="1090" spans="1:4" x14ac:dyDescent="0.15">
      <c r="A1090">
        <v>8.7999999999933696</v>
      </c>
      <c r="B1090">
        <f>完成版!$B$20/calc!A1090</f>
        <v>0.34090909090934779</v>
      </c>
      <c r="C1090">
        <f>完成版!$B$24*calc!A1090^2</f>
        <v>154.8799999997666</v>
      </c>
      <c r="D1090">
        <f>完成版!$B$28*calc!A1090^2+完成版!$B$29*calc!A1090+完成版!$B$30</f>
        <v>113.47999999978649</v>
      </c>
    </row>
    <row r="1091" spans="1:4" x14ac:dyDescent="0.15">
      <c r="A1091">
        <v>8.8999999999933603</v>
      </c>
      <c r="B1091">
        <f>完成版!$B$20/calc!A1091</f>
        <v>0.33707865168564471</v>
      </c>
      <c r="C1091">
        <f>完成版!$B$24*calc!A1091^2</f>
        <v>158.41999999976363</v>
      </c>
      <c r="D1091">
        <f>完成版!$B$28*calc!A1091^2+完成版!$B$29*calc!A1091+完成版!$B$30</f>
        <v>116.71999999978357</v>
      </c>
    </row>
    <row r="1092" spans="1:4" x14ac:dyDescent="0.15">
      <c r="A1092">
        <v>8.9999999999933493</v>
      </c>
      <c r="B1092">
        <f>完成版!$B$20/calc!A1092</f>
        <v>0.33333333333357967</v>
      </c>
      <c r="C1092">
        <f>完成版!$B$24*calc!A1092^2</f>
        <v>161.99999999976058</v>
      </c>
      <c r="D1092">
        <f>完成版!$B$28*calc!A1092^2+完成版!$B$29*calc!A1092+完成版!$B$30</f>
        <v>119.99999999978053</v>
      </c>
    </row>
    <row r="1093" spans="1:4" x14ac:dyDescent="0.15">
      <c r="A1093">
        <v>9.0999999999933401</v>
      </c>
      <c r="B1093">
        <f>完成版!$B$20/calc!A1093</f>
        <v>0.32967032967057092</v>
      </c>
      <c r="C1093">
        <f>完成版!$B$24*calc!A1093^2</f>
        <v>165.61999999975757</v>
      </c>
      <c r="D1093">
        <f>完成版!$B$28*calc!A1093^2+完成版!$B$29*calc!A1093+完成版!$B$30</f>
        <v>123.31999999977754</v>
      </c>
    </row>
    <row r="1094" spans="1:4" x14ac:dyDescent="0.15">
      <c r="A1094">
        <v>9.1999999999933308</v>
      </c>
      <c r="B1094">
        <f>完成版!$B$20/calc!A1094</f>
        <v>0.3260869565219755</v>
      </c>
      <c r="C1094">
        <f>完成版!$B$24*calc!A1094^2</f>
        <v>169.27999999975458</v>
      </c>
      <c r="D1094">
        <f>完成版!$B$28*calc!A1094^2+完成版!$B$29*calc!A1094+完成版!$B$30</f>
        <v>126.67999999977459</v>
      </c>
    </row>
    <row r="1095" spans="1:4" x14ac:dyDescent="0.15">
      <c r="A1095">
        <v>9.2999999999933198</v>
      </c>
      <c r="B1095">
        <f>完成版!$B$20/calc!A1095</f>
        <v>0.32258064516152202</v>
      </c>
      <c r="C1095">
        <f>完成版!$B$24*calc!A1095^2</f>
        <v>172.9799999997515</v>
      </c>
      <c r="D1095">
        <f>完成版!$B$28*calc!A1095^2+完成版!$B$29*calc!A1095+完成版!$B$30</f>
        <v>130.07999999977153</v>
      </c>
    </row>
    <row r="1096" spans="1:4" x14ac:dyDescent="0.15">
      <c r="A1096">
        <v>9.3999999999933106</v>
      </c>
      <c r="B1096">
        <f>完成版!$B$20/calc!A1096</f>
        <v>0.31914893617043988</v>
      </c>
      <c r="C1096">
        <f>完成版!$B$24*calc!A1096^2</f>
        <v>176.71999999974847</v>
      </c>
      <c r="D1096">
        <f>完成版!$B$28*calc!A1096^2+完成版!$B$29*calc!A1096+完成版!$B$30</f>
        <v>133.51999999976854</v>
      </c>
    </row>
    <row r="1097" spans="1:4" x14ac:dyDescent="0.15">
      <c r="A1097">
        <v>9.4999999999932996</v>
      </c>
      <c r="B1097">
        <f>完成版!$B$20/calc!A1097</f>
        <v>0.31578947368443328</v>
      </c>
      <c r="C1097">
        <f>完成版!$B$24*calc!A1097^2</f>
        <v>180.4999999997454</v>
      </c>
      <c r="D1097">
        <f>完成版!$B$28*calc!A1097^2+完成版!$B$29*calc!A1097+完成版!$B$30</f>
        <v>136.99999999976549</v>
      </c>
    </row>
    <row r="1098" spans="1:4" x14ac:dyDescent="0.15">
      <c r="A1098">
        <v>9.5999999999932903</v>
      </c>
      <c r="B1098">
        <f>完成版!$B$20/calc!A1098</f>
        <v>0.31250000000021844</v>
      </c>
      <c r="C1098">
        <f>完成版!$B$24*calc!A1098^2</f>
        <v>184.31999999974235</v>
      </c>
      <c r="D1098">
        <f>完成版!$B$28*calc!A1098^2+完成版!$B$29*calc!A1098+完成版!$B$30</f>
        <v>140.51999999976249</v>
      </c>
    </row>
    <row r="1099" spans="1:4" x14ac:dyDescent="0.15">
      <c r="A1099">
        <v>9.6999999999932793</v>
      </c>
      <c r="B1099">
        <f>完成版!$B$20/calc!A1099</f>
        <v>0.3092783505156782</v>
      </c>
      <c r="C1099">
        <f>完成版!$B$24*calc!A1099^2</f>
        <v>188.17999999973924</v>
      </c>
      <c r="D1099">
        <f>完成版!$B$28*calc!A1099^2+完成版!$B$29*calc!A1099+完成版!$B$30</f>
        <v>144.07999999975939</v>
      </c>
    </row>
    <row r="1100" spans="1:4" x14ac:dyDescent="0.15">
      <c r="A1100">
        <v>9.7999999999932701</v>
      </c>
      <c r="B1100">
        <f>完成版!$B$20/calc!A1100</f>
        <v>0.30612244897980206</v>
      </c>
      <c r="C1100">
        <f>完成版!$B$24*calc!A1100^2</f>
        <v>192.07999999973617</v>
      </c>
      <c r="D1100">
        <f>完成版!$B$28*calc!A1100^2+完成版!$B$29*calc!A1100+完成版!$B$30</f>
        <v>147.67999999975638</v>
      </c>
    </row>
    <row r="1101" spans="1:4" x14ac:dyDescent="0.15">
      <c r="A1101">
        <v>9.8999999999932609</v>
      </c>
      <c r="B1101">
        <f>完成版!$B$20/calc!A1101</f>
        <v>0.30303030303050932</v>
      </c>
      <c r="C1101">
        <f>完成版!$B$24*calc!A1101^2</f>
        <v>196.01999999973313</v>
      </c>
      <c r="D1101">
        <f>完成版!$B$28*calc!A1101^2+完成版!$B$29*calc!A1101+完成版!$B$30</f>
        <v>151.31999999975335</v>
      </c>
    </row>
    <row r="1102" spans="1:4" x14ac:dyDescent="0.15">
      <c r="A1102">
        <v>9.9999999999932498</v>
      </c>
      <c r="B1102">
        <f>完成版!$B$20/calc!A1102</f>
        <v>0.30000000000020249</v>
      </c>
      <c r="C1102">
        <f>完成版!$B$24*calc!A1102^2</f>
        <v>199.99999999972999</v>
      </c>
      <c r="D1102">
        <f>完成版!$B$28*calc!A1102^2+完成版!$B$29*calc!A1102+完成版!$B$30</f>
        <v>154.99999999975023</v>
      </c>
    </row>
    <row r="1103" spans="1:4" x14ac:dyDescent="0.15">
      <c r="A1103">
        <v>10.0999999999932</v>
      </c>
      <c r="B1103">
        <f>完成版!$B$20/calc!A1103</f>
        <v>0.29702970297049702</v>
      </c>
      <c r="C1103">
        <f>完成版!$B$24*calc!A1103^2</f>
        <v>204.01999999972526</v>
      </c>
      <c r="D1103">
        <f>完成版!$B$28*calc!A1103^2+完成版!$B$29*calc!A1103+完成版!$B$30</f>
        <v>158.71999999974565</v>
      </c>
    </row>
    <row r="1104" spans="1:4" x14ac:dyDescent="0.15">
      <c r="A1104">
        <v>10.199999999993199</v>
      </c>
      <c r="B1104">
        <f>完成版!$B$20/calc!A1104</f>
        <v>0.2941176470590196</v>
      </c>
      <c r="C1104">
        <f>完成版!$B$24*calc!A1104^2</f>
        <v>208.07999999972253</v>
      </c>
      <c r="D1104">
        <f>完成版!$B$28*calc!A1104^2+完成版!$B$29*calc!A1104+完成版!$B$30</f>
        <v>162.47999999974294</v>
      </c>
    </row>
    <row r="1105" spans="1:4" x14ac:dyDescent="0.15">
      <c r="A1105">
        <v>10.299999999993201</v>
      </c>
      <c r="B1105">
        <f>完成版!$B$20/calc!A1105</f>
        <v>0.29126213592252237</v>
      </c>
      <c r="C1105">
        <f>完成版!$B$24*calc!A1105^2</f>
        <v>212.17999999971988</v>
      </c>
      <c r="D1105">
        <f>完成版!$B$28*calc!A1105^2+完成版!$B$29*calc!A1105+完成版!$B$30</f>
        <v>166.27999999974028</v>
      </c>
    </row>
    <row r="1106" spans="1:4" x14ac:dyDescent="0.15">
      <c r="A1106">
        <v>10.3999999999932</v>
      </c>
      <c r="B1106">
        <f>完成版!$B$20/calc!A1106</f>
        <v>0.28846153846172706</v>
      </c>
      <c r="C1106">
        <f>完成版!$B$24*calc!A1106^2</f>
        <v>216.31999999971714</v>
      </c>
      <c r="D1106">
        <f>完成版!$B$28*calc!A1106^2+完成版!$B$29*calc!A1106+完成版!$B$30</f>
        <v>170.11999999973753</v>
      </c>
    </row>
    <row r="1107" spans="1:4" x14ac:dyDescent="0.15">
      <c r="A1107">
        <v>10.4999999999932</v>
      </c>
      <c r="B1107">
        <f>完成版!$B$20/calc!A1107</f>
        <v>0.28571428571447077</v>
      </c>
      <c r="C1107">
        <f>完成版!$B$24*calc!A1107^2</f>
        <v>220.49999999971442</v>
      </c>
      <c r="D1107">
        <f>完成版!$B$28*calc!A1107^2+完成版!$B$29*calc!A1107+完成版!$B$30</f>
        <v>173.99999999973483</v>
      </c>
    </row>
    <row r="1108" spans="1:4" x14ac:dyDescent="0.15">
      <c r="A1108">
        <v>10.5999999999932</v>
      </c>
      <c r="B1108">
        <f>完成版!$B$20/calc!A1108</f>
        <v>0.28301886792470987</v>
      </c>
      <c r="C1108">
        <f>完成版!$B$24*calc!A1108^2</f>
        <v>224.71999999971166</v>
      </c>
      <c r="D1108">
        <f>完成版!$B$28*calc!A1108^2+完成版!$B$29*calc!A1108+完成版!$B$30</f>
        <v>177.91999999973206</v>
      </c>
    </row>
    <row r="1109" spans="1:4" x14ac:dyDescent="0.15">
      <c r="A1109">
        <v>10.699999999993199</v>
      </c>
      <c r="B1109">
        <f>完成版!$B$20/calc!A1109</f>
        <v>0.28037383177587916</v>
      </c>
      <c r="C1109">
        <f>完成版!$B$24*calc!A1109^2</f>
        <v>228.97999999970892</v>
      </c>
      <c r="D1109">
        <f>完成版!$B$28*calc!A1109^2+完成版!$B$29*calc!A1109+完成版!$B$30</f>
        <v>181.87999999972931</v>
      </c>
    </row>
    <row r="1110" spans="1:4" x14ac:dyDescent="0.15">
      <c r="A1110">
        <v>10.799999999993201</v>
      </c>
      <c r="B1110">
        <f>完成版!$B$20/calc!A1110</f>
        <v>0.27777777777795265</v>
      </c>
      <c r="C1110">
        <f>完成版!$B$24*calc!A1110^2</f>
        <v>233.27999999970626</v>
      </c>
      <c r="D1110">
        <f>完成版!$B$28*calc!A1110^2+完成版!$B$29*calc!A1110+完成版!$B$30</f>
        <v>185.87999999972666</v>
      </c>
    </row>
    <row r="1111" spans="1:4" x14ac:dyDescent="0.15">
      <c r="A1111">
        <v>10.8999999999932</v>
      </c>
      <c r="B1111">
        <f>完成版!$B$20/calc!A1111</f>
        <v>0.27522935779833685</v>
      </c>
      <c r="C1111">
        <f>完成版!$B$24*calc!A1111^2</f>
        <v>237.61999999970354</v>
      </c>
      <c r="D1111">
        <f>完成版!$B$28*calc!A1111^2+完成版!$B$29*calc!A1111+完成版!$B$30</f>
        <v>189.91999999972393</v>
      </c>
    </row>
    <row r="1112" spans="1:4" x14ac:dyDescent="0.15">
      <c r="A1112">
        <v>10.9999999999932</v>
      </c>
      <c r="B1112">
        <f>完成版!$B$20/calc!A1112</f>
        <v>0.27272727272744129</v>
      </c>
      <c r="C1112">
        <f>完成版!$B$24*calc!A1112^2</f>
        <v>241.9999999997008</v>
      </c>
      <c r="D1112">
        <f>完成版!$B$28*calc!A1112^2+完成版!$B$29*calc!A1112+完成版!$B$30</f>
        <v>193.99999999972121</v>
      </c>
    </row>
    <row r="1113" spans="1:4" x14ac:dyDescent="0.15">
      <c r="A1113">
        <v>11.0999999999932</v>
      </c>
      <c r="B1113">
        <f>完成版!$B$20/calc!A1113</f>
        <v>0.27027027027043588</v>
      </c>
      <c r="C1113">
        <f>完成版!$B$24*calc!A1113^2</f>
        <v>246.41999999969806</v>
      </c>
      <c r="D1113">
        <f>完成版!$B$28*calc!A1113^2+完成版!$B$29*calc!A1113+完成版!$B$30</f>
        <v>198.11999999971846</v>
      </c>
    </row>
    <row r="1114" spans="1:4" x14ac:dyDescent="0.15">
      <c r="A1114">
        <v>11.1999999999931</v>
      </c>
      <c r="B1114">
        <f>完成版!$B$20/calc!A1114</f>
        <v>0.26785714285730788</v>
      </c>
      <c r="C1114">
        <f>完成版!$B$24*calc!A1114^2</f>
        <v>250.87999999969088</v>
      </c>
      <c r="D1114">
        <f>完成版!$B$28*calc!A1114^2+完成版!$B$29*calc!A1114+完成版!$B$30</f>
        <v>202.27999999971158</v>
      </c>
    </row>
    <row r="1115" spans="1:4" x14ac:dyDescent="0.15">
      <c r="A1115">
        <v>11.2999999999931</v>
      </c>
      <c r="B1115">
        <f>完成版!$B$20/calc!A1115</f>
        <v>0.26548672566387893</v>
      </c>
      <c r="C1115">
        <f>完成版!$B$24*calc!A1115^2</f>
        <v>255.3799999996881</v>
      </c>
      <c r="D1115">
        <f>完成版!$B$28*calc!A1115^2+完成版!$B$29*calc!A1115+完成版!$B$30</f>
        <v>206.47999999970881</v>
      </c>
    </row>
    <row r="1116" spans="1:4" x14ac:dyDescent="0.15">
      <c r="A1116">
        <v>11.399999999993099</v>
      </c>
      <c r="B1116">
        <f>完成版!$B$20/calc!A1116</f>
        <v>0.26315789473700141</v>
      </c>
      <c r="C1116">
        <f>完成版!$B$24*calc!A1116^2</f>
        <v>259.91999999968533</v>
      </c>
      <c r="D1116">
        <f>完成版!$B$28*calc!A1116^2+完成版!$B$29*calc!A1116+完成版!$B$30</f>
        <v>210.71999999970603</v>
      </c>
    </row>
    <row r="1117" spans="1:4" x14ac:dyDescent="0.15">
      <c r="A1117">
        <v>11.499999999993101</v>
      </c>
      <c r="B1117">
        <f>完成版!$B$20/calc!A1117</f>
        <v>0.26086956521754784</v>
      </c>
      <c r="C1117">
        <f>完成版!$B$24*calc!A1117^2</f>
        <v>264.49999999968264</v>
      </c>
      <c r="D1117">
        <f>完成版!$B$28*calc!A1117^2+完成版!$B$29*calc!A1117+完成版!$B$30</f>
        <v>214.99999999970333</v>
      </c>
    </row>
    <row r="1118" spans="1:4" x14ac:dyDescent="0.15">
      <c r="A1118">
        <v>11.5999999999931</v>
      </c>
      <c r="B1118">
        <f>完成版!$B$20/calc!A1118</f>
        <v>0.25862068965532625</v>
      </c>
      <c r="C1118">
        <f>完成版!$B$24*calc!A1118^2</f>
        <v>269.11999999967986</v>
      </c>
      <c r="D1118">
        <f>完成版!$B$28*calc!A1118^2+完成版!$B$29*calc!A1118+完成版!$B$30</f>
        <v>219.31999999970057</v>
      </c>
    </row>
    <row r="1119" spans="1:4" x14ac:dyDescent="0.15">
      <c r="A1119">
        <v>11.6999999999931</v>
      </c>
      <c r="B1119">
        <f>完成版!$B$20/calc!A1119</f>
        <v>0.25641025641040766</v>
      </c>
      <c r="C1119">
        <f>完成版!$B$24*calc!A1119^2</f>
        <v>273.7799999996771</v>
      </c>
      <c r="D1119">
        <f>完成版!$B$28*calc!A1119^2+完成版!$B$29*calc!A1119+完成版!$B$30</f>
        <v>223.6799999996978</v>
      </c>
    </row>
    <row r="1120" spans="1:4" x14ac:dyDescent="0.15">
      <c r="A1120">
        <v>11.7999999999931</v>
      </c>
      <c r="B1120">
        <f>完成版!$B$20/calc!A1120</f>
        <v>0.25423728813574187</v>
      </c>
      <c r="C1120">
        <f>完成版!$B$24*calc!A1120^2</f>
        <v>278.47999999967431</v>
      </c>
      <c r="D1120">
        <f>完成版!$B$28*calc!A1120^2+完成版!$B$29*calc!A1120+完成版!$B$30</f>
        <v>228.07999999969502</v>
      </c>
    </row>
    <row r="1121" spans="1:4" x14ac:dyDescent="0.15">
      <c r="A1121">
        <v>11.899999999993099</v>
      </c>
      <c r="B1121">
        <f>完成版!$B$20/calc!A1121</f>
        <v>0.25210084033628066</v>
      </c>
      <c r="C1121">
        <f>完成版!$B$24*calc!A1121^2</f>
        <v>283.21999999967153</v>
      </c>
      <c r="D1121">
        <f>完成版!$B$28*calc!A1121^2+完成版!$B$29*calc!A1121+完成版!$B$30</f>
        <v>232.51999999969223</v>
      </c>
    </row>
    <row r="1122" spans="1:4" x14ac:dyDescent="0.15">
      <c r="A1122">
        <v>11.999999999993101</v>
      </c>
      <c r="B1122">
        <f>完成版!$B$20/calc!A1122</f>
        <v>0.25000000000014372</v>
      </c>
      <c r="C1122">
        <f>完成版!$B$24*calc!A1122^2</f>
        <v>287.99999999966883</v>
      </c>
      <c r="D1122">
        <f>完成版!$B$28*calc!A1122^2+完成版!$B$29*calc!A1122+完成版!$B$30</f>
        <v>236.99999999968952</v>
      </c>
    </row>
    <row r="1123" spans="1:4" x14ac:dyDescent="0.15">
      <c r="A1123">
        <v>12.099999999993001</v>
      </c>
      <c r="B1123">
        <f>完成版!$B$20/calc!A1123</f>
        <v>0.24793388429766408</v>
      </c>
      <c r="C1123">
        <f>完成版!$B$24*calc!A1123^2</f>
        <v>292.81999999966126</v>
      </c>
      <c r="D1123">
        <f>完成版!$B$28*calc!A1123^2+完成版!$B$29*calc!A1123+完成版!$B$30</f>
        <v>241.51999999968228</v>
      </c>
    </row>
    <row r="1124" spans="1:4" x14ac:dyDescent="0.15">
      <c r="A1124">
        <v>12.199999999993</v>
      </c>
      <c r="B1124">
        <f>完成版!$B$20/calc!A1124</f>
        <v>0.24590163934440337</v>
      </c>
      <c r="C1124">
        <f>完成版!$B$24*calc!A1124^2</f>
        <v>297.67999999965843</v>
      </c>
      <c r="D1124">
        <f>完成版!$B$28*calc!A1124^2+完成版!$B$29*calc!A1124+完成版!$B$30</f>
        <v>246.07999999967944</v>
      </c>
    </row>
    <row r="1125" spans="1:4" x14ac:dyDescent="0.15">
      <c r="A1125">
        <v>12.299999999993</v>
      </c>
      <c r="B1125">
        <f>完成版!$B$20/calc!A1125</f>
        <v>0.24390243902452904</v>
      </c>
      <c r="C1125">
        <f>完成版!$B$24*calc!A1125^2</f>
        <v>302.57999999965563</v>
      </c>
      <c r="D1125">
        <f>完成版!$B$28*calc!A1125^2+完成版!$B$29*calc!A1125+完成版!$B$30</f>
        <v>250.67999999967662</v>
      </c>
    </row>
    <row r="1126" spans="1:4" x14ac:dyDescent="0.15">
      <c r="A1126">
        <v>12.399999999993</v>
      </c>
      <c r="B1126">
        <f>完成版!$B$20/calc!A1126</f>
        <v>0.24193548387110433</v>
      </c>
      <c r="C1126">
        <f>完成版!$B$24*calc!A1126^2</f>
        <v>307.51999999965278</v>
      </c>
      <c r="D1126">
        <f>完成版!$B$28*calc!A1126^2+完成版!$B$29*calc!A1126+完成版!$B$30</f>
        <v>255.31999999967377</v>
      </c>
    </row>
    <row r="1127" spans="1:4" x14ac:dyDescent="0.15">
      <c r="A1127">
        <v>12.499999999992999</v>
      </c>
      <c r="B1127">
        <f>完成版!$B$20/calc!A1127</f>
        <v>0.24000000000013441</v>
      </c>
      <c r="C1127">
        <f>完成版!$B$24*calc!A1127^2</f>
        <v>312.49999999964996</v>
      </c>
      <c r="D1127">
        <f>完成版!$B$28*calc!A1127^2+完成版!$B$29*calc!A1127+完成版!$B$30</f>
        <v>259.99999999967099</v>
      </c>
    </row>
    <row r="1128" spans="1:4" x14ac:dyDescent="0.15">
      <c r="A1128">
        <v>12.599999999993001</v>
      </c>
      <c r="B1128">
        <f>完成版!$B$20/calc!A1128</f>
        <v>0.23809523809537037</v>
      </c>
      <c r="C1128">
        <f>完成版!$B$24*calc!A1128^2</f>
        <v>317.51999999964727</v>
      </c>
      <c r="D1128">
        <f>完成版!$B$28*calc!A1128^2+完成版!$B$29*calc!A1128+完成版!$B$30</f>
        <v>264.71999999966829</v>
      </c>
    </row>
    <row r="1129" spans="1:4" x14ac:dyDescent="0.15">
      <c r="A1129">
        <v>12.699999999993</v>
      </c>
      <c r="B1129">
        <f>完成版!$B$20/calc!A1129</f>
        <v>0.23622047244107508</v>
      </c>
      <c r="C1129">
        <f>完成版!$B$24*calc!A1129^2</f>
        <v>322.57999999964443</v>
      </c>
      <c r="D1129">
        <f>完成版!$B$28*calc!A1129^2+完成版!$B$29*calc!A1129+完成版!$B$30</f>
        <v>269.47999999966544</v>
      </c>
    </row>
    <row r="1130" spans="1:4" x14ac:dyDescent="0.15">
      <c r="A1130">
        <v>12.799999999993</v>
      </c>
      <c r="B1130">
        <f>完成版!$B$20/calc!A1130</f>
        <v>0.23437500000012818</v>
      </c>
      <c r="C1130">
        <f>完成版!$B$24*calc!A1130^2</f>
        <v>327.67999999964161</v>
      </c>
      <c r="D1130">
        <f>完成版!$B$28*calc!A1130^2+完成版!$B$29*calc!A1130+完成版!$B$30</f>
        <v>274.27999999966261</v>
      </c>
    </row>
    <row r="1131" spans="1:4" x14ac:dyDescent="0.15">
      <c r="A1131">
        <v>12.899999999993</v>
      </c>
      <c r="B1131">
        <f>完成版!$B$20/calc!A1131</f>
        <v>0.23255813953500992</v>
      </c>
      <c r="C1131">
        <f>完成版!$B$24*calc!A1131^2</f>
        <v>332.81999999963881</v>
      </c>
      <c r="D1131">
        <f>完成版!$B$28*calc!A1131^2+完成版!$B$29*calc!A1131+完成版!$B$30</f>
        <v>279.1199999996598</v>
      </c>
    </row>
    <row r="1132" spans="1:4" x14ac:dyDescent="0.15">
      <c r="A1132">
        <v>12.999999999992999</v>
      </c>
      <c r="B1132">
        <f>完成版!$B$20/calc!A1132</f>
        <v>0.23076923076935504</v>
      </c>
      <c r="C1132">
        <f>完成版!$B$24*calc!A1132^2</f>
        <v>337.99999999963597</v>
      </c>
      <c r="D1132">
        <f>完成版!$B$28*calc!A1132^2+完成版!$B$29*calc!A1132+完成版!$B$30</f>
        <v>283.99999999965701</v>
      </c>
    </row>
    <row r="1133" spans="1:4" x14ac:dyDescent="0.15">
      <c r="A1133">
        <v>13.0999999999929</v>
      </c>
      <c r="B1133">
        <f>完成版!$B$20/calc!A1133</f>
        <v>0.22900763358791038</v>
      </c>
      <c r="C1133">
        <f>完成版!$B$24*calc!A1133^2</f>
        <v>343.21999999962793</v>
      </c>
      <c r="D1133">
        <f>完成版!$B$28*calc!A1133^2+完成版!$B$29*calc!A1133+完成版!$B$30</f>
        <v>288.91999999964924</v>
      </c>
    </row>
    <row r="1134" spans="1:4" x14ac:dyDescent="0.15">
      <c r="A1134">
        <v>13.199999999992899</v>
      </c>
      <c r="B1134">
        <f>完成版!$B$20/calc!A1134</f>
        <v>0.22727272727284953</v>
      </c>
      <c r="C1134">
        <f>完成版!$B$24*calc!A1134^2</f>
        <v>348.47999999962508</v>
      </c>
      <c r="D1134">
        <f>完成版!$B$28*calc!A1134^2+完成版!$B$29*calc!A1134+完成版!$B$30</f>
        <v>293.87999999964637</v>
      </c>
    </row>
    <row r="1135" spans="1:4" x14ac:dyDescent="0.15">
      <c r="A1135">
        <v>13.299999999992901</v>
      </c>
      <c r="B1135">
        <f>完成版!$B$20/calc!A1135</f>
        <v>0.22556390977455648</v>
      </c>
      <c r="C1135">
        <f>完成版!$B$24*calc!A1135^2</f>
        <v>353.77999999962231</v>
      </c>
      <c r="D1135">
        <f>完成版!$B$28*calc!A1135^2+完成版!$B$29*calc!A1135+完成版!$B$30</f>
        <v>298.87999999964359</v>
      </c>
    </row>
    <row r="1136" spans="1:4" x14ac:dyDescent="0.15">
      <c r="A1136">
        <v>13.3999999999929</v>
      </c>
      <c r="B1136">
        <f>完成版!$B$20/calc!A1136</f>
        <v>0.22388059701504398</v>
      </c>
      <c r="C1136">
        <f>完成版!$B$24*calc!A1136^2</f>
        <v>359.11999999961944</v>
      </c>
      <c r="D1136">
        <f>完成版!$B$28*calc!A1136^2+完成版!$B$29*calc!A1136+完成版!$B$30</f>
        <v>303.91999999964071</v>
      </c>
    </row>
    <row r="1137" spans="1:4" x14ac:dyDescent="0.15">
      <c r="A1137">
        <v>13.4999999999929</v>
      </c>
      <c r="B1137">
        <f>完成版!$B$20/calc!A1137</f>
        <v>0.22222222222233909</v>
      </c>
      <c r="C1137">
        <f>完成版!$B$24*calc!A1137^2</f>
        <v>364.49999999961659</v>
      </c>
      <c r="D1137">
        <f>完成版!$B$28*calc!A1137^2+完成版!$B$29*calc!A1137+完成版!$B$30</f>
        <v>308.99999999963791</v>
      </c>
    </row>
    <row r="1138" spans="1:4" x14ac:dyDescent="0.15">
      <c r="A1138">
        <v>13.5999999999929</v>
      </c>
      <c r="B1138">
        <f>完成版!$B$20/calc!A1138</f>
        <v>0.22058823529423283</v>
      </c>
      <c r="C1138">
        <f>完成版!$B$24*calc!A1138^2</f>
        <v>369.91999999961371</v>
      </c>
      <c r="D1138">
        <f>完成版!$B$28*calc!A1138^2+完成版!$B$29*calc!A1138+完成版!$B$30</f>
        <v>314.11999999963501</v>
      </c>
    </row>
    <row r="1139" spans="1:4" x14ac:dyDescent="0.15">
      <c r="A1139">
        <v>13.699999999992899</v>
      </c>
      <c r="B1139">
        <f>完成版!$B$20/calc!A1139</f>
        <v>0.21897810218989452</v>
      </c>
      <c r="C1139">
        <f>完成版!$B$24*calc!A1139^2</f>
        <v>375.3799999996109</v>
      </c>
      <c r="D1139">
        <f>完成版!$B$28*calc!A1139^2+完成版!$B$29*calc!A1139+完成版!$B$30</f>
        <v>319.2799999996322</v>
      </c>
    </row>
    <row r="1140" spans="1:4" x14ac:dyDescent="0.15">
      <c r="A1140">
        <v>13.799999999992901</v>
      </c>
      <c r="B1140">
        <f>完成版!$B$20/calc!A1140</f>
        <v>0.21739130434793794</v>
      </c>
      <c r="C1140">
        <f>完成版!$B$24*calc!A1140^2</f>
        <v>380.87999999960812</v>
      </c>
      <c r="D1140">
        <f>完成版!$B$28*calc!A1140^2+完成版!$B$29*calc!A1140+完成版!$B$30</f>
        <v>324.4799999996294</v>
      </c>
    </row>
    <row r="1141" spans="1:4" x14ac:dyDescent="0.15">
      <c r="A1141">
        <v>13.8999999999929</v>
      </c>
      <c r="B1141">
        <f>完成版!$B$20/calc!A1141</f>
        <v>0.21582733812960664</v>
      </c>
      <c r="C1141">
        <f>完成版!$B$24*calc!A1141^2</f>
        <v>386.41999999960524</v>
      </c>
      <c r="D1141">
        <f>完成版!$B$28*calc!A1141^2+完成版!$B$29*calc!A1141+完成版!$B$30</f>
        <v>329.71999999962657</v>
      </c>
    </row>
    <row r="1142" spans="1:4" x14ac:dyDescent="0.15">
      <c r="A1142">
        <v>13.9999999999929</v>
      </c>
      <c r="B1142">
        <f>完成版!$B$20/calc!A1142</f>
        <v>0.21428571428582296</v>
      </c>
      <c r="C1142">
        <f>完成版!$B$24*calc!A1142^2</f>
        <v>391.99999999960238</v>
      </c>
      <c r="D1142">
        <f>完成版!$B$28*calc!A1142^2+完成版!$B$29*calc!A1142+完成版!$B$30</f>
        <v>334.9999999996237</v>
      </c>
    </row>
    <row r="1143" spans="1:4" x14ac:dyDescent="0.15">
      <c r="A1143">
        <v>14.0999999999928</v>
      </c>
      <c r="B1143">
        <f>完成版!$B$20/calc!A1143</f>
        <v>0.21276595744691715</v>
      </c>
      <c r="C1143">
        <f>完成版!$B$24*calc!A1143^2</f>
        <v>397.61999999959392</v>
      </c>
      <c r="D1143">
        <f>完成版!$B$28*calc!A1143^2+完成版!$B$29*calc!A1143+完成版!$B$30</f>
        <v>340.3199999996155</v>
      </c>
    </row>
    <row r="1144" spans="1:4" x14ac:dyDescent="0.15">
      <c r="A1144">
        <v>14.1999999999928</v>
      </c>
      <c r="B1144">
        <f>完成版!$B$20/calc!A1144</f>
        <v>0.21126760563390995</v>
      </c>
      <c r="C1144">
        <f>完成版!$B$24*calc!A1144^2</f>
        <v>403.27999999959104</v>
      </c>
      <c r="D1144">
        <f>完成版!$B$28*calc!A1144^2+完成版!$B$29*calc!A1144+完成版!$B$30</f>
        <v>345.67999999961262</v>
      </c>
    </row>
    <row r="1145" spans="1:4" x14ac:dyDescent="0.15">
      <c r="A1145">
        <v>14.299999999992799</v>
      </c>
      <c r="B1145">
        <f>完成版!$B$20/calc!A1145</f>
        <v>0.20979020979031543</v>
      </c>
      <c r="C1145">
        <f>完成版!$B$24*calc!A1145^2</f>
        <v>408.97999999958813</v>
      </c>
      <c r="D1145">
        <f>完成版!$B$28*calc!A1145^2+完成版!$B$29*calc!A1145+完成版!$B$30</f>
        <v>351.07999999960975</v>
      </c>
    </row>
    <row r="1146" spans="1:4" x14ac:dyDescent="0.15">
      <c r="A1146">
        <v>14.399999999992801</v>
      </c>
      <c r="B1146">
        <f>完成版!$B$20/calc!A1146</f>
        <v>0.20833333333343748</v>
      </c>
      <c r="C1146">
        <f>完成版!$B$24*calc!A1146^2</f>
        <v>414.7199999995853</v>
      </c>
      <c r="D1146">
        <f>完成版!$B$28*calc!A1146^2+完成版!$B$29*calc!A1146+完成版!$B$30</f>
        <v>356.51999999960691</v>
      </c>
    </row>
    <row r="1147" spans="1:4" x14ac:dyDescent="0.15">
      <c r="A1147">
        <v>14.4999999999928</v>
      </c>
      <c r="B1147">
        <f>完成版!$B$20/calc!A1147</f>
        <v>0.20689655172424065</v>
      </c>
      <c r="C1147">
        <f>完成版!$B$24*calc!A1147^2</f>
        <v>420.49999999958243</v>
      </c>
      <c r="D1147">
        <f>完成版!$B$28*calc!A1147^2+完成版!$B$29*calc!A1147+完成版!$B$30</f>
        <v>361.99999999960403</v>
      </c>
    </row>
    <row r="1148" spans="1:4" x14ac:dyDescent="0.15">
      <c r="A1148">
        <v>14.5999999999928</v>
      </c>
      <c r="B1148">
        <f>完成版!$B$20/calc!A1148</f>
        <v>0.20547945205489584</v>
      </c>
      <c r="C1148">
        <f>完成版!$B$24*calc!A1148^2</f>
        <v>426.31999999957952</v>
      </c>
      <c r="D1148">
        <f>完成版!$B$28*calc!A1148^2+完成版!$B$29*calc!A1148+完成版!$B$30</f>
        <v>367.51999999960111</v>
      </c>
    </row>
    <row r="1149" spans="1:4" x14ac:dyDescent="0.15">
      <c r="A1149">
        <v>14.6999999999928</v>
      </c>
      <c r="B1149">
        <f>完成版!$B$20/calc!A1149</f>
        <v>0.20408163265316118</v>
      </c>
      <c r="C1149">
        <f>完成版!$B$24*calc!A1149^2</f>
        <v>432.17999999957664</v>
      </c>
      <c r="D1149">
        <f>完成版!$B$28*calc!A1149^2+完成版!$B$29*calc!A1149+完成版!$B$30</f>
        <v>373.07999999959821</v>
      </c>
    </row>
    <row r="1150" spans="1:4" x14ac:dyDescent="0.15">
      <c r="A1150">
        <v>14.799999999992799</v>
      </c>
      <c r="B1150">
        <f>完成版!$B$20/calc!A1150</f>
        <v>0.20270270270280133</v>
      </c>
      <c r="C1150">
        <f>完成版!$B$24*calc!A1150^2</f>
        <v>438.07999999957372</v>
      </c>
      <c r="D1150">
        <f>完成版!$B$28*calc!A1150^2+完成版!$B$29*calc!A1150+完成版!$B$30</f>
        <v>378.67999999959534</v>
      </c>
    </row>
    <row r="1151" spans="1:4" x14ac:dyDescent="0.15">
      <c r="A1151">
        <v>14.899999999992801</v>
      </c>
      <c r="B1151">
        <f>完成版!$B$20/calc!A1151</f>
        <v>0.2013422818792919</v>
      </c>
      <c r="C1151">
        <f>完成版!$B$24*calc!A1151^2</f>
        <v>444.01999999957093</v>
      </c>
      <c r="D1151">
        <f>完成版!$B$28*calc!A1151^2+完成版!$B$29*calc!A1151+完成版!$B$30</f>
        <v>384.31999999959254</v>
      </c>
    </row>
    <row r="1152" spans="1:4" x14ac:dyDescent="0.15">
      <c r="A1152">
        <v>14.9999999999928</v>
      </c>
      <c r="B1152">
        <f>完成版!$B$20/calc!A1152</f>
        <v>0.20000000000009599</v>
      </c>
      <c r="C1152">
        <f>完成版!$B$24*calc!A1152^2</f>
        <v>449.99999999956805</v>
      </c>
      <c r="D1152">
        <f>完成版!$B$28*calc!A1152^2+完成版!$B$29*calc!A1152+完成版!$B$30</f>
        <v>389.99999999958965</v>
      </c>
    </row>
    <row r="1153" spans="1:4" x14ac:dyDescent="0.15">
      <c r="A1153">
        <v>15.0999999999928</v>
      </c>
      <c r="B1153">
        <f>完成版!$B$20/calc!A1153</f>
        <v>0.19867549668883647</v>
      </c>
      <c r="C1153">
        <f>完成版!$B$24*calc!A1153^2</f>
        <v>456.01999999956513</v>
      </c>
      <c r="D1153">
        <f>完成版!$B$28*calc!A1153^2+完成版!$B$29*calc!A1153+完成版!$B$30</f>
        <v>395.71999999958672</v>
      </c>
    </row>
    <row r="1154" spans="1:4" x14ac:dyDescent="0.15">
      <c r="A1154">
        <v>15.1999999999927</v>
      </c>
      <c r="B1154">
        <f>完成版!$B$20/calc!A1154</f>
        <v>0.19736842105272637</v>
      </c>
      <c r="C1154">
        <f>完成版!$B$24*calc!A1154^2</f>
        <v>462.07999999955615</v>
      </c>
      <c r="D1154">
        <f>完成版!$B$28*calc!A1154^2+完成版!$B$29*calc!A1154+完成版!$B$30</f>
        <v>401.47999999957807</v>
      </c>
    </row>
    <row r="1155" spans="1:4" x14ac:dyDescent="0.15">
      <c r="A1155">
        <v>15.2999999999927</v>
      </c>
      <c r="B1155">
        <f>完成版!$B$20/calc!A1155</f>
        <v>0.19607843137264258</v>
      </c>
      <c r="C1155">
        <f>完成版!$B$24*calc!A1155^2</f>
        <v>468.17999999955322</v>
      </c>
      <c r="D1155">
        <f>完成版!$B$28*calc!A1155^2+完成版!$B$29*calc!A1155+完成版!$B$30</f>
        <v>407.27999999957513</v>
      </c>
    </row>
    <row r="1156" spans="1:4" x14ac:dyDescent="0.15">
      <c r="A1156">
        <v>15.3999999999927</v>
      </c>
      <c r="B1156">
        <f>完成版!$B$20/calc!A1156</f>
        <v>0.19480519480528716</v>
      </c>
      <c r="C1156">
        <f>完成版!$B$24*calc!A1156^2</f>
        <v>474.3199999995503</v>
      </c>
      <c r="D1156">
        <f>完成版!$B$28*calc!A1156^2+完成版!$B$29*calc!A1156+完成版!$B$30</f>
        <v>413.1199999995722</v>
      </c>
    </row>
    <row r="1157" spans="1:4" x14ac:dyDescent="0.15">
      <c r="A1157">
        <v>15.499999999992699</v>
      </c>
      <c r="B1157">
        <f>完成版!$B$20/calc!A1157</f>
        <v>0.19354838709686537</v>
      </c>
      <c r="C1157">
        <f>完成版!$B$24*calc!A1157^2</f>
        <v>480.49999999954736</v>
      </c>
      <c r="D1157">
        <f>完成版!$B$28*calc!A1157^2+完成版!$B$29*calc!A1157+完成版!$B$30</f>
        <v>418.99999999956924</v>
      </c>
    </row>
    <row r="1158" spans="1:4" x14ac:dyDescent="0.15">
      <c r="A1158">
        <v>15.599999999992701</v>
      </c>
      <c r="B1158">
        <f>完成版!$B$20/calc!A1158</f>
        <v>0.1923076923077823</v>
      </c>
      <c r="C1158">
        <f>完成版!$B$24*calc!A1158^2</f>
        <v>486.71999999954454</v>
      </c>
      <c r="D1158">
        <f>完成版!$B$28*calc!A1158^2+完成版!$B$29*calc!A1158+完成版!$B$30</f>
        <v>424.91999999956647</v>
      </c>
    </row>
    <row r="1159" spans="1:4" x14ac:dyDescent="0.15">
      <c r="A1159">
        <v>15.6999999999927</v>
      </c>
      <c r="B1159">
        <f>完成版!$B$20/calc!A1159</f>
        <v>0.19108280254785953</v>
      </c>
      <c r="C1159">
        <f>完成版!$B$24*calc!A1159^2</f>
        <v>492.97999999954158</v>
      </c>
      <c r="D1159">
        <f>完成版!$B$28*calc!A1159^2+完成版!$B$29*calc!A1159+完成版!$B$30</f>
        <v>430.87999999956349</v>
      </c>
    </row>
    <row r="1160" spans="1:4" x14ac:dyDescent="0.15">
      <c r="A1160">
        <v>15.7999999999927</v>
      </c>
      <c r="B1160">
        <f>完成版!$B$20/calc!A1160</f>
        <v>0.18987341772160671</v>
      </c>
      <c r="C1160">
        <f>完成版!$B$24*calc!A1160^2</f>
        <v>499.27999999953863</v>
      </c>
      <c r="D1160">
        <f>完成版!$B$28*calc!A1160^2+完成版!$B$29*calc!A1160+完成版!$B$30</f>
        <v>436.87999999956054</v>
      </c>
    </row>
    <row r="1161" spans="1:4" x14ac:dyDescent="0.15">
      <c r="A1161">
        <v>15.8999999999927</v>
      </c>
      <c r="B1161">
        <f>完成版!$B$20/calc!A1161</f>
        <v>0.18867924528310551</v>
      </c>
      <c r="C1161">
        <f>完成版!$B$24*calc!A1161^2</f>
        <v>505.61999999953571</v>
      </c>
      <c r="D1161">
        <f>完成版!$B$28*calc!A1161^2+完成版!$B$29*calc!A1161+完成版!$B$30</f>
        <v>442.9199999995576</v>
      </c>
    </row>
    <row r="1162" spans="1:4" x14ac:dyDescent="0.15">
      <c r="A1162">
        <v>15.999999999992699</v>
      </c>
      <c r="B1162">
        <f>完成版!$B$20/calc!A1162</f>
        <v>0.18750000000008554</v>
      </c>
      <c r="C1162">
        <f>完成版!$B$24*calc!A1162^2</f>
        <v>511.99999999953275</v>
      </c>
      <c r="D1162">
        <f>完成版!$B$28*calc!A1162^2+完成版!$B$29*calc!A1162+完成版!$B$30</f>
        <v>448.99999999955463</v>
      </c>
    </row>
    <row r="1163" spans="1:4" x14ac:dyDescent="0.15">
      <c r="A1163">
        <v>16.099999999992701</v>
      </c>
      <c r="B1163">
        <f>完成版!$B$20/calc!A1163</f>
        <v>0.18633540372679255</v>
      </c>
      <c r="C1163">
        <f>完成版!$B$24*calc!A1163^2</f>
        <v>518.41999999952986</v>
      </c>
      <c r="D1163">
        <f>完成版!$B$28*calc!A1163^2+完成版!$B$29*calc!A1163+完成版!$B$30</f>
        <v>455.11999999955174</v>
      </c>
    </row>
    <row r="1164" spans="1:4" x14ac:dyDescent="0.15">
      <c r="A1164">
        <v>16.199999999992599</v>
      </c>
      <c r="B1164">
        <f>完成版!$B$20/calc!A1164</f>
        <v>0.18518518518526977</v>
      </c>
      <c r="C1164">
        <f>完成版!$B$24*calc!A1164^2</f>
        <v>524.87999999952046</v>
      </c>
      <c r="D1164">
        <f>完成版!$B$28*calc!A1164^2+完成版!$B$29*calc!A1164+完成版!$B$30</f>
        <v>461.27999999954267</v>
      </c>
    </row>
    <row r="1165" spans="1:4" x14ac:dyDescent="0.15">
      <c r="A1165">
        <v>16.2999999999926</v>
      </c>
      <c r="B1165">
        <f>完成版!$B$20/calc!A1165</f>
        <v>0.18404907975468479</v>
      </c>
      <c r="C1165">
        <f>完成版!$B$24*calc!A1165^2</f>
        <v>531.37999999951751</v>
      </c>
      <c r="D1165">
        <f>完成版!$B$28*calc!A1165^2+完成版!$B$29*calc!A1165+完成版!$B$30</f>
        <v>467.4799999995397</v>
      </c>
    </row>
    <row r="1166" spans="1:4" x14ac:dyDescent="0.15">
      <c r="A1166">
        <v>16.399999999992598</v>
      </c>
      <c r="B1166">
        <f>完成版!$B$20/calc!A1166</f>
        <v>0.18292682926837525</v>
      </c>
      <c r="C1166">
        <f>完成版!$B$24*calc!A1166^2</f>
        <v>537.9199999995144</v>
      </c>
      <c r="D1166">
        <f>完成版!$B$28*calc!A1166^2+完成版!$B$29*calc!A1166+完成版!$B$30</f>
        <v>473.71999999953664</v>
      </c>
    </row>
    <row r="1167" spans="1:4" x14ac:dyDescent="0.15">
      <c r="A1167">
        <v>16.4999999999926</v>
      </c>
      <c r="B1167">
        <f>完成版!$B$20/calc!A1167</f>
        <v>0.18181818181826337</v>
      </c>
      <c r="C1167">
        <f>完成版!$B$24*calc!A1167^2</f>
        <v>544.4999999995116</v>
      </c>
      <c r="D1167">
        <f>完成版!$B$28*calc!A1167^2+完成版!$B$29*calc!A1167+完成版!$B$30</f>
        <v>479.99999999953377</v>
      </c>
    </row>
    <row r="1168" spans="1:4" x14ac:dyDescent="0.15">
      <c r="A1168">
        <v>16.599999999992601</v>
      </c>
      <c r="B1168">
        <f>完成版!$B$20/calc!A1168</f>
        <v>0.18072289156634561</v>
      </c>
      <c r="C1168">
        <f>完成版!$B$24*calc!A1168^2</f>
        <v>551.11999999950876</v>
      </c>
      <c r="D1168">
        <f>完成版!$B$28*calc!A1168^2+完成版!$B$29*calc!A1168+完成版!$B$30</f>
        <v>486.31999999953098</v>
      </c>
    </row>
    <row r="1169" spans="1:4" x14ac:dyDescent="0.15">
      <c r="A1169">
        <v>16.699999999992599</v>
      </c>
      <c r="B1169">
        <f>完成版!$B$20/calc!A1169</f>
        <v>0.17964071856295385</v>
      </c>
      <c r="C1169">
        <f>完成版!$B$24*calc!A1169^2</f>
        <v>557.77999999950566</v>
      </c>
      <c r="D1169">
        <f>完成版!$B$28*calc!A1169^2+完成版!$B$29*calc!A1169+完成版!$B$30</f>
        <v>492.67999999952787</v>
      </c>
    </row>
    <row r="1170" spans="1:4" x14ac:dyDescent="0.15">
      <c r="A1170">
        <v>16.7999999999926</v>
      </c>
      <c r="B1170">
        <f>完成版!$B$20/calc!A1170</f>
        <v>0.17857142857150723</v>
      </c>
      <c r="C1170">
        <f>完成版!$B$24*calc!A1170^2</f>
        <v>564.47999999950275</v>
      </c>
      <c r="D1170">
        <f>完成版!$B$28*calc!A1170^2+完成版!$B$29*calc!A1170+完成版!$B$30</f>
        <v>499.07999999952494</v>
      </c>
    </row>
    <row r="1171" spans="1:4" x14ac:dyDescent="0.15">
      <c r="A1171">
        <v>16.899999999992598</v>
      </c>
      <c r="B1171">
        <f>完成版!$B$20/calc!A1171</f>
        <v>0.17751479289948602</v>
      </c>
      <c r="C1171">
        <f>完成版!$B$24*calc!A1171^2</f>
        <v>571.21999999949969</v>
      </c>
      <c r="D1171">
        <f>完成版!$B$28*calc!A1171^2+完成版!$B$29*calc!A1171+完成版!$B$30</f>
        <v>505.51999999952193</v>
      </c>
    </row>
    <row r="1172" spans="1:4" x14ac:dyDescent="0.15">
      <c r="A1172">
        <v>16.9999999999926</v>
      </c>
      <c r="B1172">
        <f>完成版!$B$20/calc!A1172</f>
        <v>0.17647058823537093</v>
      </c>
      <c r="C1172">
        <f>完成版!$B$24*calc!A1172^2</f>
        <v>577.99999999949682</v>
      </c>
      <c r="D1172">
        <f>完成版!$B$28*calc!A1172^2+完成版!$B$29*calc!A1172+完成版!$B$30</f>
        <v>511.99999999951899</v>
      </c>
    </row>
    <row r="1173" spans="1:4" x14ac:dyDescent="0.15">
      <c r="A1173">
        <v>17.099999999992601</v>
      </c>
      <c r="B1173">
        <f>完成版!$B$20/calc!A1173</f>
        <v>0.17543859649130397</v>
      </c>
      <c r="C1173">
        <f>完成版!$B$24*calc!A1173^2</f>
        <v>584.81999999949392</v>
      </c>
      <c r="D1173">
        <f>完成版!$B$28*calc!A1173^2+完成版!$B$29*calc!A1173+完成版!$B$30</f>
        <v>518.51999999951613</v>
      </c>
    </row>
    <row r="1174" spans="1:4" x14ac:dyDescent="0.15">
      <c r="A1174">
        <v>17.1999999999925</v>
      </c>
      <c r="B1174">
        <f>完成版!$B$20/calc!A1174</f>
        <v>0.17441860465123885</v>
      </c>
      <c r="C1174">
        <f>完成版!$B$24*calc!A1174^2</f>
        <v>591.67999999948393</v>
      </c>
      <c r="D1174">
        <f>完成版!$B$28*calc!A1174^2+完成版!$B$29*calc!A1174+完成版!$B$30</f>
        <v>525.07999999950641</v>
      </c>
    </row>
    <row r="1175" spans="1:4" x14ac:dyDescent="0.15">
      <c r="A1175">
        <v>17.299999999992501</v>
      </c>
      <c r="B1175">
        <f>完成版!$B$20/calc!A1175</f>
        <v>0.17341040462435262</v>
      </c>
      <c r="C1175">
        <f>完成版!$B$24*calc!A1175^2</f>
        <v>598.57999999948106</v>
      </c>
      <c r="D1175">
        <f>完成版!$B$28*calc!A1175^2+完成版!$B$29*calc!A1175+完成版!$B$30</f>
        <v>531.67999999950359</v>
      </c>
    </row>
    <row r="1176" spans="1:4" x14ac:dyDescent="0.15">
      <c r="A1176">
        <v>17.399999999992499</v>
      </c>
      <c r="B1176">
        <f>完成版!$B$20/calc!A1176</f>
        <v>0.17241379310352262</v>
      </c>
      <c r="C1176">
        <f>完成版!$B$24*calc!A1176^2</f>
        <v>605.51999999947793</v>
      </c>
      <c r="D1176">
        <f>完成版!$B$28*calc!A1176^2+完成版!$B$29*calc!A1176+完成版!$B$30</f>
        <v>538.3199999995004</v>
      </c>
    </row>
    <row r="1177" spans="1:4" x14ac:dyDescent="0.15">
      <c r="A1177">
        <v>17.4999999999925</v>
      </c>
      <c r="B1177">
        <f>完成版!$B$20/calc!A1177</f>
        <v>0.1714285714286449</v>
      </c>
      <c r="C1177">
        <f>完成版!$B$24*calc!A1177^2</f>
        <v>612.49999999947499</v>
      </c>
      <c r="D1177">
        <f>完成版!$B$28*calc!A1177^2+完成版!$B$29*calc!A1177+完成版!$B$30</f>
        <v>544.9999999994975</v>
      </c>
    </row>
    <row r="1178" spans="1:4" x14ac:dyDescent="0.15">
      <c r="A1178">
        <v>17.599999999992502</v>
      </c>
      <c r="B1178">
        <f>完成版!$B$20/calc!A1178</f>
        <v>0.17045454545461808</v>
      </c>
      <c r="C1178">
        <f>完成版!$B$24*calc!A1178^2</f>
        <v>619.51999999947213</v>
      </c>
      <c r="D1178">
        <f>完成版!$B$28*calc!A1178^2+完成版!$B$29*calc!A1178+完成版!$B$30</f>
        <v>551.71999999949458</v>
      </c>
    </row>
    <row r="1179" spans="1:4" x14ac:dyDescent="0.15">
      <c r="A1179">
        <v>17.6999999999925</v>
      </c>
      <c r="B1179">
        <f>完成版!$B$20/calc!A1179</f>
        <v>0.16949152542380064</v>
      </c>
      <c r="C1179">
        <f>完成版!$B$24*calc!A1179^2</f>
        <v>626.57999999946901</v>
      </c>
      <c r="D1179">
        <f>完成版!$B$28*calc!A1179^2+完成版!$B$29*calc!A1179+完成版!$B$30</f>
        <v>558.4799999994915</v>
      </c>
    </row>
    <row r="1180" spans="1:4" x14ac:dyDescent="0.15">
      <c r="A1180">
        <v>17.799999999992501</v>
      </c>
      <c r="B1180">
        <f>完成版!$B$20/calc!A1180</f>
        <v>0.16853932584276762</v>
      </c>
      <c r="C1180">
        <f>完成版!$B$24*calc!A1180^2</f>
        <v>633.67999999946608</v>
      </c>
      <c r="D1180">
        <f>完成版!$B$28*calc!A1180^2+完成版!$B$29*calc!A1180+完成版!$B$30</f>
        <v>565.27999999948861</v>
      </c>
    </row>
    <row r="1181" spans="1:4" x14ac:dyDescent="0.15">
      <c r="A1181">
        <v>17.899999999992499</v>
      </c>
      <c r="B1181">
        <f>完成版!$B$20/calc!A1181</f>
        <v>0.16759776536319873</v>
      </c>
      <c r="C1181">
        <f>完成版!$B$24*calc!A1181^2</f>
        <v>640.81999999946288</v>
      </c>
      <c r="D1181">
        <f>完成版!$B$28*calc!A1181^2+完成版!$B$29*calc!A1181+完成版!$B$30</f>
        <v>572.11999999948534</v>
      </c>
    </row>
    <row r="1182" spans="1:4" x14ac:dyDescent="0.15">
      <c r="A1182">
        <v>17.9999999999925</v>
      </c>
      <c r="B1182">
        <f>完成版!$B$20/calc!A1182</f>
        <v>0.1666666666667361</v>
      </c>
      <c r="C1182">
        <f>完成版!$B$24*calc!A1182^2</f>
        <v>647.99999999945999</v>
      </c>
      <c r="D1182">
        <f>完成版!$B$28*calc!A1182^2+完成版!$B$29*calc!A1182+完成版!$B$30</f>
        <v>578.9999999994825</v>
      </c>
    </row>
    <row r="1183" spans="1:4" x14ac:dyDescent="0.15">
      <c r="A1183">
        <v>18.099999999992502</v>
      </c>
      <c r="B1183">
        <f>完成版!$B$20/calc!A1183</f>
        <v>0.16574585635365982</v>
      </c>
      <c r="C1183">
        <f>完成版!$B$24*calc!A1183^2</f>
        <v>655.21999999945717</v>
      </c>
      <c r="D1183">
        <f>完成版!$B$28*calc!A1183^2+完成版!$B$29*calc!A1183+完成版!$B$30</f>
        <v>585.91999999947961</v>
      </c>
    </row>
    <row r="1184" spans="1:4" x14ac:dyDescent="0.15">
      <c r="A1184">
        <v>18.1999999999925</v>
      </c>
      <c r="B1184">
        <f>完成版!$B$20/calc!A1184</f>
        <v>0.16483516483523278</v>
      </c>
      <c r="C1184">
        <f>完成版!$B$24*calc!A1184^2</f>
        <v>662.47999999945398</v>
      </c>
      <c r="D1184">
        <f>完成版!$B$28*calc!A1184^2+完成版!$B$29*calc!A1184+完成版!$B$30</f>
        <v>592.87999999947647</v>
      </c>
    </row>
    <row r="1185" spans="1:4" x14ac:dyDescent="0.15">
      <c r="A1185">
        <v>18.299999999992401</v>
      </c>
      <c r="B1185">
        <f>完成版!$B$20/calc!A1185</f>
        <v>0.16393442622957627</v>
      </c>
      <c r="C1185">
        <f>完成版!$B$24*calc!A1185^2</f>
        <v>669.77999999944382</v>
      </c>
      <c r="D1185">
        <f>完成版!$B$28*calc!A1185^2+完成版!$B$29*calc!A1185+完成版!$B$30</f>
        <v>599.87999999946658</v>
      </c>
    </row>
    <row r="1186" spans="1:4" x14ac:dyDescent="0.15">
      <c r="A1186">
        <v>18.399999999992399</v>
      </c>
      <c r="B1186">
        <f>完成版!$B$20/calc!A1186</f>
        <v>0.1630434782609369</v>
      </c>
      <c r="C1186">
        <f>完成版!$B$24*calc!A1186^2</f>
        <v>677.11999999944055</v>
      </c>
      <c r="D1186">
        <f>完成版!$B$28*calc!A1186^2+完成版!$B$29*calc!A1186+完成版!$B$30</f>
        <v>606.91999999946336</v>
      </c>
    </row>
    <row r="1187" spans="1:4" x14ac:dyDescent="0.15">
      <c r="A1187">
        <v>18.499999999992401</v>
      </c>
      <c r="B1187">
        <f>完成版!$B$20/calc!A1187</f>
        <v>0.16216216216222878</v>
      </c>
      <c r="C1187">
        <f>完成版!$B$24*calc!A1187^2</f>
        <v>684.4999999994377</v>
      </c>
      <c r="D1187">
        <f>完成版!$B$28*calc!A1187^2+完成版!$B$29*calc!A1187+完成版!$B$30</f>
        <v>613.99999999946044</v>
      </c>
    </row>
    <row r="1188" spans="1:4" x14ac:dyDescent="0.15">
      <c r="A1188">
        <v>18.599999999992399</v>
      </c>
      <c r="B1188">
        <f>完成版!$B$20/calc!A1188</f>
        <v>0.16129032258071108</v>
      </c>
      <c r="C1188">
        <f>完成版!$B$24*calc!A1188^2</f>
        <v>691.91999999943448</v>
      </c>
      <c r="D1188">
        <f>完成版!$B$28*calc!A1188^2+完成版!$B$29*calc!A1188+完成版!$B$30</f>
        <v>621.11999999945726</v>
      </c>
    </row>
    <row r="1189" spans="1:4" x14ac:dyDescent="0.15">
      <c r="A1189">
        <v>18.6999999999924</v>
      </c>
      <c r="B1189">
        <f>完成版!$B$20/calc!A1189</f>
        <v>0.16042780748669622</v>
      </c>
      <c r="C1189">
        <f>完成版!$B$24*calc!A1189^2</f>
        <v>699.37999999943156</v>
      </c>
      <c r="D1189">
        <f>完成版!$B$28*calc!A1189^2+完成版!$B$29*calc!A1189+完成版!$B$30</f>
        <v>628.27999999945439</v>
      </c>
    </row>
    <row r="1190" spans="1:4" x14ac:dyDescent="0.15">
      <c r="A1190">
        <v>18.799999999992401</v>
      </c>
      <c r="B1190">
        <f>完成版!$B$20/calc!A1190</f>
        <v>0.15957446808517087</v>
      </c>
      <c r="C1190">
        <f>完成版!$B$24*calc!A1190^2</f>
        <v>706.87999999942861</v>
      </c>
      <c r="D1190">
        <f>完成版!$B$28*calc!A1190^2+完成版!$B$29*calc!A1190+完成版!$B$30</f>
        <v>635.47999999945137</v>
      </c>
    </row>
    <row r="1191" spans="1:4" x14ac:dyDescent="0.15">
      <c r="A1191">
        <v>18.899999999992399</v>
      </c>
      <c r="B1191">
        <f>完成版!$B$20/calc!A1191</f>
        <v>0.15873015873022256</v>
      </c>
      <c r="C1191">
        <f>完成版!$B$24*calc!A1191^2</f>
        <v>714.41999999942539</v>
      </c>
      <c r="D1191">
        <f>完成版!$B$28*calc!A1191^2+完成版!$B$29*calc!A1191+完成版!$B$30</f>
        <v>642.71999999944819</v>
      </c>
    </row>
    <row r="1192" spans="1:4" x14ac:dyDescent="0.15">
      <c r="A1192">
        <v>18.999999999992401</v>
      </c>
      <c r="B1192">
        <f>完成版!$B$20/calc!A1192</f>
        <v>0.15789473684216843</v>
      </c>
      <c r="C1192">
        <f>完成版!$B$24*calc!A1192^2</f>
        <v>721.99999999942247</v>
      </c>
      <c r="D1192">
        <f>完成版!$B$28*calc!A1192^2+完成版!$B$29*calc!A1192+完成版!$B$30</f>
        <v>649.99999999944521</v>
      </c>
    </row>
    <row r="1193" spans="1:4" x14ac:dyDescent="0.15">
      <c r="A1193">
        <v>19.099999999992399</v>
      </c>
      <c r="B1193">
        <f>完成版!$B$20/calc!A1193</f>
        <v>0.15706806282728764</v>
      </c>
      <c r="C1193">
        <f>完成版!$B$24*calc!A1193^2</f>
        <v>729.61999999941929</v>
      </c>
      <c r="D1193">
        <f>完成版!$B$28*calc!A1193^2+完成版!$B$29*calc!A1193+完成版!$B$30</f>
        <v>657.31999999944208</v>
      </c>
    </row>
    <row r="1194" spans="1:4" x14ac:dyDescent="0.15">
      <c r="A1194">
        <v>19.1999999999924</v>
      </c>
      <c r="B1194">
        <f>完成版!$B$20/calc!A1194</f>
        <v>0.15625000000006184</v>
      </c>
      <c r="C1194">
        <f>完成版!$B$24*calc!A1194^2</f>
        <v>737.2799999994163</v>
      </c>
      <c r="D1194">
        <f>完成版!$B$28*calc!A1194^2+完成版!$B$29*calc!A1194+完成版!$B$30</f>
        <v>664.67999999943913</v>
      </c>
    </row>
    <row r="1195" spans="1:4" x14ac:dyDescent="0.15">
      <c r="A1195">
        <v>19.299999999992298</v>
      </c>
      <c r="B1195">
        <f>完成版!$B$20/calc!A1195</f>
        <v>0.15544041450783405</v>
      </c>
      <c r="C1195">
        <f>完成版!$B$24*calc!A1195^2</f>
        <v>744.97999999940544</v>
      </c>
      <c r="D1195">
        <f>完成版!$B$28*calc!A1195^2+完成版!$B$29*calc!A1195+完成版!$B$30</f>
        <v>672.07999999942854</v>
      </c>
    </row>
    <row r="1196" spans="1:4" x14ac:dyDescent="0.15">
      <c r="A1196">
        <v>19.3999999999923</v>
      </c>
      <c r="B1196">
        <f>完成版!$B$20/calc!A1196</f>
        <v>0.15463917525779333</v>
      </c>
      <c r="C1196">
        <f>完成版!$B$24*calc!A1196^2</f>
        <v>752.71999999940249</v>
      </c>
      <c r="D1196">
        <f>完成版!$B$28*calc!A1196^2+完成版!$B$29*calc!A1196+完成版!$B$30</f>
        <v>679.51999999942564</v>
      </c>
    </row>
    <row r="1197" spans="1:4" x14ac:dyDescent="0.15">
      <c r="A1197">
        <v>19.499999999992301</v>
      </c>
      <c r="B1197">
        <f>完成版!$B$20/calc!A1197</f>
        <v>0.15384615384621458</v>
      </c>
      <c r="C1197">
        <f>完成版!$B$24*calc!A1197^2</f>
        <v>760.49999999939951</v>
      </c>
      <c r="D1197">
        <f>完成版!$B$28*calc!A1197^2+完成版!$B$29*calc!A1197+完成版!$B$30</f>
        <v>686.99999999942258</v>
      </c>
    </row>
    <row r="1198" spans="1:4" x14ac:dyDescent="0.15">
      <c r="A1198">
        <v>19.599999999992299</v>
      </c>
      <c r="B1198">
        <f>完成版!$B$20/calc!A1198</f>
        <v>0.15306122448985607</v>
      </c>
      <c r="C1198">
        <f>完成版!$B$24*calc!A1198^2</f>
        <v>768.31999999939626</v>
      </c>
      <c r="D1198">
        <f>完成版!$B$28*calc!A1198^2+完成版!$B$29*calc!A1198+完成版!$B$30</f>
        <v>694.51999999941938</v>
      </c>
    </row>
    <row r="1199" spans="1:4" x14ac:dyDescent="0.15">
      <c r="A1199">
        <v>19.699999999992301</v>
      </c>
      <c r="B1199">
        <f>完成版!$B$20/calc!A1199</f>
        <v>0.15228426395945038</v>
      </c>
      <c r="C1199">
        <f>完成版!$B$24*calc!A1199^2</f>
        <v>776.17999999939332</v>
      </c>
      <c r="D1199">
        <f>完成版!$B$28*calc!A1199^2+完成版!$B$29*calc!A1199+完成版!$B$30</f>
        <v>702.07999999941637</v>
      </c>
    </row>
    <row r="1200" spans="1:4" x14ac:dyDescent="0.15">
      <c r="A1200">
        <v>19.799999999992298</v>
      </c>
      <c r="B1200">
        <f>完成版!$B$20/calc!A1200</f>
        <v>0.15151515151521044</v>
      </c>
      <c r="C1200">
        <f>完成版!$B$24*calc!A1200^2</f>
        <v>784.07999999939</v>
      </c>
      <c r="D1200">
        <f>完成版!$B$28*calc!A1200^2+完成版!$B$29*calc!A1200+完成版!$B$30</f>
        <v>709.6799999994131</v>
      </c>
    </row>
    <row r="1201" spans="1:4" x14ac:dyDescent="0.15">
      <c r="A1201">
        <v>19.8999999999923</v>
      </c>
      <c r="B1201">
        <f>完成版!$B$20/calc!A1201</f>
        <v>0.15075376884427943</v>
      </c>
      <c r="C1201">
        <f>完成版!$B$24*calc!A1201^2</f>
        <v>792.0199999993871</v>
      </c>
      <c r="D1201">
        <f>完成版!$B$28*calc!A1201^2+完成版!$B$29*calc!A1201+完成版!$B$30</f>
        <v>717.31999999941024</v>
      </c>
    </row>
    <row r="1202" spans="1:4" x14ac:dyDescent="0.15">
      <c r="A1202">
        <v>19.999999999992301</v>
      </c>
      <c r="B1202">
        <f>完成版!$B$20/calc!A1202</f>
        <v>0.15000000000005775</v>
      </c>
      <c r="C1202">
        <f>完成版!$B$24*calc!A1202^2</f>
        <v>799.99999999938404</v>
      </c>
      <c r="D1202">
        <f>完成版!$B$28*calc!A1202^2+完成版!$B$29*calc!A1202+完成版!$B$30</f>
        <v>724.99999999940712</v>
      </c>
    </row>
    <row r="1203" spans="1:4" x14ac:dyDescent="0.15">
      <c r="A1203">
        <v>20.099999999992299</v>
      </c>
      <c r="B1203">
        <f>完成版!$B$20/calc!A1203</f>
        <v>0.14925373134334077</v>
      </c>
      <c r="C1203">
        <f>完成版!$B$24*calc!A1203^2</f>
        <v>808.01999999938084</v>
      </c>
      <c r="D1203">
        <f>完成版!$B$28*calc!A1203^2+完成版!$B$29*calc!A1203+完成版!$B$30</f>
        <v>732.71999999940397</v>
      </c>
    </row>
    <row r="1204" spans="1:4" x14ac:dyDescent="0.15">
      <c r="A1204">
        <v>20.199999999992301</v>
      </c>
      <c r="B1204">
        <f>完成版!$B$20/calc!A1204</f>
        <v>0.14851485148520513</v>
      </c>
      <c r="C1204">
        <f>完成版!$B$24*calc!A1204^2</f>
        <v>816.07999999937783</v>
      </c>
      <c r="D1204">
        <f>完成版!$B$28*calc!A1204^2+完成版!$B$29*calc!A1204+完成版!$B$30</f>
        <v>740.47999999940089</v>
      </c>
    </row>
    <row r="1205" spans="1:4" x14ac:dyDescent="0.15">
      <c r="A1205">
        <v>20.299999999992199</v>
      </c>
      <c r="B1205">
        <f>完成版!$B$20/calc!A1205</f>
        <v>0.1477832512315839</v>
      </c>
      <c r="C1205">
        <f>完成版!$B$24*calc!A1205^2</f>
        <v>824.1799999993666</v>
      </c>
      <c r="D1205">
        <f>完成版!$B$28*calc!A1205^2+完成版!$B$29*calc!A1205+完成版!$B$30</f>
        <v>748.27999999939004</v>
      </c>
    </row>
    <row r="1206" spans="1:4" x14ac:dyDescent="0.15">
      <c r="A1206">
        <v>20.3999999999922</v>
      </c>
      <c r="B1206">
        <f>完成版!$B$20/calc!A1206</f>
        <v>0.147058823529468</v>
      </c>
      <c r="C1206">
        <f>完成版!$B$24*calc!A1206^2</f>
        <v>832.31999999936352</v>
      </c>
      <c r="D1206">
        <f>完成版!$B$28*calc!A1206^2+完成版!$B$29*calc!A1206+完成版!$B$30</f>
        <v>756.11999999938689</v>
      </c>
    </row>
    <row r="1207" spans="1:4" x14ac:dyDescent="0.15">
      <c r="A1207">
        <v>20.499999999992198</v>
      </c>
      <c r="B1207">
        <f>完成版!$B$20/calc!A1207</f>
        <v>0.14634146341468984</v>
      </c>
      <c r="C1207">
        <f>完成版!$B$24*calc!A1207^2</f>
        <v>840.49999999936028</v>
      </c>
      <c r="D1207">
        <f>完成版!$B$28*calc!A1207^2+完成版!$B$29*calc!A1207+完成版!$B$30</f>
        <v>763.9999999993837</v>
      </c>
    </row>
    <row r="1208" spans="1:4" x14ac:dyDescent="0.15">
      <c r="A1208">
        <v>20.5999999999922</v>
      </c>
      <c r="B1208">
        <f>完成版!$B$20/calc!A1208</f>
        <v>0.14563106796122019</v>
      </c>
      <c r="C1208">
        <f>完成版!$B$24*calc!A1208^2</f>
        <v>848.71999999935724</v>
      </c>
      <c r="D1208">
        <f>完成版!$B$28*calc!A1208^2+完成版!$B$29*calc!A1208+完成版!$B$30</f>
        <v>771.91999999938059</v>
      </c>
    </row>
    <row r="1209" spans="1:4" x14ac:dyDescent="0.15">
      <c r="A1209">
        <v>20.699999999992201</v>
      </c>
      <c r="B1209">
        <f>完成版!$B$20/calc!A1209</f>
        <v>0.14492753623193866</v>
      </c>
      <c r="C1209">
        <f>完成版!$B$24*calc!A1209^2</f>
        <v>856.97999999935428</v>
      </c>
      <c r="D1209">
        <f>完成版!$B$28*calc!A1209^2+完成版!$B$29*calc!A1209+完成版!$B$30</f>
        <v>779.87999999937767</v>
      </c>
    </row>
    <row r="1210" spans="1:4" x14ac:dyDescent="0.15">
      <c r="A1210">
        <v>20.799999999992199</v>
      </c>
      <c r="B1210">
        <f>完成版!$B$20/calc!A1210</f>
        <v>0.14423076923082331</v>
      </c>
      <c r="C1210">
        <f>完成版!$B$24*calc!A1210^2</f>
        <v>865.27999999935093</v>
      </c>
      <c r="D1210">
        <f>完成版!$B$28*calc!A1210^2+完成版!$B$29*calc!A1210+完成版!$B$30</f>
        <v>787.87999999937438</v>
      </c>
    </row>
    <row r="1211" spans="1:4" x14ac:dyDescent="0.15">
      <c r="A1211">
        <v>20.8999999999922</v>
      </c>
      <c r="B1211">
        <f>完成版!$B$20/calc!A1211</f>
        <v>0.1435406698565129</v>
      </c>
      <c r="C1211">
        <f>完成版!$B$24*calc!A1211^2</f>
        <v>873.6199999993479</v>
      </c>
      <c r="D1211">
        <f>完成版!$B$28*calc!A1211^2+完成版!$B$29*calc!A1211+完成版!$B$30</f>
        <v>795.91999999937127</v>
      </c>
    </row>
    <row r="1212" spans="1:4" x14ac:dyDescent="0.15">
      <c r="A1212">
        <v>20.999999999992198</v>
      </c>
      <c r="B1212">
        <f>完成版!$B$20/calc!A1212</f>
        <v>0.14285714285719592</v>
      </c>
      <c r="C1212">
        <f>完成版!$B$24*calc!A1212^2</f>
        <v>881.99999999934471</v>
      </c>
      <c r="D1212">
        <f>完成版!$B$28*calc!A1212^2+完成版!$B$29*calc!A1212+完成版!$B$30</f>
        <v>803.99999999936813</v>
      </c>
    </row>
    <row r="1213" spans="1:4" x14ac:dyDescent="0.15">
      <c r="A1213">
        <v>21.0999999999922</v>
      </c>
      <c r="B1213">
        <f>完成版!$B$20/calc!A1213</f>
        <v>0.14218009478678242</v>
      </c>
      <c r="C1213">
        <f>完成版!$B$24*calc!A1213^2</f>
        <v>890.4199999993416</v>
      </c>
      <c r="D1213">
        <f>完成版!$B$28*calc!A1213^2+完成版!$B$29*calc!A1213+完成版!$B$30</f>
        <v>812.11999999936495</v>
      </c>
    </row>
    <row r="1214" spans="1:4" x14ac:dyDescent="0.15">
      <c r="A1214">
        <v>21.199999999992201</v>
      </c>
      <c r="B1214">
        <f>完成版!$B$20/calc!A1214</f>
        <v>0.14150943396231622</v>
      </c>
      <c r="C1214">
        <f>完成版!$B$24*calc!A1214^2</f>
        <v>898.87999999933868</v>
      </c>
      <c r="D1214">
        <f>完成版!$B$28*calc!A1214^2+完成版!$B$29*calc!A1214+完成版!$B$30</f>
        <v>820.27999999936208</v>
      </c>
    </row>
    <row r="1215" spans="1:4" x14ac:dyDescent="0.15">
      <c r="A1215">
        <v>21.299999999992199</v>
      </c>
      <c r="B1215">
        <f>完成版!$B$20/calc!A1215</f>
        <v>0.14084507042258679</v>
      </c>
      <c r="C1215">
        <f>完成版!$B$24*calc!A1215^2</f>
        <v>907.37999999933538</v>
      </c>
      <c r="D1215">
        <f>完成版!$B$28*calc!A1215^2+完成版!$B$29*calc!A1215+完成版!$B$30</f>
        <v>828.47999999935882</v>
      </c>
    </row>
    <row r="1216" spans="1:4" x14ac:dyDescent="0.15">
      <c r="A1216">
        <v>21.399999999992101</v>
      </c>
      <c r="B1216">
        <f>完成版!$B$20/calc!A1216</f>
        <v>0.14018691588790222</v>
      </c>
      <c r="C1216">
        <f>完成版!$B$24*calc!A1216^2</f>
        <v>915.91999999932386</v>
      </c>
      <c r="D1216">
        <f>完成版!$B$28*calc!A1216^2+完成版!$B$29*calc!A1216+完成版!$B$30</f>
        <v>836.71999999934758</v>
      </c>
    </row>
    <row r="1217" spans="1:4" x14ac:dyDescent="0.15">
      <c r="A1217">
        <v>21.499999999992099</v>
      </c>
      <c r="B1217">
        <f>完成版!$B$20/calc!A1217</f>
        <v>0.13953488372098152</v>
      </c>
      <c r="C1217">
        <f>完成版!$B$24*calc!A1217^2</f>
        <v>924.49999999932049</v>
      </c>
      <c r="D1217">
        <f>完成版!$B$28*calc!A1217^2+完成版!$B$29*calc!A1217+完成版!$B$30</f>
        <v>844.99999999934425</v>
      </c>
    </row>
    <row r="1218" spans="1:4" x14ac:dyDescent="0.15">
      <c r="A1218">
        <v>21.5999999999921</v>
      </c>
      <c r="B1218">
        <f>完成版!$B$20/calc!A1218</f>
        <v>0.13888888888893969</v>
      </c>
      <c r="C1218">
        <f>完成版!$B$24*calc!A1218^2</f>
        <v>933.11999999931743</v>
      </c>
      <c r="D1218">
        <f>完成版!$B$28*calc!A1218^2+完成版!$B$29*calc!A1218+完成版!$B$30</f>
        <v>853.31999999934112</v>
      </c>
    </row>
    <row r="1219" spans="1:4" x14ac:dyDescent="0.15">
      <c r="A1219">
        <v>21.699999999992102</v>
      </c>
      <c r="B1219">
        <f>完成版!$B$20/calc!A1219</f>
        <v>0.13824884792631761</v>
      </c>
      <c r="C1219">
        <f>完成版!$B$24*calc!A1219^2</f>
        <v>941.77999999931444</v>
      </c>
      <c r="D1219">
        <f>完成版!$B$28*calc!A1219^2+完成版!$B$29*calc!A1219+完成版!$B$30</f>
        <v>861.67999999933818</v>
      </c>
    </row>
    <row r="1220" spans="1:4" x14ac:dyDescent="0.15">
      <c r="A1220">
        <v>21.799999999992099</v>
      </c>
      <c r="B1220">
        <f>完成版!$B$20/calc!A1220</f>
        <v>0.13761467889913245</v>
      </c>
      <c r="C1220">
        <f>完成版!$B$24*calc!A1220^2</f>
        <v>950.47999999931108</v>
      </c>
      <c r="D1220">
        <f>完成版!$B$28*calc!A1220^2+完成版!$B$29*calc!A1220+完成版!$B$30</f>
        <v>870.07999999933475</v>
      </c>
    </row>
    <row r="1221" spans="1:4" x14ac:dyDescent="0.15">
      <c r="A1221">
        <v>21.899999999992101</v>
      </c>
      <c r="B1221">
        <f>完成版!$B$20/calc!A1221</f>
        <v>0.13698630136991241</v>
      </c>
      <c r="C1221">
        <f>完成版!$B$24*calc!A1221^2</f>
        <v>959.21999999930802</v>
      </c>
      <c r="D1221">
        <f>完成版!$B$28*calc!A1221^2+完成版!$B$29*calc!A1221+完成版!$B$30</f>
        <v>878.51999999933173</v>
      </c>
    </row>
    <row r="1222" spans="1:4" x14ac:dyDescent="0.15">
      <c r="A1222">
        <v>21.999999999992099</v>
      </c>
      <c r="B1222">
        <f>完成版!$B$20/calc!A1222</f>
        <v>0.13636363636368534</v>
      </c>
      <c r="C1222">
        <f>完成版!$B$24*calc!A1222^2</f>
        <v>967.99999999930469</v>
      </c>
      <c r="D1222">
        <f>完成版!$B$28*calc!A1222^2+完成版!$B$29*calc!A1222+完成版!$B$30</f>
        <v>886.99999999932834</v>
      </c>
    </row>
    <row r="1223" spans="1:4" x14ac:dyDescent="0.15">
      <c r="A1223">
        <v>22.0999999999921</v>
      </c>
      <c r="B1223">
        <f>完成版!$B$20/calc!A1223</f>
        <v>0.13574660633489016</v>
      </c>
      <c r="C1223">
        <f>完成版!$B$24*calc!A1223^2</f>
        <v>976.81999999930167</v>
      </c>
      <c r="D1223">
        <f>完成版!$B$28*calc!A1223^2+完成版!$B$29*calc!A1223+完成版!$B$30</f>
        <v>895.51999999932536</v>
      </c>
    </row>
    <row r="1224" spans="1:4" x14ac:dyDescent="0.15">
      <c r="A1224">
        <v>22.199999999992102</v>
      </c>
      <c r="B1224">
        <f>完成版!$B$20/calc!A1224</f>
        <v>0.13513513513518322</v>
      </c>
      <c r="C1224">
        <f>完成版!$B$24*calc!A1224^2</f>
        <v>985.67999999929862</v>
      </c>
      <c r="D1224">
        <f>完成版!$B$28*calc!A1224^2+完成版!$B$29*calc!A1224+完成版!$B$30</f>
        <v>904.07999999932235</v>
      </c>
    </row>
    <row r="1225" spans="1:4" x14ac:dyDescent="0.15">
      <c r="A1225">
        <v>22.299999999992099</v>
      </c>
      <c r="B1225">
        <f>完成版!$B$20/calc!A1225</f>
        <v>0.13452914798211044</v>
      </c>
      <c r="C1225">
        <f>完成版!$B$24*calc!A1225^2</f>
        <v>994.5799999992953</v>
      </c>
      <c r="D1225">
        <f>完成版!$B$28*calc!A1225^2+完成版!$B$29*calc!A1225+完成版!$B$30</f>
        <v>912.67999999931897</v>
      </c>
    </row>
    <row r="1226" spans="1:4" x14ac:dyDescent="0.15">
      <c r="A1226">
        <v>22.399999999992001</v>
      </c>
      <c r="B1226">
        <f>完成版!$B$20/calc!A1226</f>
        <v>0.13392857142861925</v>
      </c>
      <c r="C1226">
        <f>完成版!$B$24*calc!A1226^2</f>
        <v>1003.5199999992833</v>
      </c>
      <c r="D1226">
        <f>完成版!$B$28*calc!A1226^2+完成版!$B$29*calc!A1226+完成版!$B$30</f>
        <v>921.31999999930736</v>
      </c>
    </row>
    <row r="1227" spans="1:4" x14ac:dyDescent="0.15">
      <c r="A1227">
        <v>22.499999999991999</v>
      </c>
      <c r="B1227">
        <f>完成版!$B$20/calc!A1227</f>
        <v>0.13333333333338074</v>
      </c>
      <c r="C1227">
        <f>完成版!$B$24*calc!A1227^2</f>
        <v>1012.4999999992799</v>
      </c>
      <c r="D1227">
        <f>完成版!$B$28*calc!A1227^2+完成版!$B$29*calc!A1227+完成版!$B$30</f>
        <v>929.9999999993039</v>
      </c>
    </row>
    <row r="1228" spans="1:4" x14ac:dyDescent="0.15">
      <c r="A1228">
        <v>22.599999999992001</v>
      </c>
      <c r="B1228">
        <f>完成版!$B$20/calc!A1228</f>
        <v>0.13274336283190538</v>
      </c>
      <c r="C1228">
        <f>完成版!$B$24*calc!A1228^2</f>
        <v>1021.5199999992768</v>
      </c>
      <c r="D1228">
        <f>完成版!$B$28*calc!A1228^2+完成版!$B$29*calc!A1228+完成版!$B$30</f>
        <v>938.71999999930085</v>
      </c>
    </row>
    <row r="1229" spans="1:4" x14ac:dyDescent="0.15">
      <c r="A1229">
        <v>22.699999999991999</v>
      </c>
      <c r="B1229">
        <f>完成版!$B$20/calc!A1229</f>
        <v>0.13215859030841662</v>
      </c>
      <c r="C1229">
        <f>完成版!$B$24*calc!A1229^2</f>
        <v>1030.5799999992735</v>
      </c>
      <c r="D1229">
        <f>完成版!$B$28*calc!A1229^2+完成版!$B$29*calc!A1229+完成版!$B$30</f>
        <v>947.47999999929743</v>
      </c>
    </row>
    <row r="1230" spans="1:4" x14ac:dyDescent="0.15">
      <c r="A1230">
        <v>22.799999999992</v>
      </c>
      <c r="B1230">
        <f>完成版!$B$20/calc!A1230</f>
        <v>0.13157894736846723</v>
      </c>
      <c r="C1230">
        <f>完成版!$B$24*calc!A1230^2</f>
        <v>1039.6799999992704</v>
      </c>
      <c r="D1230">
        <f>完成版!$B$28*calc!A1230^2+完成版!$B$29*calc!A1230+完成版!$B$30</f>
        <v>956.27999999929443</v>
      </c>
    </row>
    <row r="1231" spans="1:4" x14ac:dyDescent="0.15">
      <c r="A1231">
        <v>22.899999999992001</v>
      </c>
      <c r="B1231">
        <f>完成版!$B$20/calc!A1231</f>
        <v>0.13100436681227284</v>
      </c>
      <c r="C1231">
        <f>完成版!$B$24*calc!A1231^2</f>
        <v>1048.8199999992673</v>
      </c>
      <c r="D1231">
        <f>完成版!$B$28*calc!A1231^2+完成版!$B$29*calc!A1231+完成版!$B$30</f>
        <v>965.11999999929139</v>
      </c>
    </row>
    <row r="1232" spans="1:4" x14ac:dyDescent="0.15">
      <c r="A1232">
        <v>22.999999999991999</v>
      </c>
      <c r="B1232">
        <f>完成版!$B$20/calc!A1232</f>
        <v>0.13043478260874103</v>
      </c>
      <c r="C1232">
        <f>完成版!$B$24*calc!A1232^2</f>
        <v>1057.999999999264</v>
      </c>
      <c r="D1232">
        <f>完成版!$B$28*calc!A1232^2+完成版!$B$29*calc!A1232+完成版!$B$30</f>
        <v>973.99999999928798</v>
      </c>
    </row>
    <row r="1233" spans="1:4" x14ac:dyDescent="0.15">
      <c r="A1233">
        <v>23.099999999992001</v>
      </c>
      <c r="B1233">
        <f>完成版!$B$20/calc!A1233</f>
        <v>0.12987012987017485</v>
      </c>
      <c r="C1233">
        <f>完成版!$B$24*calc!A1233^2</f>
        <v>1067.2199999992608</v>
      </c>
      <c r="D1233">
        <f>完成版!$B$28*calc!A1233^2+完成版!$B$29*calc!A1233+完成版!$B$30</f>
        <v>982.91999999928487</v>
      </c>
    </row>
    <row r="1234" spans="1:4" x14ac:dyDescent="0.15">
      <c r="A1234">
        <v>23.199999999991999</v>
      </c>
      <c r="B1234">
        <f>完成版!$B$20/calc!A1234</f>
        <v>0.12931034482763079</v>
      </c>
      <c r="C1234">
        <f>完成版!$B$24*calc!A1234^2</f>
        <v>1076.4799999992574</v>
      </c>
      <c r="D1234">
        <f>完成版!$B$28*calc!A1234^2+完成版!$B$29*calc!A1234+完成版!$B$30</f>
        <v>991.87999999928138</v>
      </c>
    </row>
    <row r="1235" spans="1:4" x14ac:dyDescent="0.15">
      <c r="A1235">
        <v>23.299999999992</v>
      </c>
      <c r="B1235">
        <f>完成版!$B$20/calc!A1235</f>
        <v>0.12875536480691116</v>
      </c>
      <c r="C1235">
        <f>完成版!$B$24*calc!A1235^2</f>
        <v>1085.7799999992544</v>
      </c>
      <c r="D1235">
        <f>完成版!$B$28*calc!A1235^2+完成版!$B$29*calc!A1235+完成版!$B$30</f>
        <v>1000.8799999992784</v>
      </c>
    </row>
    <row r="1236" spans="1:4" x14ac:dyDescent="0.15">
      <c r="A1236">
        <v>23.399999999991898</v>
      </c>
      <c r="B1236">
        <f>完成版!$B$20/calc!A1236</f>
        <v>0.1282051282051726</v>
      </c>
      <c r="C1236">
        <f>完成版!$B$24*calc!A1236^2</f>
        <v>1095.1199999992416</v>
      </c>
      <c r="D1236">
        <f>完成版!$B$28*calc!A1236^2+完成版!$B$29*calc!A1236+完成版!$B$30</f>
        <v>1009.9199999992659</v>
      </c>
    </row>
    <row r="1237" spans="1:4" x14ac:dyDescent="0.15">
      <c r="A1237">
        <v>23.4999999999919</v>
      </c>
      <c r="B1237">
        <f>完成版!$B$20/calc!A1237</f>
        <v>0.12765957446812912</v>
      </c>
      <c r="C1237">
        <f>完成版!$B$24*calc!A1237^2</f>
        <v>1104.4999999992385</v>
      </c>
      <c r="D1237">
        <f>完成版!$B$28*calc!A1237^2+完成版!$B$29*calc!A1237+完成版!$B$30</f>
        <v>1018.9999999992629</v>
      </c>
    </row>
    <row r="1238" spans="1:4" x14ac:dyDescent="0.15">
      <c r="A1238">
        <v>23.599999999991901</v>
      </c>
      <c r="B1238">
        <f>完成版!$B$20/calc!A1238</f>
        <v>0.12711864406784024</v>
      </c>
      <c r="C1238">
        <f>完成版!$B$24*calc!A1238^2</f>
        <v>1113.9199999992354</v>
      </c>
      <c r="D1238">
        <f>完成版!$B$28*calc!A1238^2+完成版!$B$29*calc!A1238+完成版!$B$30</f>
        <v>1028.1199999992598</v>
      </c>
    </row>
    <row r="1239" spans="1:4" x14ac:dyDescent="0.15">
      <c r="A1239">
        <v>23.699999999991899</v>
      </c>
      <c r="B1239">
        <f>完成版!$B$20/calc!A1239</f>
        <v>0.12658227848105594</v>
      </c>
      <c r="C1239">
        <f>完成版!$B$24*calc!A1239^2</f>
        <v>1123.379999999232</v>
      </c>
      <c r="D1239">
        <f>完成版!$B$28*calc!A1239^2+完成版!$B$29*calc!A1239+完成版!$B$30</f>
        <v>1037.2799999992562</v>
      </c>
    </row>
    <row r="1240" spans="1:4" x14ac:dyDescent="0.15">
      <c r="A1240">
        <v>23.799999999991901</v>
      </c>
      <c r="B1240">
        <f>完成版!$B$20/calc!A1240</f>
        <v>0.12605042016811013</v>
      </c>
      <c r="C1240">
        <f>完成版!$B$24*calc!A1240^2</f>
        <v>1132.8799999992289</v>
      </c>
      <c r="D1240">
        <f>完成版!$B$28*calc!A1240^2+完成版!$B$29*calc!A1240+完成版!$B$30</f>
        <v>1046.4799999992531</v>
      </c>
    </row>
    <row r="1241" spans="1:4" x14ac:dyDescent="0.15">
      <c r="A1241">
        <v>23.899999999991898</v>
      </c>
      <c r="B1241">
        <f>完成版!$B$20/calc!A1241</f>
        <v>0.1255230125523438</v>
      </c>
      <c r="C1241">
        <f>完成版!$B$24*calc!A1241^2</f>
        <v>1142.4199999992254</v>
      </c>
      <c r="D1241">
        <f>完成版!$B$28*calc!A1241^2+完成版!$B$29*calc!A1241+完成版!$B$30</f>
        <v>1055.7199999992497</v>
      </c>
    </row>
    <row r="1242" spans="1:4" x14ac:dyDescent="0.15">
      <c r="A1242">
        <v>23.9999999999919</v>
      </c>
      <c r="B1242">
        <f>完成版!$B$20/calc!A1242</f>
        <v>0.12500000000004219</v>
      </c>
      <c r="C1242">
        <f>完成版!$B$24*calc!A1242^2</f>
        <v>1151.9999999992224</v>
      </c>
      <c r="D1242">
        <f>完成版!$B$28*calc!A1242^2+完成版!$B$29*calc!A1242+完成版!$B$30</f>
        <v>1064.9999999992467</v>
      </c>
    </row>
    <row r="1243" spans="1:4" x14ac:dyDescent="0.15">
      <c r="A1243">
        <v>24.099999999991901</v>
      </c>
      <c r="B1243">
        <f>完成版!$B$20/calc!A1243</f>
        <v>0.12448132780087171</v>
      </c>
      <c r="C1243">
        <f>完成版!$B$24*calc!A1243^2</f>
        <v>1161.6199999992193</v>
      </c>
      <c r="D1243">
        <f>完成版!$B$28*calc!A1243^2+完成版!$B$29*calc!A1243+完成版!$B$30</f>
        <v>1074.3199999992437</v>
      </c>
    </row>
    <row r="1244" spans="1:4" x14ac:dyDescent="0.15">
      <c r="A1244">
        <v>24.199999999991899</v>
      </c>
      <c r="B1244">
        <f>完成版!$B$20/calc!A1244</f>
        <v>0.12396694214880183</v>
      </c>
      <c r="C1244">
        <f>完成版!$B$24*calc!A1244^2</f>
        <v>1171.2799999992158</v>
      </c>
      <c r="D1244">
        <f>完成版!$B$28*calc!A1244^2+完成版!$B$29*calc!A1244+完成版!$B$30</f>
        <v>1083.67999999924</v>
      </c>
    </row>
    <row r="1245" spans="1:4" x14ac:dyDescent="0.15">
      <c r="A1245">
        <v>24.299999999991901</v>
      </c>
      <c r="B1245">
        <f>完成版!$B$20/calc!A1245</f>
        <v>0.12345679012349794</v>
      </c>
      <c r="C1245">
        <f>完成版!$B$24*calc!A1245^2</f>
        <v>1180.9799999992126</v>
      </c>
      <c r="D1245">
        <f>完成版!$B$28*calc!A1245^2+完成版!$B$29*calc!A1245+完成版!$B$30</f>
        <v>1093.0799999992369</v>
      </c>
    </row>
    <row r="1246" spans="1:4" x14ac:dyDescent="0.15">
      <c r="A1246">
        <v>24.399999999991799</v>
      </c>
      <c r="B1246">
        <f>完成版!$B$20/calc!A1246</f>
        <v>0.12295081967217247</v>
      </c>
      <c r="C1246">
        <f>完成版!$B$24*calc!A1246^2</f>
        <v>1190.7199999991997</v>
      </c>
      <c r="D1246">
        <f>完成版!$B$28*calc!A1246^2+完成版!$B$29*calc!A1246+完成版!$B$30</f>
        <v>1102.5199999992242</v>
      </c>
    </row>
    <row r="1247" spans="1:4" x14ac:dyDescent="0.15">
      <c r="A1247">
        <v>24.4999999999918</v>
      </c>
      <c r="B1247">
        <f>完成版!$B$20/calc!A1247</f>
        <v>0.12244897959187771</v>
      </c>
      <c r="C1247">
        <f>完成版!$B$24*calc!A1247^2</f>
        <v>1200.4999999991965</v>
      </c>
      <c r="D1247">
        <f>完成版!$B$28*calc!A1247^2+完成版!$B$29*calc!A1247+完成版!$B$30</f>
        <v>1111.999999999221</v>
      </c>
    </row>
    <row r="1248" spans="1:4" x14ac:dyDescent="0.15">
      <c r="A1248">
        <v>24.599999999991802</v>
      </c>
      <c r="B1248">
        <f>完成版!$B$20/calc!A1248</f>
        <v>0.12195121951223577</v>
      </c>
      <c r="C1248">
        <f>完成版!$B$24*calc!A1248^2</f>
        <v>1210.3199999991932</v>
      </c>
      <c r="D1248">
        <f>完成版!$B$28*calc!A1248^2+完成版!$B$29*calc!A1248+完成版!$B$30</f>
        <v>1121.5199999992178</v>
      </c>
    </row>
    <row r="1249" spans="1:4" x14ac:dyDescent="0.15">
      <c r="A1249">
        <v>24.6999999999918</v>
      </c>
      <c r="B1249">
        <f>完成版!$B$20/calc!A1249</f>
        <v>0.12145748987858283</v>
      </c>
      <c r="C1249">
        <f>完成版!$B$24*calc!A1249^2</f>
        <v>1220.1799999991897</v>
      </c>
      <c r="D1249">
        <f>完成版!$B$28*calc!A1249^2+完成版!$B$29*calc!A1249+完成版!$B$30</f>
        <v>1131.0799999992144</v>
      </c>
    </row>
    <row r="1250" spans="1:4" x14ac:dyDescent="0.15">
      <c r="A1250">
        <v>24.799999999991801</v>
      </c>
      <c r="B1250">
        <f>完成版!$B$20/calc!A1250</f>
        <v>0.12096774193552386</v>
      </c>
      <c r="C1250">
        <f>完成版!$B$24*calc!A1250^2</f>
        <v>1230.0799999991866</v>
      </c>
      <c r="D1250">
        <f>完成版!$B$28*calc!A1250^2+完成版!$B$29*calc!A1250+完成版!$B$30</f>
        <v>1140.6799999992113</v>
      </c>
    </row>
    <row r="1251" spans="1:4" x14ac:dyDescent="0.15">
      <c r="A1251">
        <v>24.899999999991799</v>
      </c>
      <c r="B1251">
        <f>完成版!$B$20/calc!A1251</f>
        <v>0.12048192771088305</v>
      </c>
      <c r="C1251">
        <f>完成版!$B$24*calc!A1251^2</f>
        <v>1240.0199999991833</v>
      </c>
      <c r="D1251">
        <f>完成版!$B$28*calc!A1251^2+完成版!$B$29*calc!A1251+完成版!$B$30</f>
        <v>1150.3199999992078</v>
      </c>
    </row>
    <row r="1252" spans="1:4" x14ac:dyDescent="0.15">
      <c r="A1252">
        <v>24.9999999999918</v>
      </c>
      <c r="B1252">
        <f>完成版!$B$20/calc!A1252</f>
        <v>0.12000000000003935</v>
      </c>
      <c r="C1252">
        <f>完成版!$B$24*calc!A1252^2</f>
        <v>1249.9999999991801</v>
      </c>
      <c r="D1252">
        <f>完成版!$B$28*calc!A1252^2+完成版!$B$29*calc!A1252+完成版!$B$30</f>
        <v>1159.9999999992046</v>
      </c>
    </row>
    <row r="1253" spans="1:4" x14ac:dyDescent="0.15">
      <c r="A1253">
        <v>25.099999999991802</v>
      </c>
      <c r="B1253">
        <f>完成版!$B$20/calc!A1253</f>
        <v>0.11952191235063665</v>
      </c>
      <c r="C1253">
        <f>完成版!$B$24*calc!A1253^2</f>
        <v>1260.0199999991769</v>
      </c>
      <c r="D1253">
        <f>完成版!$B$28*calc!A1253^2+完成版!$B$29*calc!A1253+完成版!$B$30</f>
        <v>1169.7199999992015</v>
      </c>
    </row>
    <row r="1254" spans="1:4" x14ac:dyDescent="0.15">
      <c r="A1254">
        <v>25.1999999999918</v>
      </c>
      <c r="B1254">
        <f>完成版!$B$20/calc!A1254</f>
        <v>0.11904761904765779</v>
      </c>
      <c r="C1254">
        <f>完成版!$B$24*calc!A1254^2</f>
        <v>1270.0799999991734</v>
      </c>
      <c r="D1254">
        <f>完成版!$B$28*calc!A1254^2+完成版!$B$29*calc!A1254+完成版!$B$30</f>
        <v>1179.4799999991981</v>
      </c>
    </row>
    <row r="1255" spans="1:4" x14ac:dyDescent="0.15">
      <c r="A1255">
        <v>25.299999999991801</v>
      </c>
      <c r="B1255">
        <f>完成版!$B$20/calc!A1255</f>
        <v>0.11857707509885265</v>
      </c>
      <c r="C1255">
        <f>完成版!$B$24*calc!A1255^2</f>
        <v>1280.1799999991704</v>
      </c>
      <c r="D1255">
        <f>完成版!$B$28*calc!A1255^2+完成版!$B$29*calc!A1255+完成版!$B$30</f>
        <v>1189.2799999991951</v>
      </c>
    </row>
    <row r="1256" spans="1:4" x14ac:dyDescent="0.15">
      <c r="A1256">
        <v>25.399999999991799</v>
      </c>
      <c r="B1256">
        <f>完成版!$B$20/calc!A1256</f>
        <v>0.11811023622051058</v>
      </c>
      <c r="C1256">
        <f>完成版!$B$24*calc!A1256^2</f>
        <v>1290.3199999991668</v>
      </c>
      <c r="D1256">
        <f>完成版!$B$28*calc!A1256^2+完成版!$B$29*calc!A1256+完成版!$B$30</f>
        <v>1199.1199999991914</v>
      </c>
    </row>
    <row r="1257" spans="1:4" x14ac:dyDescent="0.15">
      <c r="A1257">
        <v>25.499999999991701</v>
      </c>
      <c r="B1257">
        <f>完成版!$B$20/calc!A1257</f>
        <v>0.1176470588235677</v>
      </c>
      <c r="C1257">
        <f>完成版!$B$24*calc!A1257^2</f>
        <v>1300.4999999991535</v>
      </c>
      <c r="D1257">
        <f>完成版!$B$28*calc!A1257^2+完成版!$B$29*calc!A1257+完成版!$B$30</f>
        <v>1208.9999999991783</v>
      </c>
    </row>
    <row r="1258" spans="1:4" x14ac:dyDescent="0.15">
      <c r="A1258">
        <v>25.599999999991699</v>
      </c>
      <c r="B1258">
        <f>完成版!$B$20/calc!A1258</f>
        <v>0.117187500000038</v>
      </c>
      <c r="C1258">
        <f>完成版!$B$24*calc!A1258^2</f>
        <v>1310.7199999991499</v>
      </c>
      <c r="D1258">
        <f>完成版!$B$28*calc!A1258^2+完成版!$B$29*calc!A1258+完成版!$B$30</f>
        <v>1218.9199999991747</v>
      </c>
    </row>
    <row r="1259" spans="1:4" x14ac:dyDescent="0.15">
      <c r="A1259">
        <v>25.6999999999917</v>
      </c>
      <c r="B1259">
        <f>完成版!$B$20/calc!A1259</f>
        <v>0.11673151750976532</v>
      </c>
      <c r="C1259">
        <f>完成版!$B$24*calc!A1259^2</f>
        <v>1320.9799999991467</v>
      </c>
      <c r="D1259">
        <f>完成版!$B$28*calc!A1259^2+完成版!$B$29*calc!A1259+完成版!$B$30</f>
        <v>1228.8799999991716</v>
      </c>
    </row>
    <row r="1260" spans="1:4" x14ac:dyDescent="0.15">
      <c r="A1260">
        <v>25.799999999991702</v>
      </c>
      <c r="B1260">
        <f>完成版!$B$20/calc!A1260</f>
        <v>0.11627906976747926</v>
      </c>
      <c r="C1260">
        <f>完成版!$B$24*calc!A1260^2</f>
        <v>1331.2799999991437</v>
      </c>
      <c r="D1260">
        <f>完成版!$B$28*calc!A1260^2+完成版!$B$29*calc!A1260+完成版!$B$30</f>
        <v>1238.8799999991686</v>
      </c>
    </row>
    <row r="1261" spans="1:4" x14ac:dyDescent="0.15">
      <c r="A1261">
        <v>25.899999999991699</v>
      </c>
      <c r="B1261">
        <f>完成版!$B$20/calc!A1261</f>
        <v>0.11583011583015296</v>
      </c>
      <c r="C1261">
        <f>完成版!$B$24*calc!A1261^2</f>
        <v>1341.61999999914</v>
      </c>
      <c r="D1261">
        <f>完成版!$B$28*calc!A1261^2+完成版!$B$29*calc!A1261+完成版!$B$30</f>
        <v>1248.9199999991649</v>
      </c>
    </row>
    <row r="1262" spans="1:4" x14ac:dyDescent="0.15">
      <c r="A1262">
        <v>25.999999999991701</v>
      </c>
      <c r="B1262">
        <f>完成版!$B$20/calc!A1262</f>
        <v>0.11538461538465221</v>
      </c>
      <c r="C1262">
        <f>完成版!$B$24*calc!A1262^2</f>
        <v>1351.9999999991369</v>
      </c>
      <c r="D1262">
        <f>完成版!$B$28*calc!A1262^2+完成版!$B$29*calc!A1262+完成版!$B$30</f>
        <v>1258.9999999991619</v>
      </c>
    </row>
    <row r="1263" spans="1:4" x14ac:dyDescent="0.15">
      <c r="A1263">
        <v>26.099999999991699</v>
      </c>
      <c r="B1263">
        <f>完成版!$B$20/calc!A1263</f>
        <v>0.11494252873566874</v>
      </c>
      <c r="C1263">
        <f>完成版!$B$24*calc!A1263^2</f>
        <v>1362.4199999991333</v>
      </c>
      <c r="D1263">
        <f>完成版!$B$28*calc!A1263^2+完成版!$B$29*calc!A1263+完成版!$B$30</f>
        <v>1269.1199999991582</v>
      </c>
    </row>
    <row r="1264" spans="1:4" x14ac:dyDescent="0.15">
      <c r="A1264">
        <v>26.1999999999917</v>
      </c>
      <c r="B1264">
        <f>完成版!$B$20/calc!A1264</f>
        <v>0.1145038167939294</v>
      </c>
      <c r="C1264">
        <f>完成版!$B$24*calc!A1264^2</f>
        <v>1372.8799999991302</v>
      </c>
      <c r="D1264">
        <f>完成版!$B$28*calc!A1264^2+完成版!$B$29*calc!A1264+完成版!$B$30</f>
        <v>1279.2799999991551</v>
      </c>
    </row>
    <row r="1265" spans="1:4" x14ac:dyDescent="0.15">
      <c r="A1265">
        <v>26.299999999991702</v>
      </c>
      <c r="B1265">
        <f>完成版!$B$20/calc!A1265</f>
        <v>0.11406844106467477</v>
      </c>
      <c r="C1265">
        <f>完成版!$B$24*calc!A1265^2</f>
        <v>1383.379999999127</v>
      </c>
      <c r="D1265">
        <f>完成版!$B$28*calc!A1265^2+完成版!$B$29*calc!A1265+完成版!$B$30</f>
        <v>1289.4799999991519</v>
      </c>
    </row>
    <row r="1266" spans="1:4" x14ac:dyDescent="0.15">
      <c r="A1266">
        <v>26.399999999991699</v>
      </c>
      <c r="B1266">
        <f>完成版!$B$20/calc!A1266</f>
        <v>0.11363636363639937</v>
      </c>
      <c r="C1266">
        <f>完成版!$B$24*calc!A1266^2</f>
        <v>1393.9199999991235</v>
      </c>
      <c r="D1266">
        <f>完成版!$B$28*calc!A1266^2+完成版!$B$29*calc!A1266+完成版!$B$30</f>
        <v>1299.7199999991485</v>
      </c>
    </row>
    <row r="1267" spans="1:4" x14ac:dyDescent="0.15">
      <c r="A1267">
        <v>26.499999999991601</v>
      </c>
      <c r="B1267">
        <f>完成版!$B$20/calc!A1267</f>
        <v>0.1132075471698472</v>
      </c>
      <c r="C1267">
        <f>完成版!$B$24*calc!A1267^2</f>
        <v>1404.4999999991098</v>
      </c>
      <c r="D1267">
        <f>完成版!$B$28*calc!A1267^2+完成版!$B$29*calc!A1267+完成版!$B$30</f>
        <v>1309.9999999991351</v>
      </c>
    </row>
    <row r="1268" spans="1:4" x14ac:dyDescent="0.15">
      <c r="A1268">
        <v>26.599999999991599</v>
      </c>
      <c r="B1268">
        <f>完成版!$B$20/calc!A1268</f>
        <v>0.11278195488725366</v>
      </c>
      <c r="C1268">
        <f>完成版!$B$24*calc!A1268^2</f>
        <v>1415.1199999991061</v>
      </c>
      <c r="D1268">
        <f>完成版!$B$28*calc!A1268^2+完成版!$B$29*calc!A1268+完成版!$B$30</f>
        <v>1320.3199999991314</v>
      </c>
    </row>
    <row r="1269" spans="1:4" x14ac:dyDescent="0.15">
      <c r="A1269">
        <v>26.699999999991601</v>
      </c>
      <c r="B1269">
        <f>完成版!$B$20/calc!A1269</f>
        <v>0.1123595505618331</v>
      </c>
      <c r="C1269">
        <f>完成版!$B$24*calc!A1269^2</f>
        <v>1425.779999999103</v>
      </c>
      <c r="D1269">
        <f>完成版!$B$28*calc!A1269^2+完成版!$B$29*calc!A1269+完成版!$B$30</f>
        <v>1330.6799999991281</v>
      </c>
    </row>
    <row r="1270" spans="1:4" x14ac:dyDescent="0.15">
      <c r="A1270">
        <v>26.799999999991599</v>
      </c>
      <c r="B1270">
        <f>完成版!$B$20/calc!A1270</f>
        <v>0.11194029850749777</v>
      </c>
      <c r="C1270">
        <f>完成版!$B$24*calc!A1270^2</f>
        <v>1436.4799999990994</v>
      </c>
      <c r="D1270">
        <f>完成版!$B$28*calc!A1270^2+完成版!$B$29*calc!A1270+完成版!$B$30</f>
        <v>1341.0799999991245</v>
      </c>
    </row>
    <row r="1271" spans="1:4" x14ac:dyDescent="0.15">
      <c r="A1271">
        <v>26.8999999999916</v>
      </c>
      <c r="B1271">
        <f>完成版!$B$20/calc!A1271</f>
        <v>0.11152416356880807</v>
      </c>
      <c r="C1271">
        <f>完成版!$B$24*calc!A1271^2</f>
        <v>1447.2199999990962</v>
      </c>
      <c r="D1271">
        <f>完成版!$B$28*calc!A1271^2+完成版!$B$29*calc!A1271+完成版!$B$30</f>
        <v>1351.5199999991214</v>
      </c>
    </row>
    <row r="1272" spans="1:4" x14ac:dyDescent="0.15">
      <c r="A1272">
        <v>26.999999999991601</v>
      </c>
      <c r="B1272">
        <f>完成版!$B$20/calc!A1272</f>
        <v>0.11111111111114567</v>
      </c>
      <c r="C1272">
        <f>完成版!$B$24*calc!A1272^2</f>
        <v>1457.999999999093</v>
      </c>
      <c r="D1272">
        <f>完成版!$B$28*calc!A1272^2+完成版!$B$29*calc!A1272+完成版!$B$30</f>
        <v>1361.9999999991182</v>
      </c>
    </row>
    <row r="1273" spans="1:4" x14ac:dyDescent="0.15">
      <c r="A1273">
        <v>27.099999999991599</v>
      </c>
      <c r="B1273">
        <f>完成版!$B$20/calc!A1273</f>
        <v>0.11070110701110443</v>
      </c>
      <c r="C1273">
        <f>完成版!$B$24*calc!A1273^2</f>
        <v>1468.8199999990893</v>
      </c>
      <c r="D1273">
        <f>完成版!$B$28*calc!A1273^2+完成版!$B$29*calc!A1273+完成版!$B$30</f>
        <v>1372.5199999991146</v>
      </c>
    </row>
    <row r="1274" spans="1:4" x14ac:dyDescent="0.15">
      <c r="A1274">
        <v>27.199999999991601</v>
      </c>
      <c r="B1274">
        <f>完成版!$B$20/calc!A1274</f>
        <v>0.11029411764709288</v>
      </c>
      <c r="C1274">
        <f>完成版!$B$24*calc!A1274^2</f>
        <v>1479.6799999990862</v>
      </c>
      <c r="D1274">
        <f>完成版!$B$28*calc!A1274^2+完成版!$B$29*calc!A1274+完成版!$B$30</f>
        <v>1383.0799999991114</v>
      </c>
    </row>
    <row r="1275" spans="1:4" x14ac:dyDescent="0.15">
      <c r="A1275">
        <v>27.299999999991599</v>
      </c>
      <c r="B1275">
        <f>完成版!$B$20/calc!A1275</f>
        <v>0.10989010989014371</v>
      </c>
      <c r="C1275">
        <f>完成版!$B$24*calc!A1275^2</f>
        <v>1490.5799999990825</v>
      </c>
      <c r="D1275">
        <f>完成版!$B$28*calc!A1275^2+完成版!$B$29*calc!A1275+完成版!$B$30</f>
        <v>1393.6799999991076</v>
      </c>
    </row>
    <row r="1276" spans="1:4" x14ac:dyDescent="0.15">
      <c r="A1276">
        <v>27.3999999999916</v>
      </c>
      <c r="B1276">
        <f>完成版!$B$20/calc!A1276</f>
        <v>0.10948905109492407</v>
      </c>
      <c r="C1276">
        <f>完成版!$B$24*calc!A1276^2</f>
        <v>1501.5199999990793</v>
      </c>
      <c r="D1276">
        <f>完成版!$B$28*calc!A1276^2+完成版!$B$29*calc!A1276+完成版!$B$30</f>
        <v>1404.3199999991045</v>
      </c>
    </row>
    <row r="1277" spans="1:4" x14ac:dyDescent="0.15">
      <c r="A1277">
        <v>27.499999999991498</v>
      </c>
      <c r="B1277">
        <f>完成版!$B$20/calc!A1277</f>
        <v>0.10909090909094282</v>
      </c>
      <c r="C1277">
        <f>完成版!$B$24*calc!A1277^2</f>
        <v>1512.4999999990648</v>
      </c>
      <c r="D1277">
        <f>完成版!$B$28*calc!A1277^2+完成版!$B$29*calc!A1277+完成版!$B$30</f>
        <v>1414.9999999990903</v>
      </c>
    </row>
    <row r="1278" spans="1:4" x14ac:dyDescent="0.15">
      <c r="A1278">
        <v>27.5999999999915</v>
      </c>
      <c r="B1278">
        <f>完成版!$B$20/calc!A1278</f>
        <v>0.10869565217394651</v>
      </c>
      <c r="C1278">
        <f>完成版!$B$24*calc!A1278^2</f>
        <v>1523.5199999990616</v>
      </c>
      <c r="D1278">
        <f>完成版!$B$28*calc!A1278^2+完成版!$B$29*calc!A1278+完成版!$B$30</f>
        <v>1425.7199999990871</v>
      </c>
    </row>
    <row r="1279" spans="1:4" x14ac:dyDescent="0.15">
      <c r="A1279">
        <v>27.699999999991501</v>
      </c>
      <c r="B1279">
        <f>完成版!$B$20/calc!A1279</f>
        <v>0.10830324909750616</v>
      </c>
      <c r="C1279">
        <f>完成版!$B$24*calc!A1279^2</f>
        <v>1534.5799999990584</v>
      </c>
      <c r="D1279">
        <f>完成版!$B$28*calc!A1279^2+完成版!$B$29*calc!A1279+完成版!$B$30</f>
        <v>1436.4799999990839</v>
      </c>
    </row>
    <row r="1280" spans="1:4" x14ac:dyDescent="0.15">
      <c r="A1280">
        <v>27.799999999991499</v>
      </c>
      <c r="B1280">
        <f>完成版!$B$20/calc!A1280</f>
        <v>0.1079136690647812</v>
      </c>
      <c r="C1280">
        <f>完成版!$B$24*calc!A1280^2</f>
        <v>1545.6799999990546</v>
      </c>
      <c r="D1280">
        <f>完成版!$B$28*calc!A1280^2+完成版!$B$29*calc!A1280+完成版!$B$30</f>
        <v>1447.2799999990802</v>
      </c>
    </row>
    <row r="1281" spans="1:4" x14ac:dyDescent="0.15">
      <c r="A1281">
        <v>27.8999999999915</v>
      </c>
      <c r="B1281">
        <f>完成版!$B$20/calc!A1281</f>
        <v>0.10752688172046286</v>
      </c>
      <c r="C1281">
        <f>完成版!$B$24*calc!A1281^2</f>
        <v>1556.8199999990516</v>
      </c>
      <c r="D1281">
        <f>完成版!$B$28*calc!A1281^2+完成版!$B$29*calc!A1281+完成版!$B$30</f>
        <v>1458.119999999077</v>
      </c>
    </row>
    <row r="1282" spans="1:4" x14ac:dyDescent="0.15">
      <c r="A1282">
        <v>27.999999999991498</v>
      </c>
      <c r="B1282">
        <f>完成版!$B$20/calc!A1282</f>
        <v>0.10714285714288968</v>
      </c>
      <c r="C1282">
        <f>完成版!$B$24*calc!A1282^2</f>
        <v>1567.9999999990478</v>
      </c>
      <c r="D1282">
        <f>完成版!$B$28*calc!A1282^2+完成版!$B$29*calc!A1282+完成版!$B$30</f>
        <v>1468.9999999990732</v>
      </c>
    </row>
    <row r="1283" spans="1:4" x14ac:dyDescent="0.15">
      <c r="A1283">
        <v>28.0999999999915</v>
      </c>
      <c r="B1283">
        <f>完成版!$B$20/calc!A1283</f>
        <v>0.10676156583633123</v>
      </c>
      <c r="C1283">
        <f>完成版!$B$24*calc!A1283^2</f>
        <v>1579.2199999990446</v>
      </c>
      <c r="D1283">
        <f>完成版!$B$28*calc!A1283^2+完成版!$B$29*calc!A1283+完成版!$B$30</f>
        <v>1479.9199999990701</v>
      </c>
    </row>
    <row r="1284" spans="1:4" x14ac:dyDescent="0.15">
      <c r="A1284">
        <v>28.199999999991501</v>
      </c>
      <c r="B1284">
        <f>完成版!$B$20/calc!A1284</f>
        <v>0.10638297872343631</v>
      </c>
      <c r="C1284">
        <f>完成版!$B$24*calc!A1284^2</f>
        <v>1590.4799999990414</v>
      </c>
      <c r="D1284">
        <f>完成版!$B$28*calc!A1284^2+完成版!$B$29*calc!A1284+完成版!$B$30</f>
        <v>1490.879999999067</v>
      </c>
    </row>
    <row r="1285" spans="1:4" x14ac:dyDescent="0.15">
      <c r="A1285">
        <v>28.299999999991499</v>
      </c>
      <c r="B1285">
        <f>完成版!$B$20/calc!A1285</f>
        <v>0.10600706713784103</v>
      </c>
      <c r="C1285">
        <f>完成版!$B$24*calc!A1285^2</f>
        <v>1601.7799999990377</v>
      </c>
      <c r="D1285">
        <f>完成版!$B$28*calc!A1285^2+完成版!$B$29*calc!A1285+完成版!$B$30</f>
        <v>1501.8799999990633</v>
      </c>
    </row>
    <row r="1286" spans="1:4" x14ac:dyDescent="0.15">
      <c r="A1286">
        <v>28.3999999999915</v>
      </c>
      <c r="B1286">
        <f>完成版!$B$20/calc!A1286</f>
        <v>0.10563380281693302</v>
      </c>
      <c r="C1286">
        <f>完成版!$B$24*calc!A1286^2</f>
        <v>1613.1199999990345</v>
      </c>
      <c r="D1286">
        <f>完成版!$B$28*calc!A1286^2+完成版!$B$29*calc!A1286+完成版!$B$30</f>
        <v>1512.9199999990599</v>
      </c>
    </row>
    <row r="1287" spans="1:4" x14ac:dyDescent="0.15">
      <c r="A1287">
        <v>28.499999999991498</v>
      </c>
      <c r="B1287">
        <f>完成版!$B$20/calc!A1287</f>
        <v>0.10526315789476824</v>
      </c>
      <c r="C1287">
        <f>完成版!$B$24*calc!A1287^2</f>
        <v>1624.4999999990307</v>
      </c>
      <c r="D1287">
        <f>完成版!$B$28*calc!A1287^2+完成版!$B$29*calc!A1287+完成版!$B$30</f>
        <v>1523.9999999990562</v>
      </c>
    </row>
    <row r="1288" spans="1:4" x14ac:dyDescent="0.15">
      <c r="A1288">
        <v>28.5999999999914</v>
      </c>
      <c r="B1288">
        <f>完成版!$B$20/calc!A1288</f>
        <v>0.10489510489513644</v>
      </c>
      <c r="C1288">
        <f>完成版!$B$24*calc!A1288^2</f>
        <v>1635.9199999990162</v>
      </c>
      <c r="D1288">
        <f>完成版!$B$28*calc!A1288^2+完成版!$B$29*calc!A1288+完成版!$B$30</f>
        <v>1535.119999999042</v>
      </c>
    </row>
    <row r="1289" spans="1:4" x14ac:dyDescent="0.15">
      <c r="A1289">
        <v>28.699999999991402</v>
      </c>
      <c r="B1289">
        <f>完成版!$B$20/calc!A1289</f>
        <v>0.10452961672476999</v>
      </c>
      <c r="C1289">
        <f>完成版!$B$24*calc!A1289^2</f>
        <v>1647.3799999990129</v>
      </c>
      <c r="D1289">
        <f>完成版!$B$28*calc!A1289^2+完成版!$B$29*calc!A1289+完成版!$B$30</f>
        <v>1546.2799999990386</v>
      </c>
    </row>
    <row r="1290" spans="1:4" x14ac:dyDescent="0.15">
      <c r="A1290">
        <v>28.7999999999914</v>
      </c>
      <c r="B1290">
        <f>完成版!$B$20/calc!A1290</f>
        <v>0.10416666666669777</v>
      </c>
      <c r="C1290">
        <f>完成版!$B$24*calc!A1290^2</f>
        <v>1658.8799999990092</v>
      </c>
      <c r="D1290">
        <f>完成版!$B$28*calc!A1290^2+完成版!$B$29*calc!A1290+完成版!$B$30</f>
        <v>1557.479999999035</v>
      </c>
    </row>
    <row r="1291" spans="1:4" x14ac:dyDescent="0.15">
      <c r="A1291">
        <v>28.899999999991401</v>
      </c>
      <c r="B1291">
        <f>完成版!$B$20/calc!A1291</f>
        <v>0.10380622837373331</v>
      </c>
      <c r="C1291">
        <f>完成版!$B$24*calc!A1291^2</f>
        <v>1670.419999999006</v>
      </c>
      <c r="D1291">
        <f>完成版!$B$28*calc!A1291^2+完成版!$B$29*calc!A1291+完成版!$B$30</f>
        <v>1568.7199999990319</v>
      </c>
    </row>
    <row r="1292" spans="1:4" x14ac:dyDescent="0.15">
      <c r="A1292">
        <v>28.999999999991399</v>
      </c>
      <c r="B1292">
        <f>完成版!$B$20/calc!A1292</f>
        <v>0.10344827586209965</v>
      </c>
      <c r="C1292">
        <f>完成版!$B$24*calc!A1292^2</f>
        <v>1681.9999999990023</v>
      </c>
      <c r="D1292">
        <f>完成版!$B$28*calc!A1292^2+完成版!$B$29*calc!A1292+完成版!$B$30</f>
        <v>1579.9999999990282</v>
      </c>
    </row>
    <row r="1293" spans="1:4" x14ac:dyDescent="0.15">
      <c r="A1293">
        <v>29.0999999999914</v>
      </c>
      <c r="B1293">
        <f>完成版!$B$20/calc!A1293</f>
        <v>0.10309278350518511</v>
      </c>
      <c r="C1293">
        <f>完成版!$B$24*calc!A1293^2</f>
        <v>1693.619999998999</v>
      </c>
      <c r="D1293">
        <f>完成版!$B$28*calc!A1293^2+完成版!$B$29*calc!A1293+完成版!$B$30</f>
        <v>1591.3199999990247</v>
      </c>
    </row>
    <row r="1294" spans="1:4" x14ac:dyDescent="0.15">
      <c r="A1294">
        <v>29.199999999991402</v>
      </c>
      <c r="B1294">
        <f>完成版!$B$20/calc!A1294</f>
        <v>0.10273972602742751</v>
      </c>
      <c r="C1294">
        <f>完成版!$B$24*calc!A1294^2</f>
        <v>1705.2799999989957</v>
      </c>
      <c r="D1294">
        <f>完成版!$B$28*calc!A1294^2+完成版!$B$29*calc!A1294+完成版!$B$30</f>
        <v>1602.6799999990214</v>
      </c>
    </row>
    <row r="1295" spans="1:4" x14ac:dyDescent="0.15">
      <c r="A1295">
        <v>29.2999999999914</v>
      </c>
      <c r="B1295">
        <f>完成版!$B$20/calc!A1295</f>
        <v>0.10238907849832357</v>
      </c>
      <c r="C1295">
        <f>完成版!$B$24*calc!A1295^2</f>
        <v>1716.9799999989921</v>
      </c>
      <c r="D1295">
        <f>完成版!$B$28*calc!A1295^2+完成版!$B$29*calc!A1295+完成版!$B$30</f>
        <v>1614.0799999990179</v>
      </c>
    </row>
    <row r="1296" spans="1:4" x14ac:dyDescent="0.15">
      <c r="A1296">
        <v>29.399999999991401</v>
      </c>
      <c r="B1296">
        <f>完成版!$B$20/calc!A1296</f>
        <v>0.10204081632656045</v>
      </c>
      <c r="C1296">
        <f>完成版!$B$24*calc!A1296^2</f>
        <v>1728.7199999989887</v>
      </c>
      <c r="D1296">
        <f>完成版!$B$28*calc!A1296^2+完成版!$B$29*calc!A1296+完成版!$B$30</f>
        <v>1625.5199999990145</v>
      </c>
    </row>
    <row r="1297" spans="1:4" x14ac:dyDescent="0.15">
      <c r="A1297">
        <v>29.499999999991399</v>
      </c>
      <c r="B1297">
        <f>完成版!$B$20/calc!A1297</f>
        <v>0.10169491525426694</v>
      </c>
      <c r="C1297">
        <f>完成版!$B$24*calc!A1297^2</f>
        <v>1740.499999998985</v>
      </c>
      <c r="D1297">
        <f>完成版!$B$28*calc!A1297^2+完成版!$B$29*calc!A1297+完成版!$B$30</f>
        <v>1636.9999999990109</v>
      </c>
    </row>
    <row r="1298" spans="1:4" x14ac:dyDescent="0.15">
      <c r="A1298">
        <v>29.599999999991301</v>
      </c>
      <c r="B1298">
        <f>完成版!$B$20/calc!A1298</f>
        <v>0.10135135135138114</v>
      </c>
      <c r="C1298">
        <f>完成版!$B$24*calc!A1298^2</f>
        <v>1752.3199999989699</v>
      </c>
      <c r="D1298">
        <f>完成版!$B$28*calc!A1298^2+完成版!$B$29*calc!A1298+完成版!$B$30</f>
        <v>1648.5199999989961</v>
      </c>
    </row>
    <row r="1299" spans="1:4" x14ac:dyDescent="0.15">
      <c r="A1299">
        <v>29.699999999991299</v>
      </c>
      <c r="B1299">
        <f>完成版!$B$20/calc!A1299</f>
        <v>0.10101010101013061</v>
      </c>
      <c r="C1299">
        <f>完成版!$B$24*calc!A1299^2</f>
        <v>1764.1799999989662</v>
      </c>
      <c r="D1299">
        <f>完成版!$B$28*calc!A1299^2+完成版!$B$29*calc!A1299+完成版!$B$30</f>
        <v>1660.0799999989922</v>
      </c>
    </row>
    <row r="1300" spans="1:4" x14ac:dyDescent="0.15">
      <c r="A1300">
        <v>29.7999999999913</v>
      </c>
      <c r="B1300">
        <f>完成版!$B$20/calc!A1300</f>
        <v>0.1006711409396267</v>
      </c>
      <c r="C1300">
        <f>完成版!$B$24*calc!A1300^2</f>
        <v>1776.0799999989629</v>
      </c>
      <c r="D1300">
        <f>完成版!$B$28*calc!A1300^2+完成版!$B$29*calc!A1300+完成版!$B$30</f>
        <v>1671.6799999989889</v>
      </c>
    </row>
    <row r="1301" spans="1:4" x14ac:dyDescent="0.15">
      <c r="A1301">
        <v>29.899999999991302</v>
      </c>
      <c r="B1301">
        <f>完成版!$B$20/calc!A1301</f>
        <v>0.1003344481605643</v>
      </c>
      <c r="C1301">
        <f>完成版!$B$24*calc!A1301^2</f>
        <v>1788.0199999989597</v>
      </c>
      <c r="D1301">
        <f>完成版!$B$28*calc!A1301^2+完成版!$B$29*calc!A1301+完成版!$B$30</f>
        <v>1683.3199999989858</v>
      </c>
    </row>
    <row r="1302" spans="1:4" x14ac:dyDescent="0.15">
      <c r="A1302">
        <v>29.999999999991299</v>
      </c>
      <c r="B1302">
        <f>完成版!$B$20/calc!A1302</f>
        <v>0.100000000000029</v>
      </c>
      <c r="C1302">
        <f>完成版!$B$24*calc!A1302^2</f>
        <v>1799.9999999989559</v>
      </c>
      <c r="D1302">
        <f>完成版!$B$28*calc!A1302^2+完成版!$B$29*calc!A1302+完成版!$B$30</f>
        <v>1694.999999998982</v>
      </c>
    </row>
    <row r="1303" spans="1:4" x14ac:dyDescent="0.15">
      <c r="A1303">
        <v>30.099999999991301</v>
      </c>
      <c r="B1303">
        <f>完成版!$B$20/calc!A1303</f>
        <v>9.9667774086407548E-2</v>
      </c>
      <c r="C1303">
        <f>完成版!$B$24*calc!A1303^2</f>
        <v>1812.0199999989527</v>
      </c>
      <c r="D1303">
        <f>完成版!$B$28*calc!A1303^2+完成版!$B$29*calc!A1303+完成版!$B$30</f>
        <v>1706.7199999989789</v>
      </c>
    </row>
    <row r="1304" spans="1:4" x14ac:dyDescent="0.15">
      <c r="A1304">
        <v>30.199999999991299</v>
      </c>
      <c r="B1304">
        <f>完成版!$B$20/calc!A1304</f>
        <v>9.9337748344399485E-2</v>
      </c>
      <c r="C1304">
        <f>完成版!$B$24*calc!A1304^2</f>
        <v>1824.0799999989488</v>
      </c>
      <c r="D1304">
        <f>完成版!$B$28*calc!A1304^2+完成版!$B$29*calc!A1304+完成版!$B$30</f>
        <v>1718.4799999989748</v>
      </c>
    </row>
    <row r="1305" spans="1:4" x14ac:dyDescent="0.15">
      <c r="A1305">
        <v>30.2999999999913</v>
      </c>
      <c r="B1305">
        <f>完成版!$B$20/calc!A1305</f>
        <v>9.9009900990127436E-2</v>
      </c>
      <c r="C1305">
        <f>完成版!$B$24*calc!A1305^2</f>
        <v>1836.1799999989455</v>
      </c>
      <c r="D1305">
        <f>完成版!$B$28*calc!A1305^2+完成版!$B$29*calc!A1305+完成版!$B$30</f>
        <v>1730.2799999989716</v>
      </c>
    </row>
    <row r="1306" spans="1:4" x14ac:dyDescent="0.15">
      <c r="A1306">
        <v>30.399999999991302</v>
      </c>
      <c r="B1306">
        <f>完成版!$B$20/calc!A1306</f>
        <v>9.8684210526344032E-2</v>
      </c>
      <c r="C1306">
        <f>完成版!$B$24*calc!A1306^2</f>
        <v>1848.3199999989422</v>
      </c>
      <c r="D1306">
        <f>完成版!$B$28*calc!A1306^2+完成版!$B$29*calc!A1306+完成版!$B$30</f>
        <v>1742.1199999989683</v>
      </c>
    </row>
    <row r="1307" spans="1:4" x14ac:dyDescent="0.15">
      <c r="A1307">
        <v>30.499999999991299</v>
      </c>
      <c r="B1307">
        <f>完成版!$B$20/calc!A1307</f>
        <v>9.8360655737732977E-2</v>
      </c>
      <c r="C1307">
        <f>完成版!$B$24*calc!A1307^2</f>
        <v>1860.4999999989386</v>
      </c>
      <c r="D1307">
        <f>完成版!$B$28*calc!A1307^2+完成版!$B$29*calc!A1307+完成版!$B$30</f>
        <v>1753.9999999989648</v>
      </c>
    </row>
    <row r="1308" spans="1:4" x14ac:dyDescent="0.15">
      <c r="A1308">
        <v>30.599999999991201</v>
      </c>
      <c r="B1308">
        <f>完成版!$B$20/calc!A1308</f>
        <v>9.8039215686302694E-2</v>
      </c>
      <c r="C1308">
        <f>完成版!$B$24*calc!A1308^2</f>
        <v>1872.719999998923</v>
      </c>
      <c r="D1308">
        <f>完成版!$B$28*calc!A1308^2+完成版!$B$29*calc!A1308+完成版!$B$30</f>
        <v>1765.9199999989494</v>
      </c>
    </row>
    <row r="1309" spans="1:4" x14ac:dyDescent="0.15">
      <c r="A1309">
        <v>30.699999999991199</v>
      </c>
      <c r="B1309">
        <f>完成版!$B$20/calc!A1309</f>
        <v>9.7719869706868398E-2</v>
      </c>
      <c r="C1309">
        <f>完成版!$B$24*calc!A1309^2</f>
        <v>1884.9799999989193</v>
      </c>
      <c r="D1309">
        <f>完成版!$B$28*calc!A1309^2+完成版!$B$29*calc!A1309+完成版!$B$30</f>
        <v>1777.8799999989458</v>
      </c>
    </row>
    <row r="1310" spans="1:4" x14ac:dyDescent="0.15">
      <c r="A1310">
        <v>30.799999999991201</v>
      </c>
      <c r="B1310">
        <f>完成版!$B$20/calc!A1310</f>
        <v>9.7402597402625232E-2</v>
      </c>
      <c r="C1310">
        <f>完成版!$B$24*calc!A1310^2</f>
        <v>1897.2799999989159</v>
      </c>
      <c r="D1310">
        <f>完成版!$B$28*calc!A1310^2+完成版!$B$29*calc!A1310+完成版!$B$30</f>
        <v>1789.8799999989424</v>
      </c>
    </row>
    <row r="1311" spans="1:4" x14ac:dyDescent="0.15">
      <c r="A1311">
        <v>30.899999999991199</v>
      </c>
      <c r="B1311">
        <f>完成版!$B$20/calc!A1311</f>
        <v>9.7087378640804356E-2</v>
      </c>
      <c r="C1311">
        <f>完成版!$B$24*calc!A1311^2</f>
        <v>1909.6199999989121</v>
      </c>
      <c r="D1311">
        <f>完成版!$B$28*calc!A1311^2+完成版!$B$29*calc!A1311+完成版!$B$30</f>
        <v>1801.9199999989385</v>
      </c>
    </row>
    <row r="1312" spans="1:4" x14ac:dyDescent="0.15">
      <c r="A1312">
        <v>30.9999999999912</v>
      </c>
      <c r="B1312">
        <f>完成版!$B$20/calc!A1312</f>
        <v>9.6774193548414572E-2</v>
      </c>
      <c r="C1312">
        <f>完成版!$B$24*calc!A1312^2</f>
        <v>1921.9999999989088</v>
      </c>
      <c r="D1312">
        <f>完成版!$B$28*calc!A1312^2+完成版!$B$29*calc!A1312+完成版!$B$30</f>
        <v>1813.9999999989352</v>
      </c>
    </row>
    <row r="1313" spans="1:4" x14ac:dyDescent="0.15">
      <c r="A1313">
        <v>31.099999999991201</v>
      </c>
      <c r="B1313">
        <f>完成版!$B$20/calc!A1313</f>
        <v>9.6463022508065877E-2</v>
      </c>
      <c r="C1313">
        <f>完成版!$B$24*calc!A1313^2</f>
        <v>1934.4199999989055</v>
      </c>
      <c r="D1313">
        <f>完成版!$B$28*calc!A1313^2+完成版!$B$29*calc!A1313+完成版!$B$30</f>
        <v>1826.1199999989319</v>
      </c>
    </row>
    <row r="1314" spans="1:4" x14ac:dyDescent="0.15">
      <c r="A1314">
        <v>31.199999999991199</v>
      </c>
      <c r="B1314">
        <f>完成版!$B$20/calc!A1314</f>
        <v>9.6153846153873276E-2</v>
      </c>
      <c r="C1314">
        <f>完成版!$B$24*calc!A1314^2</f>
        <v>1946.8799999989017</v>
      </c>
      <c r="D1314">
        <f>完成版!$B$28*calc!A1314^2+完成版!$B$29*calc!A1314+完成版!$B$30</f>
        <v>1838.2799999989281</v>
      </c>
    </row>
    <row r="1315" spans="1:4" x14ac:dyDescent="0.15">
      <c r="A1315">
        <v>31.299999999991201</v>
      </c>
      <c r="B1315">
        <f>完成版!$B$20/calc!A1315</f>
        <v>9.5846645367439087E-2</v>
      </c>
      <c r="C1315">
        <f>完成版!$B$24*calc!A1315^2</f>
        <v>1959.3799999988983</v>
      </c>
      <c r="D1315">
        <f>完成版!$B$28*calc!A1315^2+完成版!$B$29*calc!A1315+完成版!$B$30</f>
        <v>1850.4799999989245</v>
      </c>
    </row>
    <row r="1316" spans="1:4" x14ac:dyDescent="0.15">
      <c r="A1316">
        <v>31.399999999991199</v>
      </c>
      <c r="B1316">
        <f>完成版!$B$20/calc!A1316</f>
        <v>9.5541401273912127E-2</v>
      </c>
      <c r="C1316">
        <f>完成版!$B$24*calc!A1316^2</f>
        <v>1971.9199999988946</v>
      </c>
      <c r="D1316">
        <f>完成版!$B$28*calc!A1316^2+完成版!$B$29*calc!A1316+完成版!$B$30</f>
        <v>1862.7199999989209</v>
      </c>
    </row>
    <row r="1317" spans="1:4" x14ac:dyDescent="0.15">
      <c r="A1317">
        <v>31.4999999999912</v>
      </c>
      <c r="B1317">
        <f>完成版!$B$20/calc!A1317</f>
        <v>9.523809523812185E-2</v>
      </c>
      <c r="C1317">
        <f>完成版!$B$24*calc!A1317^2</f>
        <v>1984.4999999988911</v>
      </c>
      <c r="D1317">
        <f>完成版!$B$28*calc!A1317^2+完成版!$B$29*calc!A1317+完成版!$B$30</f>
        <v>1874.9999999989175</v>
      </c>
    </row>
    <row r="1318" spans="1:4" x14ac:dyDescent="0.15">
      <c r="A1318">
        <v>31.599999999991201</v>
      </c>
      <c r="B1318">
        <f>完成版!$B$20/calc!A1318</f>
        <v>9.4936708860785923E-2</v>
      </c>
      <c r="C1318">
        <f>完成版!$B$24*calc!A1318^2</f>
        <v>1997.1199999988878</v>
      </c>
      <c r="D1318">
        <f>完成版!$B$28*calc!A1318^2+完成版!$B$29*calc!A1318+完成版!$B$30</f>
        <v>1887.3199999989142</v>
      </c>
    </row>
    <row r="1319" spans="1:4" x14ac:dyDescent="0.15">
      <c r="A1319">
        <v>31.6999999999911</v>
      </c>
      <c r="B1319">
        <f>完成版!$B$20/calc!A1319</f>
        <v>9.4637223974789977E-2</v>
      </c>
      <c r="C1319">
        <f>完成版!$B$24*calc!A1319^2</f>
        <v>2009.7799999988715</v>
      </c>
      <c r="D1319">
        <f>完成版!$B$28*calc!A1319^2+完成版!$B$29*calc!A1319+完成版!$B$30</f>
        <v>1899.6799999988982</v>
      </c>
    </row>
    <row r="1320" spans="1:4" x14ac:dyDescent="0.15">
      <c r="A1320">
        <v>31.799999999991101</v>
      </c>
      <c r="B1320">
        <f>完成版!$B$20/calc!A1320</f>
        <v>9.4339622641535836E-2</v>
      </c>
      <c r="C1320">
        <f>完成版!$B$24*calc!A1320^2</f>
        <v>2022.4799999988682</v>
      </c>
      <c r="D1320">
        <f>完成版!$B$28*calc!A1320^2+完成版!$B$29*calc!A1320+完成版!$B$30</f>
        <v>1912.0799999988949</v>
      </c>
    </row>
    <row r="1321" spans="1:4" x14ac:dyDescent="0.15">
      <c r="A1321">
        <v>31.899999999991099</v>
      </c>
      <c r="B1321">
        <f>完成版!$B$20/calc!A1321</f>
        <v>9.4043887147361657E-2</v>
      </c>
      <c r="C1321">
        <f>完成版!$B$24*calc!A1321^2</f>
        <v>2035.2199999988643</v>
      </c>
      <c r="D1321">
        <f>完成版!$B$28*calc!A1321^2+完成版!$B$29*calc!A1321+完成版!$B$30</f>
        <v>1924.5199999988911</v>
      </c>
    </row>
    <row r="1322" spans="1:4" x14ac:dyDescent="0.15">
      <c r="A1322">
        <v>31.9999999999911</v>
      </c>
      <c r="B1322">
        <f>完成版!$B$20/calc!A1322</f>
        <v>9.3750000000026076E-2</v>
      </c>
      <c r="C1322">
        <f>完成版!$B$24*calc!A1322^2</f>
        <v>2047.9999999988609</v>
      </c>
      <c r="D1322">
        <f>完成版!$B$28*calc!A1322^2+完成版!$B$29*calc!A1322+完成版!$B$30</f>
        <v>1936.9999999988875</v>
      </c>
    </row>
    <row r="1323" spans="1:4" x14ac:dyDescent="0.15">
      <c r="A1323">
        <v>32.099999999991098</v>
      </c>
      <c r="B1323">
        <f>完成版!$B$20/calc!A1323</f>
        <v>9.3457943925259565E-2</v>
      </c>
      <c r="C1323">
        <f>完成版!$B$24*calc!A1323^2</f>
        <v>2060.8199999988569</v>
      </c>
      <c r="D1323">
        <f>完成版!$B$28*calc!A1323^2+完成版!$B$29*calc!A1323+完成版!$B$30</f>
        <v>1949.5199999988836</v>
      </c>
    </row>
    <row r="1324" spans="1:4" x14ac:dyDescent="0.15">
      <c r="A1324">
        <v>32.1999999999911</v>
      </c>
      <c r="B1324">
        <f>完成版!$B$20/calc!A1324</f>
        <v>9.316770186337979E-2</v>
      </c>
      <c r="C1324">
        <f>完成版!$B$24*calc!A1324^2</f>
        <v>2073.6799999988539</v>
      </c>
      <c r="D1324">
        <f>完成版!$B$28*calc!A1324^2+完成版!$B$29*calc!A1324+完成版!$B$30</f>
        <v>1962.0799999988806</v>
      </c>
    </row>
    <row r="1325" spans="1:4" x14ac:dyDescent="0.15">
      <c r="A1325">
        <v>32.299999999991101</v>
      </c>
      <c r="B1325">
        <f>完成版!$B$20/calc!A1325</f>
        <v>9.2879256965969867E-2</v>
      </c>
      <c r="C1325">
        <f>完成版!$B$24*calc!A1325^2</f>
        <v>2086.5799999988503</v>
      </c>
      <c r="D1325">
        <f>完成版!$B$28*calc!A1325^2+完成版!$B$29*calc!A1325+完成版!$B$30</f>
        <v>1974.6799999988771</v>
      </c>
    </row>
    <row r="1326" spans="1:4" x14ac:dyDescent="0.15">
      <c r="A1326">
        <v>32.399999999991103</v>
      </c>
      <c r="B1326">
        <f>完成版!$B$20/calc!A1326</f>
        <v>9.2592592592618025E-2</v>
      </c>
      <c r="C1326">
        <f>完成版!$B$24*calc!A1326^2</f>
        <v>2099.5199999988467</v>
      </c>
      <c r="D1326">
        <f>完成版!$B$28*calc!A1326^2+完成版!$B$29*calc!A1326+完成版!$B$30</f>
        <v>1987.3199999988735</v>
      </c>
    </row>
    <row r="1327" spans="1:4" x14ac:dyDescent="0.15">
      <c r="A1327">
        <v>32.499999999991097</v>
      </c>
      <c r="B1327">
        <f>完成版!$B$20/calc!A1327</f>
        <v>9.2307692307717598E-2</v>
      </c>
      <c r="C1327">
        <f>完成版!$B$24*calc!A1327^2</f>
        <v>2112.4999999988427</v>
      </c>
      <c r="D1327">
        <f>完成版!$B$28*calc!A1327^2+完成版!$B$29*calc!A1327+完成版!$B$30</f>
        <v>1999.9999999988695</v>
      </c>
    </row>
    <row r="1328" spans="1:4" x14ac:dyDescent="0.15">
      <c r="A1328">
        <v>32.599999999991098</v>
      </c>
      <c r="B1328">
        <f>完成版!$B$20/calc!A1328</f>
        <v>9.2024539877325742E-2</v>
      </c>
      <c r="C1328">
        <f>完成版!$B$24*calc!A1328^2</f>
        <v>2125.519999998839</v>
      </c>
      <c r="D1328">
        <f>完成版!$B$28*calc!A1328^2+完成版!$B$29*calc!A1328+完成版!$B$30</f>
        <v>2012.7199999988657</v>
      </c>
    </row>
    <row r="1329" spans="1:4" x14ac:dyDescent="0.15">
      <c r="A1329">
        <v>32.699999999991</v>
      </c>
      <c r="B1329">
        <f>完成版!$B$20/calc!A1329</f>
        <v>9.1743119266080295E-2</v>
      </c>
      <c r="C1329">
        <f>完成版!$B$24*calc!A1329^2</f>
        <v>2138.579999998823</v>
      </c>
      <c r="D1329">
        <f>完成版!$B$28*calc!A1329^2+完成版!$B$29*calc!A1329+完成版!$B$30</f>
        <v>2025.47999999885</v>
      </c>
    </row>
    <row r="1330" spans="1:4" x14ac:dyDescent="0.15">
      <c r="A1330">
        <v>32.799999999991002</v>
      </c>
      <c r="B1330">
        <f>完成版!$B$20/calc!A1330</f>
        <v>9.146341463417143E-2</v>
      </c>
      <c r="C1330">
        <f>完成版!$B$24*calc!A1330^2</f>
        <v>2151.6799999988193</v>
      </c>
      <c r="D1330">
        <f>完成版!$B$28*calc!A1330^2+完成版!$B$29*calc!A1330+完成版!$B$30</f>
        <v>2038.2799999988465</v>
      </c>
    </row>
    <row r="1331" spans="1:4" x14ac:dyDescent="0.15">
      <c r="A1331">
        <v>32.899999999991003</v>
      </c>
      <c r="B1331">
        <f>完成版!$B$20/calc!A1331</f>
        <v>9.1185410334371442E-2</v>
      </c>
      <c r="C1331">
        <f>完成版!$B$24*calc!A1331^2</f>
        <v>2164.819999998816</v>
      </c>
      <c r="D1331">
        <f>完成版!$B$28*calc!A1331^2+完成版!$B$29*calc!A1331+完成版!$B$30</f>
        <v>2051.119999998843</v>
      </c>
    </row>
    <row r="1332" spans="1:4" x14ac:dyDescent="0.15">
      <c r="A1332">
        <v>32.999999999990997</v>
      </c>
      <c r="B1332">
        <f>完成版!$B$20/calc!A1332</f>
        <v>9.0909090909115711E-2</v>
      </c>
      <c r="C1332">
        <f>完成版!$B$24*calc!A1332^2</f>
        <v>2177.9999999988117</v>
      </c>
      <c r="D1332">
        <f>完成版!$B$28*calc!A1332^2+完成版!$B$29*calc!A1332+完成版!$B$30</f>
        <v>2063.9999999988386</v>
      </c>
    </row>
    <row r="1333" spans="1:4" x14ac:dyDescent="0.15">
      <c r="A1333">
        <v>33.099999999990999</v>
      </c>
      <c r="B1333">
        <f>完成版!$B$20/calc!A1333</f>
        <v>9.0634441087637935E-2</v>
      </c>
      <c r="C1333">
        <f>完成版!$B$24*calc!A1333^2</f>
        <v>2191.2199999988084</v>
      </c>
      <c r="D1333">
        <f>完成版!$B$28*calc!A1333^2+完成版!$B$29*calc!A1333+完成版!$B$30</f>
        <v>2076.9199999988355</v>
      </c>
    </row>
    <row r="1334" spans="1:4" x14ac:dyDescent="0.15">
      <c r="A1334">
        <v>33.199999999991</v>
      </c>
      <c r="B1334">
        <f>完成版!$B$20/calc!A1334</f>
        <v>9.0361445783157024E-2</v>
      </c>
      <c r="C1334">
        <f>完成版!$B$24*calc!A1334^2</f>
        <v>2204.4799999988049</v>
      </c>
      <c r="D1334">
        <f>完成版!$B$28*calc!A1334^2+完成版!$B$29*calc!A1334+完成版!$B$30</f>
        <v>2089.8799999988319</v>
      </c>
    </row>
    <row r="1335" spans="1:4" x14ac:dyDescent="0.15">
      <c r="A1335">
        <v>33.299999999991002</v>
      </c>
      <c r="B1335">
        <f>完成版!$B$20/calc!A1335</f>
        <v>9.0090090090114427E-2</v>
      </c>
      <c r="C1335">
        <f>完成版!$B$24*calc!A1335^2</f>
        <v>2217.7799999988015</v>
      </c>
      <c r="D1335">
        <f>完成版!$B$28*calc!A1335^2+完成版!$B$29*calc!A1335+完成版!$B$30</f>
        <v>2102.8799999988287</v>
      </c>
    </row>
    <row r="1336" spans="1:4" x14ac:dyDescent="0.15">
      <c r="A1336">
        <v>33.399999999991003</v>
      </c>
      <c r="B1336">
        <f>完成版!$B$20/calc!A1336</f>
        <v>8.9820359281461315E-2</v>
      </c>
      <c r="C1336">
        <f>完成版!$B$24*calc!A1336^2</f>
        <v>2231.119999998798</v>
      </c>
      <c r="D1336">
        <f>完成版!$B$28*calc!A1336^2+完成版!$B$29*calc!A1336+完成版!$B$30</f>
        <v>2115.919999998825</v>
      </c>
    </row>
    <row r="1337" spans="1:4" x14ac:dyDescent="0.15">
      <c r="A1337">
        <v>33.499999999990997</v>
      </c>
      <c r="B1337">
        <f>完成版!$B$20/calc!A1337</f>
        <v>8.9552238805994208E-2</v>
      </c>
      <c r="C1337">
        <f>完成版!$B$24*calc!A1337^2</f>
        <v>2244.4999999987936</v>
      </c>
      <c r="D1337">
        <f>完成版!$B$28*calc!A1337^2+完成版!$B$29*calc!A1337+完成版!$B$30</f>
        <v>2128.9999999988204</v>
      </c>
    </row>
    <row r="1338" spans="1:4" x14ac:dyDescent="0.15">
      <c r="A1338">
        <v>33.599999999990999</v>
      </c>
      <c r="B1338">
        <f>完成版!$B$20/calc!A1338</f>
        <v>8.9285714285738199E-2</v>
      </c>
      <c r="C1338">
        <f>完成版!$B$24*calc!A1338^2</f>
        <v>2257.9199999987904</v>
      </c>
      <c r="D1338">
        <f>完成版!$B$28*calc!A1338^2+完成版!$B$29*calc!A1338+完成版!$B$30</f>
        <v>2142.1199999988175</v>
      </c>
    </row>
    <row r="1339" spans="1:4" x14ac:dyDescent="0.15">
      <c r="A1339">
        <v>33.699999999991</v>
      </c>
      <c r="B1339">
        <f>完成版!$B$20/calc!A1339</f>
        <v>8.9020771513376895E-2</v>
      </c>
      <c r="C1339">
        <f>完成版!$B$24*calc!A1339^2</f>
        <v>2271.3799999987868</v>
      </c>
      <c r="D1339">
        <f>完成版!$B$28*calc!A1339^2+完成版!$B$29*calc!A1339+完成版!$B$30</f>
        <v>2155.2799999988138</v>
      </c>
    </row>
    <row r="1340" spans="1:4" x14ac:dyDescent="0.15">
      <c r="A1340">
        <v>33.799999999990902</v>
      </c>
      <c r="B1340">
        <f>完成版!$B$20/calc!A1340</f>
        <v>8.8757396449728035E-2</v>
      </c>
      <c r="C1340">
        <f>完成版!$B$24*calc!A1340^2</f>
        <v>2284.87999999877</v>
      </c>
      <c r="D1340">
        <f>完成版!$B$28*calc!A1340^2+完成版!$B$29*calc!A1340+完成版!$B$30</f>
        <v>2168.4799999987972</v>
      </c>
    </row>
    <row r="1341" spans="1:4" x14ac:dyDescent="0.15">
      <c r="A1341">
        <v>33.899999999990897</v>
      </c>
      <c r="B1341">
        <f>完成版!$B$20/calc!A1341</f>
        <v>8.8495575221262709E-2</v>
      </c>
      <c r="C1341">
        <f>完成版!$B$24*calc!A1341^2</f>
        <v>2298.4199999987654</v>
      </c>
      <c r="D1341">
        <f>完成版!$B$28*calc!A1341^2+完成版!$B$29*calc!A1341+完成版!$B$30</f>
        <v>2181.7199999987929</v>
      </c>
    </row>
    <row r="1342" spans="1:4" x14ac:dyDescent="0.15">
      <c r="A1342">
        <v>33.999999999990898</v>
      </c>
      <c r="B1342">
        <f>完成版!$B$20/calc!A1342</f>
        <v>8.8235294117670685E-2</v>
      </c>
      <c r="C1342">
        <f>完成版!$B$24*calc!A1342^2</f>
        <v>2311.9999999987622</v>
      </c>
      <c r="D1342">
        <f>完成版!$B$28*calc!A1342^2+完成版!$B$29*calc!A1342+完成版!$B$30</f>
        <v>2194.9999999987895</v>
      </c>
    </row>
    <row r="1343" spans="1:4" x14ac:dyDescent="0.15">
      <c r="A1343">
        <v>34.099999999990899</v>
      </c>
      <c r="B1343">
        <f>完成版!$B$20/calc!A1343</f>
        <v>8.7976539589466288E-2</v>
      </c>
      <c r="C1343">
        <f>完成版!$B$24*calc!A1343^2</f>
        <v>2325.6199999987589</v>
      </c>
      <c r="D1343">
        <f>完成版!$B$28*calc!A1343^2+完成版!$B$29*calc!A1343+完成版!$B$30</f>
        <v>2208.319999998786</v>
      </c>
    </row>
    <row r="1344" spans="1:4" x14ac:dyDescent="0.15">
      <c r="A1344">
        <v>34.199999999990901</v>
      </c>
      <c r="B1344">
        <f>完成版!$B$20/calc!A1344</f>
        <v>8.7719298245637373E-2</v>
      </c>
      <c r="C1344">
        <f>完成版!$B$24*calc!A1344^2</f>
        <v>2339.2799999987551</v>
      </c>
      <c r="D1344">
        <f>完成版!$B$28*calc!A1344^2+完成版!$B$29*calc!A1344+完成版!$B$30</f>
        <v>2221.6799999987825</v>
      </c>
    </row>
    <row r="1345" spans="1:4" x14ac:dyDescent="0.15">
      <c r="A1345">
        <v>34.299999999990902</v>
      </c>
      <c r="B1345">
        <f>完成版!$B$20/calc!A1345</f>
        <v>8.7463556851335153E-2</v>
      </c>
      <c r="C1345">
        <f>完成版!$B$24*calc!A1345^2</f>
        <v>2352.9799999987517</v>
      </c>
      <c r="D1345">
        <f>完成版!$B$28*calc!A1345^2+完成版!$B$29*calc!A1345+完成版!$B$30</f>
        <v>2235.0799999987789</v>
      </c>
    </row>
    <row r="1346" spans="1:4" x14ac:dyDescent="0.15">
      <c r="A1346">
        <v>34.399999999990897</v>
      </c>
      <c r="B1346">
        <f>完成版!$B$20/calc!A1346</f>
        <v>8.7209302325604476E-2</v>
      </c>
      <c r="C1346">
        <f>完成版!$B$24*calc!A1346^2</f>
        <v>2366.7199999987474</v>
      </c>
      <c r="D1346">
        <f>完成版!$B$28*calc!A1346^2+完成版!$B$29*calc!A1346+完成版!$B$30</f>
        <v>2248.5199999987749</v>
      </c>
    </row>
    <row r="1347" spans="1:4" x14ac:dyDescent="0.15">
      <c r="A1347">
        <v>34.499999999990898</v>
      </c>
      <c r="B1347">
        <f>完成版!$B$20/calc!A1347</f>
        <v>8.6956521739153372E-2</v>
      </c>
      <c r="C1347">
        <f>完成版!$B$24*calc!A1347^2</f>
        <v>2380.499999998744</v>
      </c>
      <c r="D1347">
        <f>完成版!$B$28*calc!A1347^2+完成版!$B$29*calc!A1347+完成版!$B$30</f>
        <v>2261.9999999987713</v>
      </c>
    </row>
    <row r="1348" spans="1:4" x14ac:dyDescent="0.15">
      <c r="A1348">
        <v>34.599999999990899</v>
      </c>
      <c r="B1348">
        <f>完成版!$B$20/calc!A1348</f>
        <v>8.6705202312161528E-2</v>
      </c>
      <c r="C1348">
        <f>完成版!$B$24*calc!A1348^2</f>
        <v>2394.3199999987405</v>
      </c>
      <c r="D1348">
        <f>完成版!$B$28*calc!A1348^2+完成版!$B$29*calc!A1348+完成版!$B$30</f>
        <v>2275.5199999987676</v>
      </c>
    </row>
    <row r="1349" spans="1:4" x14ac:dyDescent="0.15">
      <c r="A1349">
        <v>34.699999999990901</v>
      </c>
      <c r="B1349">
        <f>完成版!$B$20/calc!A1349</f>
        <v>8.6455331412126413E-2</v>
      </c>
      <c r="C1349">
        <f>完成版!$B$24*calc!A1349^2</f>
        <v>2408.179999998737</v>
      </c>
      <c r="D1349">
        <f>完成版!$B$28*calc!A1349^2+完成版!$B$29*calc!A1349+完成版!$B$30</f>
        <v>2289.0799999987644</v>
      </c>
    </row>
    <row r="1350" spans="1:4" x14ac:dyDescent="0.15">
      <c r="A1350">
        <v>34.799999999990803</v>
      </c>
      <c r="B1350">
        <f>完成版!$B$20/calc!A1350</f>
        <v>8.6206896551746917E-2</v>
      </c>
      <c r="C1350">
        <f>完成版!$B$24*calc!A1350^2</f>
        <v>2422.0799999987198</v>
      </c>
      <c r="D1350">
        <f>完成版!$B$28*calc!A1350^2+完成版!$B$29*calc!A1350+完成版!$B$30</f>
        <v>2302.6799999987475</v>
      </c>
    </row>
    <row r="1351" spans="1:4" x14ac:dyDescent="0.15">
      <c r="A1351">
        <v>34.899999999990797</v>
      </c>
      <c r="B1351">
        <f>完成版!$B$20/calc!A1351</f>
        <v>8.5959885386842155E-2</v>
      </c>
      <c r="C1351">
        <f>完成版!$B$24*calc!A1351^2</f>
        <v>2436.0199999987153</v>
      </c>
      <c r="D1351">
        <f>完成版!$B$28*calc!A1351^2+完成版!$B$29*calc!A1351+完成版!$B$30</f>
        <v>2316.3199999987428</v>
      </c>
    </row>
    <row r="1352" spans="1:4" x14ac:dyDescent="0.15">
      <c r="A1352">
        <v>34.999999999990798</v>
      </c>
      <c r="B1352">
        <f>完成版!$B$20/calc!A1352</f>
        <v>8.5714285714308253E-2</v>
      </c>
      <c r="C1352">
        <f>完成版!$B$24*calc!A1352^2</f>
        <v>2449.9999999987117</v>
      </c>
      <c r="D1352">
        <f>完成版!$B$28*calc!A1352^2+完成版!$B$29*calc!A1352+完成版!$B$30</f>
        <v>2329.9999999987394</v>
      </c>
    </row>
    <row r="1353" spans="1:4" x14ac:dyDescent="0.15">
      <c r="A1353">
        <v>35.0999999999908</v>
      </c>
      <c r="B1353">
        <f>完成版!$B$20/calc!A1353</f>
        <v>8.547008547010787E-2</v>
      </c>
      <c r="C1353">
        <f>完成版!$B$24*calc!A1353^2</f>
        <v>2464.0199999987085</v>
      </c>
      <c r="D1353">
        <f>完成版!$B$28*calc!A1353^2+完成版!$B$29*calc!A1353+完成版!$B$30</f>
        <v>2343.7199999987361</v>
      </c>
    </row>
    <row r="1354" spans="1:4" x14ac:dyDescent="0.15">
      <c r="A1354">
        <v>35.199999999990801</v>
      </c>
      <c r="B1354">
        <f>完成版!$B$20/calc!A1354</f>
        <v>8.5227272727294995E-2</v>
      </c>
      <c r="C1354">
        <f>完成版!$B$24*calc!A1354^2</f>
        <v>2478.0799999987048</v>
      </c>
      <c r="D1354">
        <f>完成版!$B$28*calc!A1354^2+完成版!$B$29*calc!A1354+完成版!$B$30</f>
        <v>2357.4799999987326</v>
      </c>
    </row>
    <row r="1355" spans="1:4" x14ac:dyDescent="0.15">
      <c r="A1355">
        <v>35.299999999990803</v>
      </c>
      <c r="B1355">
        <f>完成版!$B$20/calc!A1355</f>
        <v>8.4985835694073128E-2</v>
      </c>
      <c r="C1355">
        <f>完成版!$B$24*calc!A1355^2</f>
        <v>2492.1799999987015</v>
      </c>
      <c r="D1355">
        <f>完成版!$B$28*calc!A1355^2+完成版!$B$29*calc!A1355+完成版!$B$30</f>
        <v>2371.2799999987292</v>
      </c>
    </row>
    <row r="1356" spans="1:4" x14ac:dyDescent="0.15">
      <c r="A1356">
        <v>35.399999999990797</v>
      </c>
      <c r="B1356">
        <f>完成版!$B$20/calc!A1356</f>
        <v>8.4745762711886441E-2</v>
      </c>
      <c r="C1356">
        <f>完成版!$B$24*calc!A1356^2</f>
        <v>2506.3199999986969</v>
      </c>
      <c r="D1356">
        <f>完成版!$B$28*calc!A1356^2+完成版!$B$29*calc!A1356+完成版!$B$30</f>
        <v>2385.1199999987243</v>
      </c>
    </row>
    <row r="1357" spans="1:4" x14ac:dyDescent="0.15">
      <c r="A1357">
        <v>35.499999999990798</v>
      </c>
      <c r="B1357">
        <f>完成版!$B$20/calc!A1357</f>
        <v>8.4507042253543024E-2</v>
      </c>
      <c r="C1357">
        <f>完成版!$B$24*calc!A1357^2</f>
        <v>2520.4999999986935</v>
      </c>
      <c r="D1357">
        <f>完成版!$B$28*calc!A1357^2+完成版!$B$29*calc!A1357+完成版!$B$30</f>
        <v>2398.9999999987213</v>
      </c>
    </row>
    <row r="1358" spans="1:4" x14ac:dyDescent="0.15">
      <c r="A1358">
        <v>35.5999999999908</v>
      </c>
      <c r="B1358">
        <f>完成版!$B$20/calc!A1358</f>
        <v>8.4269662921370087E-2</v>
      </c>
      <c r="C1358">
        <f>完成版!$B$24*calc!A1358^2</f>
        <v>2534.7199999986901</v>
      </c>
      <c r="D1358">
        <f>完成版!$B$28*calc!A1358^2+完成版!$B$29*calc!A1358+完成版!$B$30</f>
        <v>2412.9199999987177</v>
      </c>
    </row>
    <row r="1359" spans="1:4" x14ac:dyDescent="0.15">
      <c r="A1359">
        <v>35.699999999990801</v>
      </c>
      <c r="B1359">
        <f>完成版!$B$20/calc!A1359</f>
        <v>8.4033613445399807E-2</v>
      </c>
      <c r="C1359">
        <f>完成版!$B$24*calc!A1359^2</f>
        <v>2548.9799999986863</v>
      </c>
      <c r="D1359">
        <f>完成版!$B$28*calc!A1359^2+完成版!$B$29*calc!A1359+完成版!$B$30</f>
        <v>2426.8799999987141</v>
      </c>
    </row>
    <row r="1360" spans="1:4" x14ac:dyDescent="0.15">
      <c r="A1360">
        <v>35.799999999990703</v>
      </c>
      <c r="B1360">
        <f>完成版!$B$20/calc!A1360</f>
        <v>8.3798882681586001E-2</v>
      </c>
      <c r="C1360">
        <f>完成版!$B$24*calc!A1360^2</f>
        <v>2563.2799999986687</v>
      </c>
      <c r="D1360">
        <f>完成版!$B$28*calc!A1360^2+完成版!$B$29*calc!A1360+完成版!$B$30</f>
        <v>2440.8799999986968</v>
      </c>
    </row>
    <row r="1361" spans="1:4" x14ac:dyDescent="0.15">
      <c r="A1361">
        <v>35.899999999990698</v>
      </c>
      <c r="B1361">
        <f>完成版!$B$20/calc!A1361</f>
        <v>8.3565459610049506E-2</v>
      </c>
      <c r="C1361">
        <f>完成版!$B$24*calc!A1361^2</f>
        <v>2577.6199999986643</v>
      </c>
      <c r="D1361">
        <f>完成版!$B$28*calc!A1361^2+完成版!$B$29*calc!A1361+完成版!$B$30</f>
        <v>2454.9199999986922</v>
      </c>
    </row>
    <row r="1362" spans="1:4" x14ac:dyDescent="0.15">
      <c r="A1362">
        <v>35.999999999990699</v>
      </c>
      <c r="B1362">
        <f>完成版!$B$20/calc!A1362</f>
        <v>8.3333333333354867E-2</v>
      </c>
      <c r="C1362">
        <f>完成版!$B$24*calc!A1362^2</f>
        <v>2591.9999999986608</v>
      </c>
      <c r="D1362">
        <f>完成版!$B$28*calc!A1362^2+完成版!$B$29*calc!A1362+完成版!$B$30</f>
        <v>2468.9999999986885</v>
      </c>
    </row>
    <row r="1363" spans="1:4" x14ac:dyDescent="0.15">
      <c r="A1363">
        <v>36.0999999999907</v>
      </c>
      <c r="B1363">
        <f>完成版!$B$20/calc!A1363</f>
        <v>8.3102493074813655E-2</v>
      </c>
      <c r="C1363">
        <f>完成版!$B$24*calc!A1363^2</f>
        <v>2606.4199999986572</v>
      </c>
      <c r="D1363">
        <f>完成版!$B$28*calc!A1363^2+完成版!$B$29*calc!A1363+完成版!$B$30</f>
        <v>2483.1199999986852</v>
      </c>
    </row>
    <row r="1364" spans="1:4" x14ac:dyDescent="0.15">
      <c r="A1364">
        <v>36.199999999990702</v>
      </c>
      <c r="B1364">
        <f>完成版!$B$20/calc!A1364</f>
        <v>8.2872928176816865E-2</v>
      </c>
      <c r="C1364">
        <f>完成版!$B$24*calc!A1364^2</f>
        <v>2620.8799999986536</v>
      </c>
      <c r="D1364">
        <f>完成版!$B$28*calc!A1364^2+完成版!$B$29*calc!A1364+完成版!$B$30</f>
        <v>2497.2799999986814</v>
      </c>
    </row>
    <row r="1365" spans="1:4" x14ac:dyDescent="0.15">
      <c r="A1365">
        <v>36.299999999990703</v>
      </c>
      <c r="B1365">
        <f>完成版!$B$20/calc!A1365</f>
        <v>8.264462809919472E-2</v>
      </c>
      <c r="C1365">
        <f>完成版!$B$24*calc!A1365^2</f>
        <v>2635.37999999865</v>
      </c>
      <c r="D1365">
        <f>完成版!$B$28*calc!A1365^2+完成版!$B$29*calc!A1365+完成版!$B$30</f>
        <v>2511.4799999986781</v>
      </c>
    </row>
    <row r="1366" spans="1:4" x14ac:dyDescent="0.15">
      <c r="A1366">
        <v>36.399999999990698</v>
      </c>
      <c r="B1366">
        <f>完成版!$B$20/calc!A1366</f>
        <v>8.2417582417603483E-2</v>
      </c>
      <c r="C1366">
        <f>完成版!$B$24*calc!A1366^2</f>
        <v>2649.9199999986454</v>
      </c>
      <c r="D1366">
        <f>完成版!$B$28*calc!A1366^2+完成版!$B$29*calc!A1366+完成版!$B$30</f>
        <v>2525.7199999986733</v>
      </c>
    </row>
    <row r="1367" spans="1:4" x14ac:dyDescent="0.15">
      <c r="A1367">
        <v>36.499999999990699</v>
      </c>
      <c r="B1367">
        <f>完成版!$B$20/calc!A1367</f>
        <v>8.2191780821938759E-2</v>
      </c>
      <c r="C1367">
        <f>完成版!$B$24*calc!A1367^2</f>
        <v>2664.4999999986421</v>
      </c>
      <c r="D1367">
        <f>完成版!$B$28*calc!A1367^2+完成版!$B$29*calc!A1367+完成版!$B$30</f>
        <v>2539.9999999986699</v>
      </c>
    </row>
    <row r="1368" spans="1:4" x14ac:dyDescent="0.15">
      <c r="A1368">
        <v>36.5999999999907</v>
      </c>
      <c r="B1368">
        <f>完成版!$B$20/calc!A1368</f>
        <v>8.1967213114774923E-2</v>
      </c>
      <c r="C1368">
        <f>完成版!$B$24*calc!A1368^2</f>
        <v>2679.1199999986384</v>
      </c>
      <c r="D1368">
        <f>完成版!$B$28*calc!A1368^2+完成版!$B$29*calc!A1368+完成版!$B$30</f>
        <v>2554.3199999986664</v>
      </c>
    </row>
    <row r="1369" spans="1:4" x14ac:dyDescent="0.15">
      <c r="A1369">
        <v>36.699999999990702</v>
      </c>
      <c r="B1369">
        <f>完成版!$B$20/calc!A1369</f>
        <v>8.174386920982997E-2</v>
      </c>
      <c r="C1369">
        <f>完成版!$B$24*calc!A1369^2</f>
        <v>2693.779999998635</v>
      </c>
      <c r="D1369">
        <f>完成版!$B$28*calc!A1369^2+完成版!$B$29*calc!A1369+完成版!$B$30</f>
        <v>2568.6799999986629</v>
      </c>
    </row>
    <row r="1370" spans="1:4" x14ac:dyDescent="0.15">
      <c r="A1370">
        <v>36.799999999990597</v>
      </c>
      <c r="B1370">
        <f>完成版!$B$20/calc!A1370</f>
        <v>8.1521739130455614E-2</v>
      </c>
      <c r="C1370">
        <f>完成版!$B$24*calc!A1370^2</f>
        <v>2708.4799999986158</v>
      </c>
      <c r="D1370">
        <f>完成版!$B$28*calc!A1370^2+完成版!$B$29*calc!A1370+完成版!$B$30</f>
        <v>2583.0799999986439</v>
      </c>
    </row>
    <row r="1371" spans="1:4" x14ac:dyDescent="0.15">
      <c r="A1371">
        <v>36.899999999990598</v>
      </c>
      <c r="B1371">
        <f>完成版!$B$20/calc!A1371</f>
        <v>8.1300813008150799E-2</v>
      </c>
      <c r="C1371">
        <f>完成版!$B$24*calc!A1371^2</f>
        <v>2723.2199999986124</v>
      </c>
      <c r="D1371">
        <f>完成版!$B$28*calc!A1371^2+完成版!$B$29*calc!A1371+完成版!$B$30</f>
        <v>2597.5199999986407</v>
      </c>
    </row>
    <row r="1372" spans="1:4" x14ac:dyDescent="0.15">
      <c r="A1372">
        <v>36.9999999999906</v>
      </c>
      <c r="B1372">
        <f>完成版!$B$20/calc!A1372</f>
        <v>8.108108108110168E-2</v>
      </c>
      <c r="C1372">
        <f>完成版!$B$24*calc!A1372^2</f>
        <v>2737.9999999986089</v>
      </c>
      <c r="D1372">
        <f>完成版!$B$28*calc!A1372^2+完成版!$B$29*calc!A1372+完成版!$B$30</f>
        <v>2611.9999999986371</v>
      </c>
    </row>
    <row r="1373" spans="1:4" x14ac:dyDescent="0.15">
      <c r="A1373">
        <v>37.099999999990601</v>
      </c>
      <c r="B1373">
        <f>完成版!$B$20/calc!A1373</f>
        <v>8.0862533692742863E-2</v>
      </c>
      <c r="C1373">
        <f>完成版!$B$24*calc!A1373^2</f>
        <v>2752.819999998605</v>
      </c>
      <c r="D1373">
        <f>完成版!$B$28*calc!A1373^2+完成版!$B$29*calc!A1373+完成版!$B$30</f>
        <v>2626.519999998633</v>
      </c>
    </row>
    <row r="1374" spans="1:4" x14ac:dyDescent="0.15">
      <c r="A1374">
        <v>37.199999999990602</v>
      </c>
      <c r="B1374">
        <f>完成版!$B$20/calc!A1374</f>
        <v>8.0645161290342951E-2</v>
      </c>
      <c r="C1374">
        <f>完成版!$B$24*calc!A1374^2</f>
        <v>2767.6799999986015</v>
      </c>
      <c r="D1374">
        <f>完成版!$B$28*calc!A1374^2+完成版!$B$29*calc!A1374+完成版!$B$30</f>
        <v>2641.0799999986298</v>
      </c>
    </row>
    <row r="1375" spans="1:4" x14ac:dyDescent="0.15">
      <c r="A1375">
        <v>37.299999999990597</v>
      </c>
      <c r="B1375">
        <f>完成版!$B$20/calc!A1375</f>
        <v>8.0428954423612767E-2</v>
      </c>
      <c r="C1375">
        <f>完成版!$B$24*calc!A1375^2</f>
        <v>2782.579999998597</v>
      </c>
      <c r="D1375">
        <f>完成版!$B$28*calc!A1375^2+完成版!$B$29*calc!A1375+完成版!$B$30</f>
        <v>2655.6799999986251</v>
      </c>
    </row>
    <row r="1376" spans="1:4" x14ac:dyDescent="0.15">
      <c r="A1376">
        <v>37.399999999990598</v>
      </c>
      <c r="B1376">
        <f>完成版!$B$20/calc!A1376</f>
        <v>8.0213903743335674E-2</v>
      </c>
      <c r="C1376">
        <f>完成版!$B$24*calc!A1376^2</f>
        <v>2797.5199999985934</v>
      </c>
      <c r="D1376">
        <f>完成版!$B$28*calc!A1376^2+完成版!$B$29*calc!A1376+完成版!$B$30</f>
        <v>2670.3199999986218</v>
      </c>
    </row>
    <row r="1377" spans="1:4" x14ac:dyDescent="0.15">
      <c r="A1377">
        <v>37.4999999999906</v>
      </c>
      <c r="B1377">
        <f>完成版!$B$20/calc!A1377</f>
        <v>8.0000000000020055E-2</v>
      </c>
      <c r="C1377">
        <f>完成版!$B$24*calc!A1377^2</f>
        <v>2812.4999999985898</v>
      </c>
      <c r="D1377">
        <f>完成版!$B$28*calc!A1377^2+完成版!$B$29*calc!A1377+完成版!$B$30</f>
        <v>2684.999999998618</v>
      </c>
    </row>
    <row r="1378" spans="1:4" x14ac:dyDescent="0.15">
      <c r="A1378">
        <v>37.599999999990601</v>
      </c>
      <c r="B1378">
        <f>完成版!$B$20/calc!A1378</f>
        <v>7.9787234042573138E-2</v>
      </c>
      <c r="C1378">
        <f>完成版!$B$24*calc!A1378^2</f>
        <v>2827.5199999985862</v>
      </c>
      <c r="D1378">
        <f>完成版!$B$28*calc!A1378^2+完成版!$B$29*calc!A1378+完成版!$B$30</f>
        <v>2699.7199999986142</v>
      </c>
    </row>
    <row r="1379" spans="1:4" x14ac:dyDescent="0.15">
      <c r="A1379">
        <v>37.699999999990602</v>
      </c>
      <c r="B1379">
        <f>完成版!$B$20/calc!A1379</f>
        <v>7.9575596816995969E-2</v>
      </c>
      <c r="C1379">
        <f>完成版!$B$24*calc!A1379^2</f>
        <v>2842.5799999985829</v>
      </c>
      <c r="D1379">
        <f>完成版!$B$28*calc!A1379^2+完成版!$B$29*calc!A1379+完成版!$B$30</f>
        <v>2714.4799999986112</v>
      </c>
    </row>
    <row r="1380" spans="1:4" x14ac:dyDescent="0.15">
      <c r="A1380">
        <v>37.799999999990597</v>
      </c>
      <c r="B1380">
        <f>完成版!$B$20/calc!A1380</f>
        <v>7.9365079365099109E-2</v>
      </c>
      <c r="C1380">
        <f>完成版!$B$24*calc!A1380^2</f>
        <v>2857.6799999985783</v>
      </c>
      <c r="D1380">
        <f>完成版!$B$28*calc!A1380^2+完成版!$B$29*calc!A1380+完成版!$B$30</f>
        <v>2729.2799999986064</v>
      </c>
    </row>
    <row r="1381" spans="1:4" x14ac:dyDescent="0.15">
      <c r="A1381">
        <v>37.899999999990499</v>
      </c>
      <c r="B1381">
        <f>完成版!$B$20/calc!A1381</f>
        <v>7.9155672823238835E-2</v>
      </c>
      <c r="C1381">
        <f>完成版!$B$24*calc!A1381^2</f>
        <v>2872.8199999985595</v>
      </c>
      <c r="D1381">
        <f>完成版!$B$28*calc!A1381^2+完成版!$B$29*calc!A1381+完成版!$B$30</f>
        <v>2744.1199999985879</v>
      </c>
    </row>
    <row r="1382" spans="1:4" x14ac:dyDescent="0.15">
      <c r="A1382">
        <v>37.9999999999905</v>
      </c>
      <c r="B1382">
        <f>完成版!$B$20/calc!A1382</f>
        <v>7.8947368421072361E-2</v>
      </c>
      <c r="C1382">
        <f>完成版!$B$24*calc!A1382^2</f>
        <v>2887.9999999985562</v>
      </c>
      <c r="D1382">
        <f>完成版!$B$28*calc!A1382^2+完成版!$B$29*calc!A1382+完成版!$B$30</f>
        <v>2758.9999999985848</v>
      </c>
    </row>
    <row r="1383" spans="1:4" x14ac:dyDescent="0.15">
      <c r="A1383">
        <v>38.099999999990501</v>
      </c>
      <c r="B1383">
        <f>完成版!$B$20/calc!A1383</f>
        <v>7.8740157480334597E-2</v>
      </c>
      <c r="C1383">
        <f>完成版!$B$24*calc!A1383^2</f>
        <v>2903.2199999985523</v>
      </c>
      <c r="D1383">
        <f>完成版!$B$28*calc!A1383^2+完成版!$B$29*calc!A1383+完成版!$B$30</f>
        <v>2773.9199999985808</v>
      </c>
    </row>
    <row r="1384" spans="1:4" x14ac:dyDescent="0.15">
      <c r="A1384">
        <v>38.199999999990503</v>
      </c>
      <c r="B1384">
        <f>完成版!$B$20/calc!A1384</f>
        <v>7.8534031413632091E-2</v>
      </c>
      <c r="C1384">
        <f>完成版!$B$24*calc!A1384^2</f>
        <v>2918.4799999985489</v>
      </c>
      <c r="D1384">
        <f>完成版!$B$28*calc!A1384^2+完成版!$B$29*calc!A1384+完成版!$B$30</f>
        <v>2788.8799999985772</v>
      </c>
    </row>
    <row r="1385" spans="1:4" x14ac:dyDescent="0.15">
      <c r="A1385">
        <v>38.299999999990497</v>
      </c>
      <c r="B1385">
        <f>完成版!$B$20/calc!A1385</f>
        <v>7.832898172325703E-2</v>
      </c>
      <c r="C1385">
        <f>完成版!$B$24*calc!A1385^2</f>
        <v>2933.7799999985441</v>
      </c>
      <c r="D1385">
        <f>完成版!$B$28*calc!A1385^2+完成版!$B$29*calc!A1385+完成版!$B$30</f>
        <v>2803.8799999985727</v>
      </c>
    </row>
    <row r="1386" spans="1:4" x14ac:dyDescent="0.15">
      <c r="A1386">
        <v>38.399999999990499</v>
      </c>
      <c r="B1386">
        <f>完成版!$B$20/calc!A1386</f>
        <v>7.8125000000019332E-2</v>
      </c>
      <c r="C1386">
        <f>完成版!$B$24*calc!A1386^2</f>
        <v>2949.1199999985406</v>
      </c>
      <c r="D1386">
        <f>完成版!$B$28*calc!A1386^2+完成版!$B$29*calc!A1386+完成版!$B$30</f>
        <v>2818.919999998569</v>
      </c>
    </row>
    <row r="1387" spans="1:4" x14ac:dyDescent="0.15">
      <c r="A1387">
        <v>38.4999999999905</v>
      </c>
      <c r="B1387">
        <f>完成版!$B$20/calc!A1387</f>
        <v>7.7922077922097155E-2</v>
      </c>
      <c r="C1387">
        <f>完成版!$B$24*calc!A1387^2</f>
        <v>2964.4999999985371</v>
      </c>
      <c r="D1387">
        <f>完成版!$B$28*calc!A1387^2+完成版!$B$29*calc!A1387+完成版!$B$30</f>
        <v>2833.9999999985657</v>
      </c>
    </row>
    <row r="1388" spans="1:4" x14ac:dyDescent="0.15">
      <c r="A1388">
        <v>38.599999999990501</v>
      </c>
      <c r="B1388">
        <f>完成版!$B$20/calc!A1388</f>
        <v>7.7720207253905133E-2</v>
      </c>
      <c r="C1388">
        <f>完成版!$B$24*calc!A1388^2</f>
        <v>2979.9199999985335</v>
      </c>
      <c r="D1388">
        <f>完成版!$B$28*calc!A1388^2+完成版!$B$29*calc!A1388+完成版!$B$30</f>
        <v>2849.119999998562</v>
      </c>
    </row>
    <row r="1389" spans="1:4" x14ac:dyDescent="0.15">
      <c r="A1389">
        <v>38.699999999990503</v>
      </c>
      <c r="B1389">
        <f>完成版!$B$20/calc!A1389</f>
        <v>7.7519379844980266E-2</v>
      </c>
      <c r="C1389">
        <f>完成版!$B$24*calc!A1389^2</f>
        <v>2995.3799999985299</v>
      </c>
      <c r="D1389">
        <f>完成版!$B$28*calc!A1389^2+完成版!$B$29*calc!A1389+完成版!$B$30</f>
        <v>2864.2799999985582</v>
      </c>
    </row>
    <row r="1390" spans="1:4" x14ac:dyDescent="0.15">
      <c r="A1390">
        <v>38.799999999990497</v>
      </c>
      <c r="B1390">
        <f>完成版!$B$20/calc!A1390</f>
        <v>7.7319587628884912E-2</v>
      </c>
      <c r="C1390">
        <f>完成版!$B$24*calc!A1390^2</f>
        <v>3010.8799999985254</v>
      </c>
      <c r="D1390">
        <f>完成版!$B$28*calc!A1390^2+完成版!$B$29*calc!A1390+完成版!$B$30</f>
        <v>2879.4799999985539</v>
      </c>
    </row>
    <row r="1391" spans="1:4" x14ac:dyDescent="0.15">
      <c r="A1391">
        <v>38.899999999990499</v>
      </c>
      <c r="B1391">
        <f>完成版!$B$20/calc!A1391</f>
        <v>7.71208226221268E-2</v>
      </c>
      <c r="C1391">
        <f>完成版!$B$24*calc!A1391^2</f>
        <v>3026.4199999985217</v>
      </c>
      <c r="D1391">
        <f>完成版!$B$28*calc!A1391^2+完成版!$B$29*calc!A1391+完成版!$B$30</f>
        <v>2894.7199999985501</v>
      </c>
    </row>
    <row r="1392" spans="1:4" x14ac:dyDescent="0.15">
      <c r="A1392">
        <v>38.999999999990401</v>
      </c>
      <c r="B1392">
        <f>完成版!$B$20/calc!A1392</f>
        <v>7.6923076923095857E-2</v>
      </c>
      <c r="C1392">
        <f>完成版!$B$24*calc!A1392^2</f>
        <v>3041.9999999985025</v>
      </c>
      <c r="D1392">
        <f>完成版!$B$28*calc!A1392^2+完成版!$B$29*calc!A1392+完成版!$B$30</f>
        <v>2909.9999999985312</v>
      </c>
    </row>
    <row r="1393" spans="1:4" x14ac:dyDescent="0.15">
      <c r="A1393">
        <v>39.099999999990402</v>
      </c>
      <c r="B1393">
        <f>完成版!$B$20/calc!A1393</f>
        <v>7.6726342711016277E-2</v>
      </c>
      <c r="C1393">
        <f>完成版!$B$24*calc!A1393^2</f>
        <v>3057.6199999984988</v>
      </c>
      <c r="D1393">
        <f>完成版!$B$28*calc!A1393^2+完成版!$B$29*calc!A1393+完成版!$B$30</f>
        <v>2925.3199999985277</v>
      </c>
    </row>
    <row r="1394" spans="1:4" x14ac:dyDescent="0.15">
      <c r="A1394">
        <v>39.199999999990403</v>
      </c>
      <c r="B1394">
        <f>完成版!$B$20/calc!A1394</f>
        <v>7.6530612244916696E-2</v>
      </c>
      <c r="C1394">
        <f>完成版!$B$24*calc!A1394^2</f>
        <v>3073.2799999984954</v>
      </c>
      <c r="D1394">
        <f>完成版!$B$28*calc!A1394^2+完成版!$B$29*calc!A1394+完成版!$B$30</f>
        <v>2940.6799999985242</v>
      </c>
    </row>
    <row r="1395" spans="1:4" x14ac:dyDescent="0.15">
      <c r="A1395">
        <v>39.299999999990398</v>
      </c>
      <c r="B1395">
        <f>完成版!$B$20/calc!A1395</f>
        <v>7.6335877862614074E-2</v>
      </c>
      <c r="C1395">
        <f>完成版!$B$24*calc!A1395^2</f>
        <v>3088.9799999984907</v>
      </c>
      <c r="D1395">
        <f>完成版!$B$28*calc!A1395^2+完成版!$B$29*calc!A1395+完成版!$B$30</f>
        <v>2956.0799999985197</v>
      </c>
    </row>
    <row r="1396" spans="1:4" x14ac:dyDescent="0.15">
      <c r="A1396">
        <v>39.399999999990399</v>
      </c>
      <c r="B1396">
        <f>完成版!$B$20/calc!A1396</f>
        <v>7.6142131979713992E-2</v>
      </c>
      <c r="C1396">
        <f>完成版!$B$24*calc!A1396^2</f>
        <v>3104.7199999984869</v>
      </c>
      <c r="D1396">
        <f>完成版!$B$28*calc!A1396^2+完成版!$B$29*calc!A1396+完成版!$B$30</f>
        <v>2971.5199999985157</v>
      </c>
    </row>
    <row r="1397" spans="1:4" x14ac:dyDescent="0.15">
      <c r="A1397">
        <v>39.499999999990401</v>
      </c>
      <c r="B1397">
        <f>完成版!$B$20/calc!A1397</f>
        <v>7.5949367088626055E-2</v>
      </c>
      <c r="C1397">
        <f>完成版!$B$24*calc!A1397^2</f>
        <v>3120.4999999984834</v>
      </c>
      <c r="D1397">
        <f>完成版!$B$28*calc!A1397^2+完成版!$B$29*calc!A1397+完成版!$B$30</f>
        <v>2986.9999999985121</v>
      </c>
    </row>
    <row r="1398" spans="1:4" x14ac:dyDescent="0.15">
      <c r="A1398">
        <v>39.599999999990402</v>
      </c>
      <c r="B1398">
        <f>完成版!$B$20/calc!A1398</f>
        <v>7.575757575759412E-2</v>
      </c>
      <c r="C1398">
        <f>完成版!$B$24*calc!A1398^2</f>
        <v>3136.3199999984795</v>
      </c>
      <c r="D1398">
        <f>完成版!$B$28*calc!A1398^2+完成版!$B$29*calc!A1398+完成版!$B$30</f>
        <v>3002.5199999985084</v>
      </c>
    </row>
    <row r="1399" spans="1:4" x14ac:dyDescent="0.15">
      <c r="A1399">
        <v>39.699999999990403</v>
      </c>
      <c r="B1399">
        <f>完成版!$B$20/calc!A1399</f>
        <v>7.5566750629741192E-2</v>
      </c>
      <c r="C1399">
        <f>完成版!$B$24*calc!A1399^2</f>
        <v>3152.179999998476</v>
      </c>
      <c r="D1399">
        <f>完成版!$B$28*calc!A1399^2+完成版!$B$29*calc!A1399+完成版!$B$30</f>
        <v>3018.0799999985047</v>
      </c>
    </row>
    <row r="1400" spans="1:4" x14ac:dyDescent="0.15">
      <c r="A1400">
        <v>39.799999999990398</v>
      </c>
      <c r="B1400">
        <f>完成版!$B$20/calc!A1400</f>
        <v>7.537688442212874E-2</v>
      </c>
      <c r="C1400">
        <f>完成版!$B$24*calc!A1400^2</f>
        <v>3168.0799999984715</v>
      </c>
      <c r="D1400">
        <f>完成版!$B$28*calc!A1400^2+完成版!$B$29*calc!A1400+完成版!$B$30</f>
        <v>3033.6799999985005</v>
      </c>
    </row>
    <row r="1401" spans="1:4" x14ac:dyDescent="0.15">
      <c r="A1401">
        <v>39.899999999990399</v>
      </c>
      <c r="B1401">
        <f>完成版!$B$20/calc!A1401</f>
        <v>7.5187969924830123E-2</v>
      </c>
      <c r="C1401">
        <f>完成版!$B$24*calc!A1401^2</f>
        <v>3184.0199999984675</v>
      </c>
      <c r="D1401">
        <f>完成版!$B$28*calc!A1401^2+完成版!$B$29*calc!A1401+完成版!$B$30</f>
        <v>3049.3199999984963</v>
      </c>
    </row>
    <row r="1402" spans="1:4" x14ac:dyDescent="0.15">
      <c r="A1402">
        <v>39.999999999990301</v>
      </c>
      <c r="B1402">
        <f>完成版!$B$20/calc!A1402</f>
        <v>7.5000000000018191E-2</v>
      </c>
      <c r="C1402">
        <f>完成版!$B$24*calc!A1402^2</f>
        <v>3199.9999999984484</v>
      </c>
      <c r="D1402">
        <f>完成版!$B$28*calc!A1402^2+完成版!$B$29*calc!A1402+完成版!$B$30</f>
        <v>3064.9999999984775</v>
      </c>
    </row>
    <row r="1403" spans="1:4" x14ac:dyDescent="0.15">
      <c r="A1403">
        <v>40.099999999990303</v>
      </c>
      <c r="B1403">
        <f>完成版!$B$20/calc!A1403</f>
        <v>7.4812967581065468E-2</v>
      </c>
      <c r="C1403">
        <f>完成版!$B$24*calc!A1403^2</f>
        <v>3216.0199999984447</v>
      </c>
      <c r="D1403">
        <f>完成版!$B$28*calc!A1403^2+完成版!$B$29*calc!A1403+完成版!$B$30</f>
        <v>3080.7199999984737</v>
      </c>
    </row>
    <row r="1404" spans="1:4" x14ac:dyDescent="0.15">
      <c r="A1404">
        <v>40.199999999990297</v>
      </c>
      <c r="B1404">
        <f>完成版!$B$20/calc!A1404</f>
        <v>7.4626865671659798E-2</v>
      </c>
      <c r="C1404">
        <f>完成版!$B$24*calc!A1404^2</f>
        <v>3232.0799999984397</v>
      </c>
      <c r="D1404">
        <f>完成版!$B$28*calc!A1404^2+完成版!$B$29*calc!A1404+完成版!$B$30</f>
        <v>3096.4799999984689</v>
      </c>
    </row>
    <row r="1405" spans="1:4" x14ac:dyDescent="0.15">
      <c r="A1405">
        <v>40.299999999990298</v>
      </c>
      <c r="B1405">
        <f>完成版!$B$20/calc!A1405</f>
        <v>7.4441687344931076E-2</v>
      </c>
      <c r="C1405">
        <f>完成版!$B$24*calc!A1405^2</f>
        <v>3248.179999998436</v>
      </c>
      <c r="D1405">
        <f>完成版!$B$28*calc!A1405^2+完成版!$B$29*calc!A1405+完成版!$B$30</f>
        <v>3112.279999998465</v>
      </c>
    </row>
    <row r="1406" spans="1:4" x14ac:dyDescent="0.15">
      <c r="A1406">
        <v>40.3999999999903</v>
      </c>
      <c r="B1406">
        <f>完成版!$B$20/calc!A1406</f>
        <v>7.4257425742592087E-2</v>
      </c>
      <c r="C1406">
        <f>完成版!$B$24*calc!A1406^2</f>
        <v>3264.3199999984326</v>
      </c>
      <c r="D1406">
        <f>完成版!$B$28*calc!A1406^2+完成版!$B$29*calc!A1406+完成版!$B$30</f>
        <v>3128.1199999984619</v>
      </c>
    </row>
    <row r="1407" spans="1:4" x14ac:dyDescent="0.15">
      <c r="A1407">
        <v>40.499999999990301</v>
      </c>
      <c r="B1407">
        <f>完成版!$B$20/calc!A1407</f>
        <v>7.407407407409182E-2</v>
      </c>
      <c r="C1407">
        <f>完成版!$B$24*calc!A1407^2</f>
        <v>3280.4999999984288</v>
      </c>
      <c r="D1407">
        <f>完成版!$B$28*calc!A1407^2+完成版!$B$29*calc!A1407+完成版!$B$30</f>
        <v>3143.999999998458</v>
      </c>
    </row>
    <row r="1408" spans="1:4" x14ac:dyDescent="0.15">
      <c r="A1408">
        <v>40.599999999990303</v>
      </c>
      <c r="B1408">
        <f>完成版!$B$20/calc!A1408</f>
        <v>7.3891625615781192E-2</v>
      </c>
      <c r="C1408">
        <f>完成版!$B$24*calc!A1408^2</f>
        <v>3296.719999998425</v>
      </c>
      <c r="D1408">
        <f>完成版!$B$28*calc!A1408^2+完成版!$B$29*calc!A1408+完成版!$B$30</f>
        <v>3159.9199999984539</v>
      </c>
    </row>
    <row r="1409" spans="1:4" x14ac:dyDescent="0.15">
      <c r="A1409">
        <v>40.699999999990297</v>
      </c>
      <c r="B1409">
        <f>完成版!$B$20/calc!A1409</f>
        <v>7.3710073710091278E-2</v>
      </c>
      <c r="C1409">
        <f>完成版!$B$24*calc!A1409^2</f>
        <v>3312.9799999984202</v>
      </c>
      <c r="D1409">
        <f>完成版!$B$28*calc!A1409^2+完成版!$B$29*calc!A1409+完成版!$B$30</f>
        <v>3175.8799999984494</v>
      </c>
    </row>
    <row r="1410" spans="1:4" x14ac:dyDescent="0.15">
      <c r="A1410">
        <v>40.799999999990298</v>
      </c>
      <c r="B1410">
        <f>完成版!$B$20/calc!A1410</f>
        <v>7.3529411764723371E-2</v>
      </c>
      <c r="C1410">
        <f>完成版!$B$24*calc!A1410^2</f>
        <v>3329.2799999984168</v>
      </c>
      <c r="D1410">
        <f>完成版!$B$28*calc!A1410^2+完成版!$B$29*calc!A1410+完成版!$B$30</f>
        <v>3191.8799999984458</v>
      </c>
    </row>
    <row r="1411" spans="1:4" x14ac:dyDescent="0.15">
      <c r="A1411">
        <v>40.8999999999903</v>
      </c>
      <c r="B1411">
        <f>完成版!$B$20/calc!A1411</f>
        <v>7.3349633251851135E-2</v>
      </c>
      <c r="C1411">
        <f>完成版!$B$24*calc!A1411^2</f>
        <v>3345.6199999984128</v>
      </c>
      <c r="D1411">
        <f>完成版!$B$28*calc!A1411^2+完成版!$B$29*calc!A1411+完成版!$B$30</f>
        <v>3207.9199999984421</v>
      </c>
    </row>
    <row r="1412" spans="1:4" x14ac:dyDescent="0.15">
      <c r="A1412">
        <v>40.999999999990202</v>
      </c>
      <c r="B1412">
        <f>完成版!$B$20/calc!A1412</f>
        <v>7.3170731707334555E-2</v>
      </c>
      <c r="C1412">
        <f>完成版!$B$24*calc!A1412^2</f>
        <v>3361.9999999983929</v>
      </c>
      <c r="D1412">
        <f>完成版!$B$28*calc!A1412^2+完成版!$B$29*calc!A1412+完成版!$B$30</f>
        <v>3223.9999999984225</v>
      </c>
    </row>
    <row r="1413" spans="1:4" x14ac:dyDescent="0.15">
      <c r="A1413">
        <v>41.099999999990203</v>
      </c>
      <c r="B1413">
        <f>完成版!$B$20/calc!A1413</f>
        <v>7.2992700729944404E-2</v>
      </c>
      <c r="C1413">
        <f>完成版!$B$24*calc!A1413^2</f>
        <v>3378.4199999983894</v>
      </c>
      <c r="D1413">
        <f>完成版!$B$28*calc!A1413^2+完成版!$B$29*calc!A1413+完成版!$B$30</f>
        <v>3240.1199999984187</v>
      </c>
    </row>
    <row r="1414" spans="1:4" x14ac:dyDescent="0.15">
      <c r="A1414">
        <v>41.199999999990197</v>
      </c>
      <c r="B1414">
        <f>完成版!$B$20/calc!A1414</f>
        <v>7.2815533980599853E-2</v>
      </c>
      <c r="C1414">
        <f>完成版!$B$24*calc!A1414^2</f>
        <v>3394.8799999983844</v>
      </c>
      <c r="D1414">
        <f>完成版!$B$28*calc!A1414^2+完成版!$B$29*calc!A1414+完成版!$B$30</f>
        <v>3256.2799999984136</v>
      </c>
    </row>
    <row r="1415" spans="1:4" x14ac:dyDescent="0.15">
      <c r="A1415">
        <v>41.299999999990199</v>
      </c>
      <c r="B1415">
        <f>完成版!$B$20/calc!A1415</f>
        <v>7.2639225181615308E-2</v>
      </c>
      <c r="C1415">
        <f>完成版!$B$24*calc!A1415^2</f>
        <v>3411.3799999983808</v>
      </c>
      <c r="D1415">
        <f>完成版!$B$28*calc!A1415^2+完成版!$B$29*calc!A1415+完成版!$B$30</f>
        <v>3272.4799999984102</v>
      </c>
    </row>
    <row r="1416" spans="1:4" x14ac:dyDescent="0.15">
      <c r="A1416">
        <v>41.3999999999902</v>
      </c>
      <c r="B1416">
        <f>完成版!$B$20/calc!A1416</f>
        <v>7.2463768115959185E-2</v>
      </c>
      <c r="C1416">
        <f>完成版!$B$24*calc!A1416^2</f>
        <v>3427.9199999983771</v>
      </c>
      <c r="D1416">
        <f>完成版!$B$28*calc!A1416^2+完成版!$B$29*calc!A1416+完成版!$B$30</f>
        <v>3288.7199999984064</v>
      </c>
    </row>
    <row r="1417" spans="1:4" x14ac:dyDescent="0.15">
      <c r="A1417">
        <v>41.499999999990202</v>
      </c>
      <c r="B1417">
        <f>完成版!$B$20/calc!A1417</f>
        <v>7.2289156626523091E-2</v>
      </c>
      <c r="C1417">
        <f>完成版!$B$24*calc!A1417^2</f>
        <v>3444.4999999983734</v>
      </c>
      <c r="D1417">
        <f>完成版!$B$28*calc!A1417^2+完成版!$B$29*calc!A1417+完成版!$B$30</f>
        <v>3304.9999999984029</v>
      </c>
    </row>
    <row r="1418" spans="1:4" x14ac:dyDescent="0.15">
      <c r="A1418">
        <v>41.599999999990203</v>
      </c>
      <c r="B1418">
        <f>完成版!$B$20/calc!A1418</f>
        <v>7.2115384615401595E-2</v>
      </c>
      <c r="C1418">
        <f>完成版!$B$24*calc!A1418^2</f>
        <v>3461.1199999983696</v>
      </c>
      <c r="D1418">
        <f>完成版!$B$28*calc!A1418^2+完成版!$B$29*calc!A1418+完成版!$B$30</f>
        <v>3321.319999998399</v>
      </c>
    </row>
    <row r="1419" spans="1:4" x14ac:dyDescent="0.15">
      <c r="A1419">
        <v>41.699999999990197</v>
      </c>
      <c r="B1419">
        <f>完成版!$B$20/calc!A1419</f>
        <v>7.1942446043182381E-2</v>
      </c>
      <c r="C1419">
        <f>完成版!$B$24*calc!A1419^2</f>
        <v>3477.7799999983649</v>
      </c>
      <c r="D1419">
        <f>完成版!$B$28*calc!A1419^2+完成版!$B$29*calc!A1419+完成版!$B$30</f>
        <v>3337.6799999983941</v>
      </c>
    </row>
    <row r="1420" spans="1:4" x14ac:dyDescent="0.15">
      <c r="A1420">
        <v>41.799999999990199</v>
      </c>
      <c r="B1420">
        <f>完成版!$B$20/calc!A1420</f>
        <v>7.1770334928246499E-2</v>
      </c>
      <c r="C1420">
        <f>完成版!$B$24*calc!A1420^2</f>
        <v>3494.4799999983611</v>
      </c>
      <c r="D1420">
        <f>完成版!$B$28*calc!A1420^2+完成版!$B$29*calc!A1420+完成版!$B$30</f>
        <v>3354.0799999983906</v>
      </c>
    </row>
    <row r="1421" spans="1:4" x14ac:dyDescent="0.15">
      <c r="A1421">
        <v>41.8999999999902</v>
      </c>
      <c r="B1421">
        <f>完成版!$B$20/calc!A1421</f>
        <v>7.1599045346078805E-2</v>
      </c>
      <c r="C1421">
        <f>完成版!$B$24*calc!A1421^2</f>
        <v>3511.2199999983577</v>
      </c>
      <c r="D1421">
        <f>完成版!$B$28*calc!A1421^2+完成版!$B$29*calc!A1421+完成版!$B$30</f>
        <v>3370.519999998387</v>
      </c>
    </row>
    <row r="1422" spans="1:4" x14ac:dyDescent="0.15">
      <c r="A1422">
        <v>41.999999999990102</v>
      </c>
      <c r="B1422">
        <f>完成版!$B$20/calc!A1422</f>
        <v>7.1428571428588258E-2</v>
      </c>
      <c r="C1422">
        <f>完成版!$B$24*calc!A1422^2</f>
        <v>3527.999999998337</v>
      </c>
      <c r="D1422">
        <f>完成版!$B$28*calc!A1422^2+完成版!$B$29*calc!A1422+完成版!$B$30</f>
        <v>3386.9999999983665</v>
      </c>
    </row>
    <row r="1423" spans="1:4" x14ac:dyDescent="0.15">
      <c r="A1423">
        <v>42.099999999990096</v>
      </c>
      <c r="B1423">
        <f>完成版!$B$20/calc!A1423</f>
        <v>7.1258907363437193E-2</v>
      </c>
      <c r="C1423">
        <f>完成版!$B$24*calc!A1423^2</f>
        <v>3544.8199999983322</v>
      </c>
      <c r="D1423">
        <f>完成版!$B$28*calc!A1423^2+完成版!$B$29*calc!A1423+完成版!$B$30</f>
        <v>3403.519999998362</v>
      </c>
    </row>
    <row r="1424" spans="1:4" x14ac:dyDescent="0.15">
      <c r="A1424">
        <v>42.199999999990098</v>
      </c>
      <c r="B1424">
        <f>完成版!$B$20/calc!A1424</f>
        <v>7.1090047393381608E-2</v>
      </c>
      <c r="C1424">
        <f>完成版!$B$24*calc!A1424^2</f>
        <v>3561.6799999983286</v>
      </c>
      <c r="D1424">
        <f>完成版!$B$28*calc!A1424^2+完成版!$B$29*calc!A1424+完成版!$B$30</f>
        <v>3420.0799999983583</v>
      </c>
    </row>
    <row r="1425" spans="1:4" x14ac:dyDescent="0.15">
      <c r="A1425">
        <v>42.299999999990099</v>
      </c>
      <c r="B1425">
        <f>完成版!$B$20/calc!A1425</f>
        <v>7.092198581561944E-2</v>
      </c>
      <c r="C1425">
        <f>完成版!$B$24*calc!A1425^2</f>
        <v>3578.5799999983246</v>
      </c>
      <c r="D1425">
        <f>完成版!$B$28*calc!A1425^2+完成版!$B$29*calc!A1425+完成版!$B$30</f>
        <v>3436.6799999983541</v>
      </c>
    </row>
    <row r="1426" spans="1:4" x14ac:dyDescent="0.15">
      <c r="A1426">
        <v>42.399999999990101</v>
      </c>
      <c r="B1426">
        <f>完成版!$B$20/calc!A1426</f>
        <v>7.0754716981148588E-2</v>
      </c>
      <c r="C1426">
        <f>完成版!$B$24*calc!A1426^2</f>
        <v>3595.5199999983211</v>
      </c>
      <c r="D1426">
        <f>完成版!$B$28*calc!A1426^2+完成版!$B$29*calc!A1426+完成版!$B$30</f>
        <v>3453.3199999983508</v>
      </c>
    </row>
    <row r="1427" spans="1:4" x14ac:dyDescent="0.15">
      <c r="A1427">
        <v>42.499999999990102</v>
      </c>
      <c r="B1427">
        <f>完成版!$B$20/calc!A1427</f>
        <v>7.0588235294134091E-2</v>
      </c>
      <c r="C1427">
        <f>完成版!$B$24*calc!A1427^2</f>
        <v>3612.4999999983174</v>
      </c>
      <c r="D1427">
        <f>完成版!$B$28*calc!A1427^2+完成版!$B$29*calc!A1427+完成版!$B$30</f>
        <v>3469.999999998347</v>
      </c>
    </row>
    <row r="1428" spans="1:4" x14ac:dyDescent="0.15">
      <c r="A1428">
        <v>42.599999999990096</v>
      </c>
      <c r="B1428">
        <f>完成版!$B$20/calc!A1428</f>
        <v>7.0422535211283971E-2</v>
      </c>
      <c r="C1428">
        <f>完成版!$B$24*calc!A1428^2</f>
        <v>3629.5199999983124</v>
      </c>
      <c r="D1428">
        <f>完成版!$B$28*calc!A1428^2+完成版!$B$29*calc!A1428+完成版!$B$30</f>
        <v>3486.7199999983422</v>
      </c>
    </row>
    <row r="1429" spans="1:4" x14ac:dyDescent="0.15">
      <c r="A1429">
        <v>42.699999999990098</v>
      </c>
      <c r="B1429">
        <f>完成版!$B$20/calc!A1429</f>
        <v>7.0257611241234086E-2</v>
      </c>
      <c r="C1429">
        <f>完成版!$B$24*calc!A1429^2</f>
        <v>3646.5799999983087</v>
      </c>
      <c r="D1429">
        <f>完成版!$B$28*calc!A1429^2+完成版!$B$29*calc!A1429+完成版!$B$30</f>
        <v>3503.4799999983384</v>
      </c>
    </row>
    <row r="1430" spans="1:4" x14ac:dyDescent="0.15">
      <c r="A1430">
        <v>42.799999999990099</v>
      </c>
      <c r="B1430">
        <f>完成版!$B$20/calc!A1430</f>
        <v>7.0093457943941451E-2</v>
      </c>
      <c r="C1430">
        <f>完成版!$B$24*calc!A1430^2</f>
        <v>3663.679999998305</v>
      </c>
      <c r="D1430">
        <f>完成版!$B$28*calc!A1430^2+完成版!$B$29*calc!A1430+完成版!$B$30</f>
        <v>3520.2799999983345</v>
      </c>
    </row>
    <row r="1431" spans="1:4" x14ac:dyDescent="0.15">
      <c r="A1431">
        <v>42.899999999990101</v>
      </c>
      <c r="B1431">
        <f>完成版!$B$20/calc!A1431</f>
        <v>6.9930069930086061E-2</v>
      </c>
      <c r="C1431">
        <f>完成版!$B$24*calc!A1431^2</f>
        <v>3680.8199999983012</v>
      </c>
      <c r="D1431">
        <f>完成版!$B$28*calc!A1431^2+完成版!$B$29*calc!A1431+完成版!$B$30</f>
        <v>3537.119999998331</v>
      </c>
    </row>
    <row r="1432" spans="1:4" x14ac:dyDescent="0.15">
      <c r="A1432">
        <v>42.999999999990003</v>
      </c>
      <c r="B1432">
        <f>完成版!$B$20/calc!A1432</f>
        <v>6.9767441860481338E-2</v>
      </c>
      <c r="C1432">
        <f>完成版!$B$24*calc!A1432^2</f>
        <v>3697.9999999982806</v>
      </c>
      <c r="D1432">
        <f>完成版!$B$28*calc!A1432^2+完成版!$B$29*calc!A1432+完成版!$B$30</f>
        <v>3553.9999999983106</v>
      </c>
    </row>
    <row r="1433" spans="1:4" x14ac:dyDescent="0.15">
      <c r="A1433">
        <v>43.099999999989997</v>
      </c>
      <c r="B1433">
        <f>完成版!$B$20/calc!A1433</f>
        <v>6.9605568445491789E-2</v>
      </c>
      <c r="C1433">
        <f>完成版!$B$24*calc!A1433^2</f>
        <v>3715.2199999982754</v>
      </c>
      <c r="D1433">
        <f>完成版!$B$28*calc!A1433^2+完成版!$B$29*calc!A1433+完成版!$B$30</f>
        <v>3570.9199999983052</v>
      </c>
    </row>
    <row r="1434" spans="1:4" x14ac:dyDescent="0.15">
      <c r="A1434">
        <v>43.199999999989998</v>
      </c>
      <c r="B1434">
        <f>完成版!$B$20/calc!A1434</f>
        <v>6.9444444444460518E-2</v>
      </c>
      <c r="C1434">
        <f>完成版!$B$24*calc!A1434^2</f>
        <v>3732.4799999982715</v>
      </c>
      <c r="D1434">
        <f>完成版!$B$28*calc!A1434^2+完成版!$B$29*calc!A1434+完成版!$B$30</f>
        <v>3587.8799999983016</v>
      </c>
    </row>
    <row r="1435" spans="1:4" x14ac:dyDescent="0.15">
      <c r="A1435">
        <v>43.29999999999</v>
      </c>
      <c r="B1435">
        <f>完成版!$B$20/calc!A1435</f>
        <v>6.9284064665143016E-2</v>
      </c>
      <c r="C1435">
        <f>完成版!$B$24*calc!A1435^2</f>
        <v>3749.7799999982681</v>
      </c>
      <c r="D1435">
        <f>完成版!$B$28*calc!A1435^2+完成版!$B$29*calc!A1435+完成版!$B$30</f>
        <v>3604.879999998298</v>
      </c>
    </row>
    <row r="1436" spans="1:4" x14ac:dyDescent="0.15">
      <c r="A1436">
        <v>43.399999999990001</v>
      </c>
      <c r="B1436">
        <f>完成版!$B$20/calc!A1436</f>
        <v>6.9124423963149564E-2</v>
      </c>
      <c r="C1436">
        <f>完成版!$B$24*calc!A1436^2</f>
        <v>3767.1199999982641</v>
      </c>
      <c r="D1436">
        <f>完成版!$B$28*calc!A1436^2+完成版!$B$29*calc!A1436+完成版!$B$30</f>
        <v>3621.9199999982943</v>
      </c>
    </row>
    <row r="1437" spans="1:4" x14ac:dyDescent="0.15">
      <c r="A1437">
        <v>43.499999999990003</v>
      </c>
      <c r="B1437">
        <f>完成版!$B$20/calc!A1437</f>
        <v>6.8965517241395158E-2</v>
      </c>
      <c r="C1437">
        <f>完成版!$B$24*calc!A1437^2</f>
        <v>3784.4999999982606</v>
      </c>
      <c r="D1437">
        <f>完成版!$B$28*calc!A1437^2+完成版!$B$29*calc!A1437+完成版!$B$30</f>
        <v>3638.9999999982906</v>
      </c>
    </row>
    <row r="1438" spans="1:4" x14ac:dyDescent="0.15">
      <c r="A1438">
        <v>43.599999999989997</v>
      </c>
      <c r="B1438">
        <f>完成版!$B$20/calc!A1438</f>
        <v>6.8807339449557067E-2</v>
      </c>
      <c r="C1438">
        <f>完成版!$B$24*calc!A1438^2</f>
        <v>3801.9199999982557</v>
      </c>
      <c r="D1438">
        <f>完成版!$B$28*calc!A1438^2+完成版!$B$29*calc!A1438+完成版!$B$30</f>
        <v>3656.1199999982855</v>
      </c>
    </row>
    <row r="1439" spans="1:4" x14ac:dyDescent="0.15">
      <c r="A1439">
        <v>43.699999999989998</v>
      </c>
      <c r="B1439">
        <f>完成版!$B$20/calc!A1439</f>
        <v>6.8649885583539738E-2</v>
      </c>
      <c r="C1439">
        <f>完成版!$B$24*calc!A1439^2</f>
        <v>3819.3799999982516</v>
      </c>
      <c r="D1439">
        <f>完成版!$B$28*calc!A1439^2+完成版!$B$29*calc!A1439+完成版!$B$30</f>
        <v>3673.2799999982817</v>
      </c>
    </row>
    <row r="1440" spans="1:4" x14ac:dyDescent="0.15">
      <c r="A1440">
        <v>43.79999999999</v>
      </c>
      <c r="B1440">
        <f>完成版!$B$20/calc!A1440</f>
        <v>6.8493150684947143E-2</v>
      </c>
      <c r="C1440">
        <f>完成版!$B$24*calc!A1440^2</f>
        <v>3836.879999998248</v>
      </c>
      <c r="D1440">
        <f>完成版!$B$28*calc!A1440^2+完成版!$B$29*calc!A1440+完成版!$B$30</f>
        <v>3690.4799999982779</v>
      </c>
    </row>
    <row r="1441" spans="1:4" x14ac:dyDescent="0.15">
      <c r="A1441">
        <v>43.899999999990001</v>
      </c>
      <c r="B1441">
        <f>完成版!$B$20/calc!A1441</f>
        <v>6.8337129840562255E-2</v>
      </c>
      <c r="C1441">
        <f>完成版!$B$24*calc!A1441^2</f>
        <v>3854.4199999982443</v>
      </c>
      <c r="D1441">
        <f>完成版!$B$28*calc!A1441^2+完成版!$B$29*calc!A1441+完成版!$B$30</f>
        <v>3707.7199999982745</v>
      </c>
    </row>
    <row r="1442" spans="1:4" x14ac:dyDescent="0.15">
      <c r="A1442">
        <v>43.999999999990003</v>
      </c>
      <c r="B1442">
        <f>完成版!$B$20/calc!A1442</f>
        <v>6.8181818181833678E-2</v>
      </c>
      <c r="C1442">
        <f>完成版!$B$24*calc!A1442^2</f>
        <v>3871.9999999982406</v>
      </c>
      <c r="D1442">
        <f>完成版!$B$28*calc!A1442^2+完成版!$B$29*calc!A1442+完成版!$B$30</f>
        <v>3724.9999999982706</v>
      </c>
    </row>
    <row r="1443" spans="1:4" x14ac:dyDescent="0.15">
      <c r="A1443">
        <v>44.099999999989898</v>
      </c>
      <c r="B1443">
        <f>完成版!$B$20/calc!A1443</f>
        <v>6.8027210884369319E-2</v>
      </c>
      <c r="C1443">
        <f>完成版!$B$24*calc!A1443^2</f>
        <v>3889.6199999982177</v>
      </c>
      <c r="D1443">
        <f>完成版!$B$28*calc!A1443^2+完成版!$B$29*calc!A1443+完成版!$B$30</f>
        <v>3742.319999998248</v>
      </c>
    </row>
    <row r="1444" spans="1:4" x14ac:dyDescent="0.15">
      <c r="A1444">
        <v>44.199999999989899</v>
      </c>
      <c r="B1444">
        <f>完成版!$B$20/calc!A1444</f>
        <v>6.7873303167436325E-2</v>
      </c>
      <c r="C1444">
        <f>完成版!$B$24*calc!A1444^2</f>
        <v>3907.279999998214</v>
      </c>
      <c r="D1444">
        <f>完成版!$B$28*calc!A1444^2+完成版!$B$29*calc!A1444+完成版!$B$30</f>
        <v>3759.6799999982441</v>
      </c>
    </row>
    <row r="1445" spans="1:4" x14ac:dyDescent="0.15">
      <c r="A1445">
        <v>44.2999999999899</v>
      </c>
      <c r="B1445">
        <f>完成版!$B$20/calc!A1445</f>
        <v>6.7720090293469162E-2</v>
      </c>
      <c r="C1445">
        <f>完成版!$B$24*calc!A1445^2</f>
        <v>3924.9799999982101</v>
      </c>
      <c r="D1445">
        <f>完成版!$B$28*calc!A1445^2+完成版!$B$29*calc!A1445+完成版!$B$30</f>
        <v>3777.0799999982405</v>
      </c>
    </row>
    <row r="1446" spans="1:4" x14ac:dyDescent="0.15">
      <c r="A1446">
        <v>44.399999999989902</v>
      </c>
      <c r="B1446">
        <f>完成版!$B$20/calc!A1446</f>
        <v>6.7567567567582934E-2</v>
      </c>
      <c r="C1446">
        <f>完成版!$B$24*calc!A1446^2</f>
        <v>3942.7199999982067</v>
      </c>
      <c r="D1446">
        <f>完成版!$B$28*calc!A1446^2+完成版!$B$29*calc!A1446+完成版!$B$30</f>
        <v>3794.5199999982369</v>
      </c>
    </row>
    <row r="1447" spans="1:4" x14ac:dyDescent="0.15">
      <c r="A1447">
        <v>44.499999999989903</v>
      </c>
      <c r="B1447">
        <f>完成版!$B$20/calc!A1447</f>
        <v>6.7415730337093943E-2</v>
      </c>
      <c r="C1447">
        <f>完成版!$B$24*calc!A1447^2</f>
        <v>3960.4999999982028</v>
      </c>
      <c r="D1447">
        <f>完成版!$B$28*calc!A1447^2+完成版!$B$29*calc!A1447+完成版!$B$30</f>
        <v>3811.9999999982333</v>
      </c>
    </row>
    <row r="1448" spans="1:4" x14ac:dyDescent="0.15">
      <c r="A1448">
        <v>44.599999999989898</v>
      </c>
      <c r="B1448">
        <f>完成版!$B$20/calc!A1448</f>
        <v>6.7264573991046628E-2</v>
      </c>
      <c r="C1448">
        <f>完成版!$B$24*calc!A1448^2</f>
        <v>3978.3199999981975</v>
      </c>
      <c r="D1448">
        <f>完成版!$B$28*calc!A1448^2+完成版!$B$29*calc!A1448+完成版!$B$30</f>
        <v>3829.5199999982278</v>
      </c>
    </row>
    <row r="1449" spans="1:4" x14ac:dyDescent="0.15">
      <c r="A1449">
        <v>44.699999999989899</v>
      </c>
      <c r="B1449">
        <f>完成版!$B$20/calc!A1449</f>
        <v>6.7114093959746712E-2</v>
      </c>
      <c r="C1449">
        <f>完成版!$B$24*calc!A1449^2</f>
        <v>3996.179999998194</v>
      </c>
      <c r="D1449">
        <f>完成版!$B$28*calc!A1449^2+完成版!$B$29*calc!A1449+完成版!$B$30</f>
        <v>3847.0799999982241</v>
      </c>
    </row>
    <row r="1450" spans="1:4" x14ac:dyDescent="0.15">
      <c r="A1450">
        <v>44.7999999999899</v>
      </c>
      <c r="B1450">
        <f>完成版!$B$20/calc!A1450</f>
        <v>6.6964285714300811E-2</v>
      </c>
      <c r="C1450">
        <f>完成版!$B$24*calc!A1450^2</f>
        <v>4014.07999999819</v>
      </c>
      <c r="D1450">
        <f>完成版!$B$28*calc!A1450^2+完成版!$B$29*calc!A1450+完成版!$B$30</f>
        <v>3864.6799999982204</v>
      </c>
    </row>
    <row r="1451" spans="1:4" x14ac:dyDescent="0.15">
      <c r="A1451">
        <v>44.899999999989902</v>
      </c>
      <c r="B1451">
        <f>完成版!$B$20/calc!A1451</f>
        <v>6.6815144766162016E-2</v>
      </c>
      <c r="C1451">
        <f>完成版!$B$24*calc!A1451^2</f>
        <v>4032.0199999981864</v>
      </c>
      <c r="D1451">
        <f>完成版!$B$28*calc!A1451^2+完成版!$B$29*calc!A1451+完成版!$B$30</f>
        <v>3882.3199999982166</v>
      </c>
    </row>
    <row r="1452" spans="1:4" x14ac:dyDescent="0.15">
      <c r="A1452">
        <v>44.999999999989903</v>
      </c>
      <c r="B1452">
        <f>完成版!$B$20/calc!A1452</f>
        <v>6.6666666666681626E-2</v>
      </c>
      <c r="C1452">
        <f>完成版!$B$24*calc!A1452^2</f>
        <v>4049.9999999981824</v>
      </c>
      <c r="D1452">
        <f>完成版!$B$28*calc!A1452^2+完成版!$B$29*calc!A1452+完成版!$B$30</f>
        <v>3899.9999999982128</v>
      </c>
    </row>
    <row r="1453" spans="1:4" x14ac:dyDescent="0.15">
      <c r="A1453">
        <v>45.099999999989798</v>
      </c>
      <c r="B1453">
        <f>完成版!$B$20/calc!A1453</f>
        <v>6.6518847006666937E-2</v>
      </c>
      <c r="C1453">
        <f>完成版!$B$24*calc!A1453^2</f>
        <v>4068.0199999981596</v>
      </c>
      <c r="D1453">
        <f>完成版!$B$28*calc!A1453^2+完成版!$B$29*calc!A1453+完成版!$B$30</f>
        <v>3917.7199999981904</v>
      </c>
    </row>
    <row r="1454" spans="1:4" x14ac:dyDescent="0.15">
      <c r="A1454">
        <v>45.199999999989799</v>
      </c>
      <c r="B1454">
        <f>完成版!$B$20/calc!A1454</f>
        <v>6.6371681415944184E-2</v>
      </c>
      <c r="C1454">
        <f>完成版!$B$24*calc!A1454^2</f>
        <v>4086.0799999981559</v>
      </c>
      <c r="D1454">
        <f>完成版!$B$28*calc!A1454^2+完成版!$B$29*calc!A1454+完成版!$B$30</f>
        <v>3935.4799999981865</v>
      </c>
    </row>
    <row r="1455" spans="1:4" x14ac:dyDescent="0.15">
      <c r="A1455">
        <v>45.299999999989801</v>
      </c>
      <c r="B1455">
        <f>完成版!$B$20/calc!A1455</f>
        <v>6.6225165562928817E-2</v>
      </c>
      <c r="C1455">
        <f>完成版!$B$24*calc!A1455^2</f>
        <v>4104.1799999981522</v>
      </c>
      <c r="D1455">
        <f>完成版!$B$28*calc!A1455^2+完成版!$B$29*calc!A1455+完成版!$B$30</f>
        <v>3953.2799999981826</v>
      </c>
    </row>
    <row r="1456" spans="1:4" x14ac:dyDescent="0.15">
      <c r="A1456">
        <v>45.399999999989802</v>
      </c>
      <c r="B1456">
        <f>完成版!$B$20/calc!A1456</f>
        <v>6.6079295154199871E-2</v>
      </c>
      <c r="C1456">
        <f>完成版!$B$24*calc!A1456^2</f>
        <v>4122.319999998148</v>
      </c>
      <c r="D1456">
        <f>完成版!$B$28*calc!A1456^2+完成版!$B$29*calc!A1456+完成版!$B$30</f>
        <v>3971.1199999981786</v>
      </c>
    </row>
    <row r="1457" spans="1:4" x14ac:dyDescent="0.15">
      <c r="A1457">
        <v>45.499999999989797</v>
      </c>
      <c r="B1457">
        <f>完成版!$B$20/calc!A1457</f>
        <v>6.5934065934080716E-2</v>
      </c>
      <c r="C1457">
        <f>完成版!$B$24*calc!A1457^2</f>
        <v>4140.4999999981428</v>
      </c>
      <c r="D1457">
        <f>完成版!$B$28*calc!A1457^2+完成版!$B$29*calc!A1457+完成版!$B$30</f>
        <v>3988.9999999981733</v>
      </c>
    </row>
    <row r="1458" spans="1:4" x14ac:dyDescent="0.15">
      <c r="A1458">
        <v>45.599999999989798</v>
      </c>
      <c r="B1458">
        <f>完成版!$B$20/calc!A1458</f>
        <v>6.5789473684225247E-2</v>
      </c>
      <c r="C1458">
        <f>完成版!$B$24*calc!A1458^2</f>
        <v>4158.7199999981394</v>
      </c>
      <c r="D1458">
        <f>完成版!$B$28*calc!A1458^2+完成版!$B$29*calc!A1458+完成版!$B$30</f>
        <v>4006.9199999981702</v>
      </c>
    </row>
    <row r="1459" spans="1:4" x14ac:dyDescent="0.15">
      <c r="A1459">
        <v>45.699999999989799</v>
      </c>
      <c r="B1459">
        <f>完成版!$B$20/calc!A1459</f>
        <v>6.5645514223209397E-2</v>
      </c>
      <c r="C1459">
        <f>完成版!$B$24*calc!A1459^2</f>
        <v>4176.9799999981351</v>
      </c>
      <c r="D1459">
        <f>完成版!$B$28*calc!A1459^2+完成版!$B$29*calc!A1459+完成版!$B$30</f>
        <v>4024.8799999981657</v>
      </c>
    </row>
    <row r="1460" spans="1:4" x14ac:dyDescent="0.15">
      <c r="A1460">
        <v>45.799999999989801</v>
      </c>
      <c r="B1460">
        <f>完成版!$B$20/calc!A1460</f>
        <v>6.5502183406128123E-2</v>
      </c>
      <c r="C1460">
        <f>完成版!$B$24*calc!A1460^2</f>
        <v>4195.2799999981316</v>
      </c>
      <c r="D1460">
        <f>完成版!$B$28*calc!A1460^2+完成版!$B$29*calc!A1460+完成版!$B$30</f>
        <v>4042.879999998162</v>
      </c>
    </row>
    <row r="1461" spans="1:4" x14ac:dyDescent="0.15">
      <c r="A1461">
        <v>45.899999999989802</v>
      </c>
      <c r="B1461">
        <f>完成版!$B$20/calc!A1461</f>
        <v>6.5359477124197526E-2</v>
      </c>
      <c r="C1461">
        <f>完成版!$B$24*calc!A1461^2</f>
        <v>4213.6199999981282</v>
      </c>
      <c r="D1461">
        <f>完成版!$B$28*calc!A1461^2+完成版!$B$29*calc!A1461+完成版!$B$30</f>
        <v>4060.9199999981588</v>
      </c>
    </row>
    <row r="1462" spans="1:4" x14ac:dyDescent="0.15">
      <c r="A1462">
        <v>45.999999999989797</v>
      </c>
      <c r="B1462">
        <f>完成版!$B$20/calc!A1462</f>
        <v>6.5217391304362299E-2</v>
      </c>
      <c r="C1462">
        <f>完成版!$B$24*calc!A1462^2</f>
        <v>4231.9999999981228</v>
      </c>
      <c r="D1462">
        <f>完成版!$B$28*calc!A1462^2+完成版!$B$29*calc!A1462+完成版!$B$30</f>
        <v>4078.9999999981533</v>
      </c>
    </row>
    <row r="1463" spans="1:4" x14ac:dyDescent="0.15">
      <c r="A1463">
        <v>46.099999999989699</v>
      </c>
      <c r="B1463">
        <f>完成版!$B$20/calc!A1463</f>
        <v>6.5075921908908249E-2</v>
      </c>
      <c r="C1463">
        <f>完成版!$B$24*calc!A1463^2</f>
        <v>4250.4199999981001</v>
      </c>
      <c r="D1463">
        <f>完成版!$B$28*calc!A1463^2+完成版!$B$29*calc!A1463+完成版!$B$30</f>
        <v>4097.1199999981309</v>
      </c>
    </row>
    <row r="1464" spans="1:4" x14ac:dyDescent="0.15">
      <c r="A1464">
        <v>46.1999999999897</v>
      </c>
      <c r="B1464">
        <f>完成版!$B$20/calc!A1464</f>
        <v>6.4935064935079417E-2</v>
      </c>
      <c r="C1464">
        <f>完成版!$B$24*calc!A1464^2</f>
        <v>4268.8799999980965</v>
      </c>
      <c r="D1464">
        <f>完成版!$B$28*calc!A1464^2+完成版!$B$29*calc!A1464+完成版!$B$30</f>
        <v>4115.2799999981271</v>
      </c>
    </row>
    <row r="1465" spans="1:4" x14ac:dyDescent="0.15">
      <c r="A1465">
        <v>46.299999999989701</v>
      </c>
      <c r="B1465">
        <f>完成版!$B$20/calc!A1465</f>
        <v>6.4794816414701237E-2</v>
      </c>
      <c r="C1465">
        <f>完成版!$B$24*calc!A1465^2</f>
        <v>4287.3799999980929</v>
      </c>
      <c r="D1465">
        <f>完成版!$B$28*calc!A1465^2+完成版!$B$29*calc!A1465+完成版!$B$30</f>
        <v>4133.4799999981242</v>
      </c>
    </row>
    <row r="1466" spans="1:4" x14ac:dyDescent="0.15">
      <c r="A1466">
        <v>46.399999999989703</v>
      </c>
      <c r="B1466">
        <f>完成版!$B$20/calc!A1466</f>
        <v>6.4655172413807457E-2</v>
      </c>
      <c r="C1466">
        <f>完成版!$B$24*calc!A1466^2</f>
        <v>4305.9199999980892</v>
      </c>
      <c r="D1466">
        <f>完成版!$B$28*calc!A1466^2+完成版!$B$29*calc!A1466+完成版!$B$30</f>
        <v>4151.7199999981203</v>
      </c>
    </row>
    <row r="1467" spans="1:4" x14ac:dyDescent="0.15">
      <c r="A1467">
        <v>46.499999999989697</v>
      </c>
      <c r="B1467">
        <f>完成版!$B$20/calc!A1467</f>
        <v>6.4516129032272357E-2</v>
      </c>
      <c r="C1467">
        <f>完成版!$B$24*calc!A1467^2</f>
        <v>4324.4999999980837</v>
      </c>
      <c r="D1467">
        <f>完成版!$B$28*calc!A1467^2+完成版!$B$29*calc!A1467+完成版!$B$30</f>
        <v>4169.9999999981146</v>
      </c>
    </row>
    <row r="1468" spans="1:4" x14ac:dyDescent="0.15">
      <c r="A1468">
        <v>46.599999999989699</v>
      </c>
      <c r="B1468">
        <f>完成版!$B$20/calc!A1468</f>
        <v>6.4377682403447711E-2</v>
      </c>
      <c r="C1468">
        <f>完成版!$B$24*calc!A1468^2</f>
        <v>4343.1199999980799</v>
      </c>
      <c r="D1468">
        <f>完成版!$B$28*calc!A1468^2+完成版!$B$29*calc!A1468+完成版!$B$30</f>
        <v>4188.3199999981107</v>
      </c>
    </row>
    <row r="1469" spans="1:4" x14ac:dyDescent="0.15">
      <c r="A1469">
        <v>46.6999999999897</v>
      </c>
      <c r="B1469">
        <f>完成版!$B$20/calc!A1469</f>
        <v>6.4239828693804318E-2</v>
      </c>
      <c r="C1469">
        <f>完成版!$B$24*calc!A1469^2</f>
        <v>4361.7799999980762</v>
      </c>
      <c r="D1469">
        <f>完成版!$B$28*calc!A1469^2+完成版!$B$29*calc!A1469+完成版!$B$30</f>
        <v>4206.6799999981067</v>
      </c>
    </row>
    <row r="1470" spans="1:4" x14ac:dyDescent="0.15">
      <c r="A1470">
        <v>46.799999999989701</v>
      </c>
      <c r="B1470">
        <f>完成版!$B$20/calc!A1470</f>
        <v>6.4102564102578211E-2</v>
      </c>
      <c r="C1470">
        <f>完成版!$B$24*calc!A1470^2</f>
        <v>4380.4799999980723</v>
      </c>
      <c r="D1470">
        <f>完成版!$B$28*calc!A1470^2+完成版!$B$29*calc!A1470+完成版!$B$30</f>
        <v>4225.0799999981036</v>
      </c>
    </row>
    <row r="1471" spans="1:4" x14ac:dyDescent="0.15">
      <c r="A1471">
        <v>46.899999999989703</v>
      </c>
      <c r="B1471">
        <f>完成版!$B$20/calc!A1471</f>
        <v>6.3965884861421296E-2</v>
      </c>
      <c r="C1471">
        <f>完成版!$B$24*calc!A1471^2</f>
        <v>4399.2199999980685</v>
      </c>
      <c r="D1471">
        <f>完成版!$B$28*calc!A1471^2+完成版!$B$29*calc!A1471+完成版!$B$30</f>
        <v>4243.5199999980996</v>
      </c>
    </row>
    <row r="1472" spans="1:4" x14ac:dyDescent="0.15">
      <c r="A1472">
        <v>46.999999999989697</v>
      </c>
      <c r="B1472">
        <f>完成版!$B$20/calc!A1472</f>
        <v>6.3829787234056551E-2</v>
      </c>
      <c r="C1472">
        <f>完成版!$B$24*calc!A1472^2</f>
        <v>4417.9999999980628</v>
      </c>
      <c r="D1472">
        <f>完成版!$B$28*calc!A1472^2+完成版!$B$29*calc!A1472+完成版!$B$30</f>
        <v>4261.9999999980937</v>
      </c>
    </row>
    <row r="1473" spans="1:4" x14ac:dyDescent="0.15">
      <c r="A1473">
        <v>47.099999999989699</v>
      </c>
      <c r="B1473">
        <f>完成版!$B$20/calc!A1473</f>
        <v>6.36942675159375E-2</v>
      </c>
      <c r="C1473">
        <f>完成版!$B$24*calc!A1473^2</f>
        <v>4436.8199999980588</v>
      </c>
      <c r="D1473">
        <f>完成版!$B$28*calc!A1473^2+完成版!$B$29*calc!A1473+完成版!$B$30</f>
        <v>4280.5199999980896</v>
      </c>
    </row>
    <row r="1474" spans="1:4" x14ac:dyDescent="0.15">
      <c r="A1474">
        <v>47.1999999999896</v>
      </c>
      <c r="B1474">
        <f>完成版!$B$20/calc!A1474</f>
        <v>6.3559322033912305E-2</v>
      </c>
      <c r="C1474">
        <f>完成版!$B$24*calc!A1474^2</f>
        <v>4455.6799999980367</v>
      </c>
      <c r="D1474">
        <f>完成版!$B$28*calc!A1474^2+完成版!$B$29*calc!A1474+完成版!$B$30</f>
        <v>4299.0799999980682</v>
      </c>
    </row>
    <row r="1475" spans="1:4" x14ac:dyDescent="0.15">
      <c r="A1475">
        <v>47.299999999989602</v>
      </c>
      <c r="B1475">
        <f>完成版!$B$20/calc!A1475</f>
        <v>6.3424947145891322E-2</v>
      </c>
      <c r="C1475">
        <f>完成版!$B$24*calc!A1475^2</f>
        <v>4474.5799999980327</v>
      </c>
      <c r="D1475">
        <f>完成版!$B$28*calc!A1475^2+完成版!$B$29*calc!A1475+完成版!$B$30</f>
        <v>4317.679999998064</v>
      </c>
    </row>
    <row r="1476" spans="1:4" x14ac:dyDescent="0.15">
      <c r="A1476">
        <v>47.399999999989603</v>
      </c>
      <c r="B1476">
        <f>完成版!$B$20/calc!A1476</f>
        <v>6.3291139240520211E-2</v>
      </c>
      <c r="C1476">
        <f>完成版!$B$24*calc!A1476^2</f>
        <v>4493.5199999980287</v>
      </c>
      <c r="D1476">
        <f>完成版!$B$28*calc!A1476^2+完成版!$B$29*calc!A1476+完成版!$B$30</f>
        <v>4336.3199999980598</v>
      </c>
    </row>
    <row r="1477" spans="1:4" x14ac:dyDescent="0.15">
      <c r="A1477">
        <v>47.499999999989598</v>
      </c>
      <c r="B1477">
        <f>完成版!$B$20/calc!A1477</f>
        <v>6.3157894736855943E-2</v>
      </c>
      <c r="C1477">
        <f>完成版!$B$24*calc!A1477^2</f>
        <v>4512.4999999980237</v>
      </c>
      <c r="D1477">
        <f>完成版!$B$28*calc!A1477^2+完成版!$B$29*calc!A1477+完成版!$B$30</f>
        <v>4354.9999999980546</v>
      </c>
    </row>
    <row r="1478" spans="1:4" x14ac:dyDescent="0.15">
      <c r="A1478">
        <v>47.599999999989599</v>
      </c>
      <c r="B1478">
        <f>完成版!$B$20/calc!A1478</f>
        <v>6.3025210084047378E-2</v>
      </c>
      <c r="C1478">
        <f>完成版!$B$24*calc!A1478^2</f>
        <v>4531.5199999980196</v>
      </c>
      <c r="D1478">
        <f>完成版!$B$28*calc!A1478^2+完成版!$B$29*calc!A1478+完成版!$B$30</f>
        <v>4373.7199999980512</v>
      </c>
    </row>
    <row r="1479" spans="1:4" x14ac:dyDescent="0.15">
      <c r="A1479">
        <v>47.6999999999896</v>
      </c>
      <c r="B1479">
        <f>完成版!$B$20/calc!A1479</f>
        <v>6.289308176102E-2</v>
      </c>
      <c r="C1479">
        <f>完成版!$B$24*calc!A1479^2</f>
        <v>4550.5799999980154</v>
      </c>
      <c r="D1479">
        <f>完成版!$B$28*calc!A1479^2+完成版!$B$29*calc!A1479+完成版!$B$30</f>
        <v>4392.4799999980469</v>
      </c>
    </row>
    <row r="1480" spans="1:4" x14ac:dyDescent="0.15">
      <c r="A1480">
        <v>47.799999999989602</v>
      </c>
      <c r="B1480">
        <f>完成版!$B$20/calc!A1480</f>
        <v>6.2761506276164281E-2</v>
      </c>
      <c r="C1480">
        <f>完成版!$B$24*calc!A1480^2</f>
        <v>4569.6799999980121</v>
      </c>
      <c r="D1480">
        <f>完成版!$B$28*calc!A1480^2+完成版!$B$29*calc!A1480+完成版!$B$30</f>
        <v>4411.2799999980434</v>
      </c>
    </row>
    <row r="1481" spans="1:4" x14ac:dyDescent="0.15">
      <c r="A1481">
        <v>47.899999999989603</v>
      </c>
      <c r="B1481">
        <f>完成版!$B$20/calc!A1481</f>
        <v>6.2630480167028213E-2</v>
      </c>
      <c r="C1481">
        <f>完成版!$B$24*calc!A1481^2</f>
        <v>4588.8199999980079</v>
      </c>
      <c r="D1481">
        <f>完成版!$B$28*calc!A1481^2+完成版!$B$29*calc!A1481+完成版!$B$30</f>
        <v>4430.119999998039</v>
      </c>
    </row>
    <row r="1482" spans="1:4" x14ac:dyDescent="0.15">
      <c r="A1482">
        <v>47.999999999989598</v>
      </c>
      <c r="B1482">
        <f>完成版!$B$20/calc!A1482</f>
        <v>6.2500000000013545E-2</v>
      </c>
      <c r="C1482">
        <f>完成版!$B$24*calc!A1482^2</f>
        <v>4607.9999999980027</v>
      </c>
      <c r="D1482">
        <f>完成版!$B$28*calc!A1482^2+完成版!$B$29*calc!A1482+完成版!$B$30</f>
        <v>4448.9999999980337</v>
      </c>
    </row>
    <row r="1483" spans="1:4" x14ac:dyDescent="0.15">
      <c r="A1483">
        <v>48.099999999989599</v>
      </c>
      <c r="B1483">
        <f>完成版!$B$20/calc!A1483</f>
        <v>6.2370062370075856E-2</v>
      </c>
      <c r="C1483">
        <f>完成版!$B$24*calc!A1483^2</f>
        <v>4627.2199999979985</v>
      </c>
      <c r="D1483">
        <f>完成版!$B$28*calc!A1483^2+完成版!$B$29*calc!A1483+完成版!$B$30</f>
        <v>4467.9199999980301</v>
      </c>
    </row>
    <row r="1484" spans="1:4" x14ac:dyDescent="0.15">
      <c r="A1484">
        <v>48.199999999989501</v>
      </c>
      <c r="B1484">
        <f>完成版!$B$20/calc!A1484</f>
        <v>6.2240663900428497E-2</v>
      </c>
      <c r="C1484">
        <f>完成版!$B$24*calc!A1484^2</f>
        <v>4646.4799999979759</v>
      </c>
      <c r="D1484">
        <f>完成版!$B$28*calc!A1484^2+完成版!$B$29*calc!A1484+完成版!$B$30</f>
        <v>4486.8799999980074</v>
      </c>
    </row>
    <row r="1485" spans="1:4" x14ac:dyDescent="0.15">
      <c r="A1485">
        <v>48.299999999989502</v>
      </c>
      <c r="B1485">
        <f>完成版!$B$20/calc!A1485</f>
        <v>6.2111801242249527E-2</v>
      </c>
      <c r="C1485">
        <f>完成版!$B$24*calc!A1485^2</f>
        <v>4665.7799999979716</v>
      </c>
      <c r="D1485">
        <f>完成版!$B$28*calc!A1485^2+完成版!$B$29*calc!A1485+完成版!$B$30</f>
        <v>4505.8799999980029</v>
      </c>
    </row>
    <row r="1486" spans="1:4" x14ac:dyDescent="0.15">
      <c r="A1486">
        <v>48.399999999989497</v>
      </c>
      <c r="B1486">
        <f>完成版!$B$20/calc!A1486</f>
        <v>6.1983471074393615E-2</v>
      </c>
      <c r="C1486">
        <f>完成版!$B$24*calc!A1486^2</f>
        <v>4685.1199999979663</v>
      </c>
      <c r="D1486">
        <f>完成版!$B$28*calc!A1486^2+完成版!$B$29*calc!A1486+完成版!$B$30</f>
        <v>4524.9199999979974</v>
      </c>
    </row>
    <row r="1487" spans="1:4" x14ac:dyDescent="0.15">
      <c r="A1487">
        <v>48.499999999989498</v>
      </c>
      <c r="B1487">
        <f>完成版!$B$20/calc!A1487</f>
        <v>6.1855670103106178E-2</v>
      </c>
      <c r="C1487">
        <f>完成版!$B$24*calc!A1487^2</f>
        <v>4704.4999999979627</v>
      </c>
      <c r="D1487">
        <f>完成版!$B$28*calc!A1487^2+完成版!$B$29*calc!A1487+完成版!$B$30</f>
        <v>4543.9999999979946</v>
      </c>
    </row>
    <row r="1488" spans="1:4" x14ac:dyDescent="0.15">
      <c r="A1488">
        <v>48.5999999999895</v>
      </c>
      <c r="B1488">
        <f>完成版!$B$20/calc!A1488</f>
        <v>6.1728395061741735E-2</v>
      </c>
      <c r="C1488">
        <f>完成版!$B$24*calc!A1488^2</f>
        <v>4723.9199999979592</v>
      </c>
      <c r="D1488">
        <f>完成版!$B$28*calc!A1488^2+完成版!$B$29*calc!A1488+完成版!$B$30</f>
        <v>4563.1199999979908</v>
      </c>
    </row>
    <row r="1489" spans="1:4" x14ac:dyDescent="0.15">
      <c r="A1489">
        <v>48.699999999989501</v>
      </c>
      <c r="B1489">
        <f>完成版!$B$20/calc!A1489</f>
        <v>6.1601642710485557E-2</v>
      </c>
      <c r="C1489">
        <f>完成版!$B$24*calc!A1489^2</f>
        <v>4743.3799999979547</v>
      </c>
      <c r="D1489">
        <f>完成版!$B$28*calc!A1489^2+完成版!$B$29*calc!A1489+完成版!$B$30</f>
        <v>4582.2799999979861</v>
      </c>
    </row>
    <row r="1490" spans="1:4" x14ac:dyDescent="0.15">
      <c r="A1490">
        <v>48.799999999989502</v>
      </c>
      <c r="B1490">
        <f>完成版!$B$20/calc!A1490</f>
        <v>6.1475409836078798E-2</v>
      </c>
      <c r="C1490">
        <f>完成版!$B$24*calc!A1490^2</f>
        <v>4762.879999997951</v>
      </c>
      <c r="D1490">
        <f>完成版!$B$28*calc!A1490^2+完成版!$B$29*calc!A1490+完成版!$B$30</f>
        <v>4601.4799999979823</v>
      </c>
    </row>
    <row r="1491" spans="1:4" x14ac:dyDescent="0.15">
      <c r="A1491">
        <v>48.899999999989497</v>
      </c>
      <c r="B1491">
        <f>完成版!$B$20/calc!A1491</f>
        <v>6.1349693251546919E-2</v>
      </c>
      <c r="C1491">
        <f>完成版!$B$24*calc!A1491^2</f>
        <v>4782.4199999979455</v>
      </c>
      <c r="D1491">
        <f>完成版!$B$28*calc!A1491^2+完成版!$B$29*calc!A1491+完成版!$B$30</f>
        <v>4620.7199999979766</v>
      </c>
    </row>
    <row r="1492" spans="1:4" x14ac:dyDescent="0.15">
      <c r="A1492">
        <v>48.999999999989498</v>
      </c>
      <c r="B1492">
        <f>完成版!$B$20/calc!A1492</f>
        <v>6.1224489795931487E-2</v>
      </c>
      <c r="C1492">
        <f>完成版!$B$24*calc!A1492^2</f>
        <v>4801.9999999979418</v>
      </c>
      <c r="D1492">
        <f>完成版!$B$28*calc!A1492^2+完成版!$B$29*calc!A1492+完成版!$B$30</f>
        <v>4639.9999999979736</v>
      </c>
    </row>
    <row r="1493" spans="1:4" x14ac:dyDescent="0.15">
      <c r="A1493">
        <v>49.0999999999895</v>
      </c>
      <c r="B1493">
        <f>完成版!$B$20/calc!A1493</f>
        <v>6.1099796334025284E-2</v>
      </c>
      <c r="C1493">
        <f>完成版!$B$24*calc!A1493^2</f>
        <v>4821.6199999979381</v>
      </c>
      <c r="D1493">
        <f>完成版!$B$28*calc!A1493^2+完成版!$B$29*calc!A1493+完成版!$B$30</f>
        <v>4659.3199999979697</v>
      </c>
    </row>
    <row r="1494" spans="1:4" x14ac:dyDescent="0.15">
      <c r="A1494">
        <v>49.199999999989501</v>
      </c>
      <c r="B1494">
        <f>完成版!$B$20/calc!A1494</f>
        <v>6.097560975611057E-2</v>
      </c>
      <c r="C1494">
        <f>完成版!$B$24*calc!A1494^2</f>
        <v>4841.2799999979334</v>
      </c>
      <c r="D1494">
        <f>完成版!$B$28*calc!A1494^2+完成版!$B$29*calc!A1494+完成版!$B$30</f>
        <v>4678.6799999979648</v>
      </c>
    </row>
    <row r="1495" spans="1:4" x14ac:dyDescent="0.15">
      <c r="A1495">
        <v>49.299999999989403</v>
      </c>
      <c r="B1495">
        <f>完成版!$B$20/calc!A1495</f>
        <v>6.0851926977700706E-2</v>
      </c>
      <c r="C1495">
        <f>完成版!$B$24*calc!A1495^2</f>
        <v>4860.9799999979105</v>
      </c>
      <c r="D1495">
        <f>完成版!$B$28*calc!A1495^2+完成版!$B$29*calc!A1495+完成版!$B$30</f>
        <v>4698.0799999979427</v>
      </c>
    </row>
    <row r="1496" spans="1:4" x14ac:dyDescent="0.15">
      <c r="A1496">
        <v>49.399999999989397</v>
      </c>
      <c r="B1496">
        <f>完成版!$B$20/calc!A1496</f>
        <v>6.072874493928429E-2</v>
      </c>
      <c r="C1496">
        <f>完成版!$B$24*calc!A1496^2</f>
        <v>4880.7199999979048</v>
      </c>
      <c r="D1496">
        <f>完成版!$B$28*calc!A1496^2+完成版!$B$29*calc!A1496+完成版!$B$30</f>
        <v>4717.5199999979368</v>
      </c>
    </row>
    <row r="1497" spans="1:4" x14ac:dyDescent="0.15">
      <c r="A1497">
        <v>49.499999999989399</v>
      </c>
      <c r="B1497">
        <f>完成版!$B$20/calc!A1497</f>
        <v>6.0606060606073583E-2</v>
      </c>
      <c r="C1497">
        <f>完成版!$B$24*calc!A1497^2</f>
        <v>4900.4999999979009</v>
      </c>
      <c r="D1497">
        <f>完成版!$B$28*calc!A1497^2+完成版!$B$29*calc!A1497+完成版!$B$30</f>
        <v>4736.9999999979327</v>
      </c>
    </row>
    <row r="1498" spans="1:4" x14ac:dyDescent="0.15">
      <c r="A1498">
        <v>49.5999999999894</v>
      </c>
      <c r="B1498">
        <f>完成版!$B$20/calc!A1498</f>
        <v>6.0483870967754864E-2</v>
      </c>
      <c r="C1498">
        <f>完成版!$B$24*calc!A1498^2</f>
        <v>4920.319999997897</v>
      </c>
      <c r="D1498">
        <f>完成版!$B$28*calc!A1498^2+完成版!$B$29*calc!A1498+完成版!$B$30</f>
        <v>4756.5199999979286</v>
      </c>
    </row>
    <row r="1499" spans="1:4" x14ac:dyDescent="0.15">
      <c r="A1499">
        <v>49.699999999989402</v>
      </c>
      <c r="B1499">
        <f>完成版!$B$20/calc!A1499</f>
        <v>6.0362173038242248E-2</v>
      </c>
      <c r="C1499">
        <f>完成版!$B$24*calc!A1499^2</f>
        <v>4940.179999997893</v>
      </c>
      <c r="D1499">
        <f>完成版!$B$28*calc!A1499^2+完成版!$B$29*calc!A1499+完成版!$B$30</f>
        <v>4776.0799999979245</v>
      </c>
    </row>
    <row r="1500" spans="1:4" x14ac:dyDescent="0.15">
      <c r="A1500">
        <v>49.799999999989403</v>
      </c>
      <c r="B1500">
        <f>完成版!$B$20/calc!A1500</f>
        <v>6.0240963855434503E-2</v>
      </c>
      <c r="C1500">
        <f>完成版!$B$24*calc!A1500^2</f>
        <v>4960.079999997889</v>
      </c>
      <c r="D1500">
        <f>完成版!$B$28*calc!A1500^2+完成版!$B$29*calc!A1500+完成版!$B$30</f>
        <v>4795.6799999979212</v>
      </c>
    </row>
    <row r="1501" spans="1:4" x14ac:dyDescent="0.15">
      <c r="A1501">
        <v>49.899999999989397</v>
      </c>
      <c r="B1501">
        <f>完成版!$B$20/calc!A1501</f>
        <v>6.0120240480974696E-2</v>
      </c>
      <c r="C1501">
        <f>完成版!$B$24*calc!A1501^2</f>
        <v>4980.019999997884</v>
      </c>
      <c r="D1501">
        <f>完成版!$B$28*calc!A1501^2+完成版!$B$29*calc!A1501+完成版!$B$30</f>
        <v>4815.3199999979161</v>
      </c>
    </row>
    <row r="1502" spans="1:4" x14ac:dyDescent="0.15">
      <c r="A1502">
        <v>49.999999999989399</v>
      </c>
      <c r="B1502">
        <f>完成版!$B$20/calc!A1502</f>
        <v>6.0000000000012724E-2</v>
      </c>
      <c r="C1502">
        <f>完成版!$B$24*calc!A1502^2</f>
        <v>4999.99999999788</v>
      </c>
      <c r="D1502">
        <f>完成版!$B$28*calc!A1502^2+完成版!$B$29*calc!A1502+完成版!$B$30</f>
        <v>4834.9999999979118</v>
      </c>
    </row>
    <row r="1503" spans="1:4" x14ac:dyDescent="0.15">
      <c r="A1503">
        <v>50.0999999999894</v>
      </c>
      <c r="B1503">
        <f>完成版!$B$20/calc!A1503</f>
        <v>5.9880239520970754E-2</v>
      </c>
      <c r="C1503">
        <f>完成版!$B$24*calc!A1503^2</f>
        <v>5020.0199999978759</v>
      </c>
      <c r="D1503">
        <f>完成版!$B$28*calc!A1503^2+完成版!$B$29*calc!A1503+完成版!$B$30</f>
        <v>4854.7199999979075</v>
      </c>
    </row>
    <row r="1504" spans="1:4" x14ac:dyDescent="0.15">
      <c r="A1504">
        <v>50.199999999989402</v>
      </c>
      <c r="B1504">
        <f>完成版!$B$20/calc!A1504</f>
        <v>5.9760956175311422E-2</v>
      </c>
      <c r="C1504">
        <f>完成版!$B$24*calc!A1504^2</f>
        <v>5040.0799999978717</v>
      </c>
      <c r="D1504">
        <f>完成版!$B$28*calc!A1504^2+完成版!$B$29*calc!A1504+完成版!$B$30</f>
        <v>4874.4799999979032</v>
      </c>
    </row>
    <row r="1505" spans="1:4" x14ac:dyDescent="0.15">
      <c r="A1505">
        <v>50.299999999989303</v>
      </c>
      <c r="B1505">
        <f>完成版!$B$20/calc!A1505</f>
        <v>5.9642147117308905E-2</v>
      </c>
      <c r="C1505">
        <f>完成版!$B$24*calc!A1505^2</f>
        <v>5060.1799999978475</v>
      </c>
      <c r="D1505">
        <f>完成版!$B$28*calc!A1505^2+完成版!$B$29*calc!A1505+完成版!$B$30</f>
        <v>4894.2799999978797</v>
      </c>
    </row>
    <row r="1506" spans="1:4" x14ac:dyDescent="0.15">
      <c r="A1506">
        <v>50.399999999989298</v>
      </c>
      <c r="B1506">
        <f>完成版!$B$20/calc!A1506</f>
        <v>5.9523809523822163E-2</v>
      </c>
      <c r="C1506">
        <f>完成版!$B$24*calc!A1506^2</f>
        <v>5080.3199999978424</v>
      </c>
      <c r="D1506">
        <f>完成版!$B$28*calc!A1506^2+完成版!$B$29*calc!A1506+完成版!$B$30</f>
        <v>4914.1199999978744</v>
      </c>
    </row>
    <row r="1507" spans="1:4" x14ac:dyDescent="0.15">
      <c r="A1507">
        <v>50.499999999989299</v>
      </c>
      <c r="B1507">
        <f>完成版!$B$20/calc!A1507</f>
        <v>5.9405940594071997E-2</v>
      </c>
      <c r="C1507">
        <f>完成版!$B$24*calc!A1507^2</f>
        <v>5100.4999999978381</v>
      </c>
      <c r="D1507">
        <f>完成版!$B$28*calc!A1507^2+完成版!$B$29*calc!A1507+完成版!$B$30</f>
        <v>4933.99999999787</v>
      </c>
    </row>
    <row r="1508" spans="1:4" x14ac:dyDescent="0.15">
      <c r="A1508">
        <v>50.599999999989301</v>
      </c>
      <c r="B1508">
        <f>完成版!$B$20/calc!A1508</f>
        <v>5.9288537549419651E-2</v>
      </c>
      <c r="C1508">
        <f>完成版!$B$24*calc!A1508^2</f>
        <v>5120.7199999978347</v>
      </c>
      <c r="D1508">
        <f>完成版!$B$28*calc!A1508^2+完成版!$B$29*calc!A1508+完成版!$B$30</f>
        <v>4953.9199999978664</v>
      </c>
    </row>
    <row r="1509" spans="1:4" x14ac:dyDescent="0.15">
      <c r="A1509">
        <v>50.699999999989302</v>
      </c>
      <c r="B1509">
        <f>完成版!$B$20/calc!A1509</f>
        <v>5.9171597633148582E-2</v>
      </c>
      <c r="C1509">
        <f>完成版!$B$24*calc!A1509^2</f>
        <v>5140.9799999978304</v>
      </c>
      <c r="D1509">
        <f>完成版!$B$28*calc!A1509^2+完成版!$B$29*calc!A1509+完成版!$B$30</f>
        <v>4973.8799999978628</v>
      </c>
    </row>
    <row r="1510" spans="1:4" x14ac:dyDescent="0.15">
      <c r="A1510">
        <v>50.799999999989303</v>
      </c>
      <c r="B1510">
        <f>完成版!$B$20/calc!A1510</f>
        <v>5.9055118110248654E-2</v>
      </c>
      <c r="C1510">
        <f>完成版!$B$24*calc!A1510^2</f>
        <v>5161.2799999978261</v>
      </c>
      <c r="D1510">
        <f>完成版!$B$28*calc!A1510^2+完成版!$B$29*calc!A1510+完成版!$B$30</f>
        <v>4993.8799999978582</v>
      </c>
    </row>
    <row r="1511" spans="1:4" x14ac:dyDescent="0.15">
      <c r="A1511">
        <v>50.899999999989298</v>
      </c>
      <c r="B1511">
        <f>完成版!$B$20/calc!A1511</f>
        <v>5.8939096267202964E-2</v>
      </c>
      <c r="C1511">
        <f>完成版!$B$24*calc!A1511^2</f>
        <v>5181.6199999978207</v>
      </c>
      <c r="D1511">
        <f>完成版!$B$28*calc!A1511^2+完成版!$B$29*calc!A1511+完成版!$B$30</f>
        <v>5013.9199999978528</v>
      </c>
    </row>
    <row r="1512" spans="1:4" x14ac:dyDescent="0.15">
      <c r="A1512">
        <v>50.999999999989299</v>
      </c>
      <c r="B1512">
        <f>完成版!$B$20/calc!A1512</f>
        <v>5.8823529411777049E-2</v>
      </c>
      <c r="C1512">
        <f>完成版!$B$24*calc!A1512^2</f>
        <v>5201.9999999978172</v>
      </c>
      <c r="D1512">
        <f>完成版!$B$28*calc!A1512^2+完成版!$B$29*calc!A1512+完成版!$B$30</f>
        <v>5033.999999997849</v>
      </c>
    </row>
    <row r="1513" spans="1:4" x14ac:dyDescent="0.15">
      <c r="A1513">
        <v>51.099999999989301</v>
      </c>
      <c r="B1513">
        <f>完成版!$B$20/calc!A1513</f>
        <v>5.8708414872810727E-2</v>
      </c>
      <c r="C1513">
        <f>完成版!$B$24*calc!A1513^2</f>
        <v>5222.4199999978127</v>
      </c>
      <c r="D1513">
        <f>完成版!$B$28*calc!A1513^2+完成版!$B$29*calc!A1513+完成版!$B$30</f>
        <v>5054.1199999978453</v>
      </c>
    </row>
    <row r="1514" spans="1:4" x14ac:dyDescent="0.15">
      <c r="A1514">
        <v>51.199999999989302</v>
      </c>
      <c r="B1514">
        <f>完成版!$B$20/calc!A1514</f>
        <v>5.859375000001224E-2</v>
      </c>
      <c r="C1514">
        <f>完成版!$B$24*calc!A1514^2</f>
        <v>5242.8799999978091</v>
      </c>
      <c r="D1514">
        <f>完成版!$B$28*calc!A1514^2+完成版!$B$29*calc!A1514+完成版!$B$30</f>
        <v>5074.2799999978415</v>
      </c>
    </row>
    <row r="1515" spans="1:4" x14ac:dyDescent="0.15">
      <c r="A1515">
        <v>51.299999999989197</v>
      </c>
      <c r="B1515">
        <f>完成版!$B$20/calc!A1515</f>
        <v>5.8479532163755003E-2</v>
      </c>
      <c r="C1515">
        <f>完成版!$B$24*calc!A1515^2</f>
        <v>5263.3799999977828</v>
      </c>
      <c r="D1515">
        <f>完成版!$B$28*calc!A1515^2+完成版!$B$29*calc!A1515+完成版!$B$30</f>
        <v>5094.479999997815</v>
      </c>
    </row>
    <row r="1516" spans="1:4" x14ac:dyDescent="0.15">
      <c r="A1516">
        <v>51.399999999989198</v>
      </c>
      <c r="B1516">
        <f>完成版!$B$20/calc!A1516</f>
        <v>5.8365758754876082E-2</v>
      </c>
      <c r="C1516">
        <f>完成版!$B$24*calc!A1516^2</f>
        <v>5283.9199999977791</v>
      </c>
      <c r="D1516">
        <f>完成版!$B$28*calc!A1516^2+完成版!$B$29*calc!A1516+完成版!$B$30</f>
        <v>5114.7199999978111</v>
      </c>
    </row>
    <row r="1517" spans="1:4" x14ac:dyDescent="0.15">
      <c r="A1517">
        <v>51.4999999999892</v>
      </c>
      <c r="B1517">
        <f>完成版!$B$20/calc!A1517</f>
        <v>5.8252427184478234E-2</v>
      </c>
      <c r="C1517">
        <f>完成版!$B$24*calc!A1517^2</f>
        <v>5304.4999999977754</v>
      </c>
      <c r="D1517">
        <f>完成版!$B$28*calc!A1517^2+完成版!$B$29*calc!A1517+完成版!$B$30</f>
        <v>5134.9999999978081</v>
      </c>
    </row>
    <row r="1518" spans="1:4" x14ac:dyDescent="0.15">
      <c r="A1518">
        <v>51.599999999989201</v>
      </c>
      <c r="B1518">
        <f>完成版!$B$20/calc!A1518</f>
        <v>5.81395348837331E-2</v>
      </c>
      <c r="C1518">
        <f>完成版!$B$24*calc!A1518^2</f>
        <v>5325.1199999977707</v>
      </c>
      <c r="D1518">
        <f>完成版!$B$28*calc!A1518^2+完成版!$B$29*calc!A1518+完成版!$B$30</f>
        <v>5155.3199999978033</v>
      </c>
    </row>
    <row r="1519" spans="1:4" x14ac:dyDescent="0.15">
      <c r="A1519">
        <v>51.699999999989203</v>
      </c>
      <c r="B1519">
        <f>完成版!$B$20/calc!A1519</f>
        <v>5.8027079303687168E-2</v>
      </c>
      <c r="C1519">
        <f>完成版!$B$24*calc!A1519^2</f>
        <v>5345.7799999977669</v>
      </c>
      <c r="D1519">
        <f>完成版!$B$28*calc!A1519^2+完成版!$B$29*calc!A1519+完成版!$B$30</f>
        <v>5175.6799999977993</v>
      </c>
    </row>
    <row r="1520" spans="1:4" x14ac:dyDescent="0.15">
      <c r="A1520">
        <v>51.799999999989197</v>
      </c>
      <c r="B1520">
        <f>完成版!$B$20/calc!A1520</f>
        <v>5.7915057915069991E-2</v>
      </c>
      <c r="C1520">
        <f>完成版!$B$24*calc!A1520^2</f>
        <v>5366.4799999977613</v>
      </c>
      <c r="D1520">
        <f>完成版!$B$28*calc!A1520^2+完成版!$B$29*calc!A1520+完成版!$B$30</f>
        <v>5196.0799999977935</v>
      </c>
    </row>
    <row r="1521" spans="1:4" x14ac:dyDescent="0.15">
      <c r="A1521">
        <v>51.899999999989198</v>
      </c>
      <c r="B1521">
        <f>完成版!$B$20/calc!A1521</f>
        <v>5.7803468208104516E-2</v>
      </c>
      <c r="C1521">
        <f>完成版!$B$24*calc!A1521^2</f>
        <v>5387.2199999977574</v>
      </c>
      <c r="D1521">
        <f>完成版!$B$28*calc!A1521^2+完成版!$B$29*calc!A1521+完成版!$B$30</f>
        <v>5216.5199999977895</v>
      </c>
    </row>
    <row r="1522" spans="1:4" x14ac:dyDescent="0.15">
      <c r="A1522">
        <v>51.9999999999892</v>
      </c>
      <c r="B1522">
        <f>完成版!$B$20/calc!A1522</f>
        <v>5.7692307692319672E-2</v>
      </c>
      <c r="C1522">
        <f>完成版!$B$24*calc!A1522^2</f>
        <v>5407.9999999977535</v>
      </c>
      <c r="D1522">
        <f>完成版!$B$28*calc!A1522^2+完成版!$B$29*calc!A1522+完成版!$B$30</f>
        <v>5236.9999999977863</v>
      </c>
    </row>
    <row r="1523" spans="1:4" x14ac:dyDescent="0.15">
      <c r="A1523">
        <v>52.099999999989201</v>
      </c>
      <c r="B1523">
        <f>完成版!$B$20/calc!A1523</f>
        <v>5.7581573896365104E-2</v>
      </c>
      <c r="C1523">
        <f>完成版!$B$24*calc!A1523^2</f>
        <v>5428.8199999977496</v>
      </c>
      <c r="D1523">
        <f>完成版!$B$28*calc!A1523^2+完成版!$B$29*calc!A1523+完成版!$B$30</f>
        <v>5257.5199999977822</v>
      </c>
    </row>
    <row r="1524" spans="1:4" x14ac:dyDescent="0.15">
      <c r="A1524">
        <v>52.199999999989203</v>
      </c>
      <c r="B1524">
        <f>完成版!$B$20/calc!A1524</f>
        <v>5.7471264367827977E-2</v>
      </c>
      <c r="C1524">
        <f>完成版!$B$24*calc!A1524^2</f>
        <v>5449.6799999977457</v>
      </c>
      <c r="D1524">
        <f>完成版!$B$28*calc!A1524^2+完成版!$B$29*calc!A1524+完成版!$B$30</f>
        <v>5278.079999997778</v>
      </c>
    </row>
    <row r="1525" spans="1:4" x14ac:dyDescent="0.15">
      <c r="A1525">
        <v>52.299999999989097</v>
      </c>
      <c r="B1525">
        <f>完成版!$B$20/calc!A1525</f>
        <v>5.7361376673052113E-2</v>
      </c>
      <c r="C1525">
        <f>完成版!$B$24*calc!A1525^2</f>
        <v>5470.5799999977189</v>
      </c>
      <c r="D1525">
        <f>完成版!$B$28*calc!A1525^2+完成版!$B$29*calc!A1525+完成版!$B$30</f>
        <v>5298.679999997752</v>
      </c>
    </row>
    <row r="1526" spans="1:4" x14ac:dyDescent="0.15">
      <c r="A1526">
        <v>52.399999999989099</v>
      </c>
      <c r="B1526">
        <f>完成版!$B$20/calc!A1526</f>
        <v>5.7251908396958477E-2</v>
      </c>
      <c r="C1526">
        <f>完成版!$B$24*calc!A1526^2</f>
        <v>5491.5199999977149</v>
      </c>
      <c r="D1526">
        <f>完成版!$B$28*calc!A1526^2+完成版!$B$29*calc!A1526+完成版!$B$30</f>
        <v>5319.3199999977478</v>
      </c>
    </row>
    <row r="1527" spans="1:4" x14ac:dyDescent="0.15">
      <c r="A1527">
        <v>52.4999999999891</v>
      </c>
      <c r="B1527">
        <f>完成版!$B$20/calc!A1527</f>
        <v>5.7142857142869007E-2</v>
      </c>
      <c r="C1527">
        <f>完成版!$B$24*calc!A1527^2</f>
        <v>5512.4999999977108</v>
      </c>
      <c r="D1527">
        <f>完成版!$B$28*calc!A1527^2+完成版!$B$29*calc!A1527+完成版!$B$30</f>
        <v>5339.9999999977435</v>
      </c>
    </row>
    <row r="1528" spans="1:4" x14ac:dyDescent="0.15">
      <c r="A1528">
        <v>52.599999999989102</v>
      </c>
      <c r="B1528">
        <f>完成版!$B$20/calc!A1528</f>
        <v>5.703422053233121E-2</v>
      </c>
      <c r="C1528">
        <f>完成版!$B$24*calc!A1528^2</f>
        <v>5533.5199999977067</v>
      </c>
      <c r="D1528">
        <f>完成版!$B$28*calc!A1528^2+完成版!$B$29*calc!A1528+完成版!$B$30</f>
        <v>5360.7199999977393</v>
      </c>
    </row>
    <row r="1529" spans="1:4" x14ac:dyDescent="0.15">
      <c r="A1529">
        <v>52.699999999989103</v>
      </c>
      <c r="B1529">
        <f>完成版!$B$20/calc!A1529</f>
        <v>5.6925996204945359E-2</v>
      </c>
      <c r="C1529">
        <f>完成版!$B$24*calc!A1529^2</f>
        <v>5554.5799999977025</v>
      </c>
      <c r="D1529">
        <f>完成版!$B$28*calc!A1529^2+完成版!$B$29*calc!A1529+完成版!$B$30</f>
        <v>5381.4799999977349</v>
      </c>
    </row>
    <row r="1530" spans="1:4" x14ac:dyDescent="0.15">
      <c r="A1530">
        <v>52.799999999989097</v>
      </c>
      <c r="B1530">
        <f>完成版!$B$20/calc!A1530</f>
        <v>5.681818181819355E-2</v>
      </c>
      <c r="C1530">
        <f>完成版!$B$24*calc!A1530^2</f>
        <v>5575.6799999976975</v>
      </c>
      <c r="D1530">
        <f>完成版!$B$28*calc!A1530^2+完成版!$B$29*calc!A1530+完成版!$B$30</f>
        <v>5402.2799999977306</v>
      </c>
    </row>
    <row r="1531" spans="1:4" x14ac:dyDescent="0.15">
      <c r="A1531">
        <v>52.899999999989099</v>
      </c>
      <c r="B1531">
        <f>完成版!$B$20/calc!A1531</f>
        <v>5.6710775047270665E-2</v>
      </c>
      <c r="C1531">
        <f>完成版!$B$24*calc!A1531^2</f>
        <v>5596.8199999976932</v>
      </c>
      <c r="D1531">
        <f>完成版!$B$28*calc!A1531^2+完成版!$B$29*calc!A1531+完成版!$B$30</f>
        <v>5423.1199999977262</v>
      </c>
    </row>
    <row r="1532" spans="1:4" x14ac:dyDescent="0.15">
      <c r="A1532">
        <v>52.9999999999891</v>
      </c>
      <c r="B1532">
        <f>完成版!$B$20/calc!A1532</f>
        <v>5.6603773584917298E-2</v>
      </c>
      <c r="C1532">
        <f>完成版!$B$24*calc!A1532^2</f>
        <v>5617.999999997689</v>
      </c>
      <c r="D1532">
        <f>完成版!$B$28*calc!A1532^2+完成版!$B$29*calc!A1532+完成版!$B$30</f>
        <v>5443.9999999977217</v>
      </c>
    </row>
    <row r="1533" spans="1:4" x14ac:dyDescent="0.15">
      <c r="A1533">
        <v>53.099999999989102</v>
      </c>
      <c r="B1533">
        <f>完成版!$B$20/calc!A1533</f>
        <v>5.6497175141254533E-2</v>
      </c>
      <c r="C1533">
        <f>完成版!$B$24*calc!A1533^2</f>
        <v>5639.2199999976856</v>
      </c>
      <c r="D1533">
        <f>完成版!$B$28*calc!A1533^2+完成版!$B$29*calc!A1533+完成版!$B$30</f>
        <v>5464.9199999977182</v>
      </c>
    </row>
    <row r="1534" spans="1:4" x14ac:dyDescent="0.15">
      <c r="A1534">
        <v>53.199999999989103</v>
      </c>
      <c r="B1534">
        <f>完成版!$B$20/calc!A1534</f>
        <v>5.6390977443620573E-2</v>
      </c>
      <c r="C1534">
        <f>完成版!$B$24*calc!A1534^2</f>
        <v>5660.4799999976813</v>
      </c>
      <c r="D1534">
        <f>完成版!$B$28*calc!A1534^2+完成版!$B$29*calc!A1534+完成版!$B$30</f>
        <v>5485.8799999977136</v>
      </c>
    </row>
    <row r="1535" spans="1:4" x14ac:dyDescent="0.15">
      <c r="A1535">
        <v>53.299999999989097</v>
      </c>
      <c r="B1535">
        <f>完成版!$B$20/calc!A1535</f>
        <v>5.6285178236409258E-2</v>
      </c>
      <c r="C1535">
        <f>完成版!$B$24*calc!A1535^2</f>
        <v>5681.779999997676</v>
      </c>
      <c r="D1535">
        <f>完成版!$B$28*calc!A1535^2+完成版!$B$29*calc!A1535+完成版!$B$30</f>
        <v>5506.8799999977091</v>
      </c>
    </row>
    <row r="1536" spans="1:4" x14ac:dyDescent="0.15">
      <c r="A1536">
        <v>53.399999999988999</v>
      </c>
      <c r="B1536">
        <f>完成版!$B$20/calc!A1536</f>
        <v>5.6179775280910449E-2</v>
      </c>
      <c r="C1536">
        <f>完成版!$B$24*calc!A1536^2</f>
        <v>5703.1199999976507</v>
      </c>
      <c r="D1536">
        <f>完成版!$B$28*calc!A1536^2+完成版!$B$29*calc!A1536+完成版!$B$30</f>
        <v>5527.9199999976836</v>
      </c>
    </row>
    <row r="1537" spans="1:4" x14ac:dyDescent="0.15">
      <c r="A1537">
        <v>53.499999999989001</v>
      </c>
      <c r="B1537">
        <f>完成版!$B$20/calc!A1537</f>
        <v>5.6074766355151719E-2</v>
      </c>
      <c r="C1537">
        <f>完成版!$B$24*calc!A1537^2</f>
        <v>5724.4999999976462</v>
      </c>
      <c r="D1537">
        <f>完成版!$B$28*calc!A1537^2+完成版!$B$29*calc!A1537+完成版!$B$30</f>
        <v>5548.999999997679</v>
      </c>
    </row>
    <row r="1538" spans="1:4" x14ac:dyDescent="0.15">
      <c r="A1538">
        <v>53.599999999989002</v>
      </c>
      <c r="B1538">
        <f>完成版!$B$20/calc!A1538</f>
        <v>5.5970149253742829E-2</v>
      </c>
      <c r="C1538">
        <f>完成版!$B$24*calc!A1538^2</f>
        <v>5745.9199999976418</v>
      </c>
      <c r="D1538">
        <f>完成版!$B$28*calc!A1538^2+完成版!$B$29*calc!A1538+完成版!$B$30</f>
        <v>5570.1199999976743</v>
      </c>
    </row>
    <row r="1539" spans="1:4" x14ac:dyDescent="0.15">
      <c r="A1539">
        <v>53.699999999988997</v>
      </c>
      <c r="B1539">
        <f>完成版!$B$20/calc!A1539</f>
        <v>5.5865921787720943E-2</v>
      </c>
      <c r="C1539">
        <f>完成版!$B$24*calc!A1539^2</f>
        <v>5767.3799999976363</v>
      </c>
      <c r="D1539">
        <f>完成版!$B$28*calc!A1539^2+完成版!$B$29*calc!A1539+完成版!$B$30</f>
        <v>5591.2799999976696</v>
      </c>
    </row>
    <row r="1540" spans="1:4" x14ac:dyDescent="0.15">
      <c r="A1540">
        <v>53.799999999988998</v>
      </c>
      <c r="B1540">
        <f>完成版!$B$20/calc!A1540</f>
        <v>5.5762081784398024E-2</v>
      </c>
      <c r="C1540">
        <f>完成版!$B$24*calc!A1540^2</f>
        <v>5788.8799999976327</v>
      </c>
      <c r="D1540">
        <f>完成版!$B$28*calc!A1540^2+完成版!$B$29*calc!A1540+完成版!$B$30</f>
        <v>5612.4799999976658</v>
      </c>
    </row>
    <row r="1541" spans="1:4" x14ac:dyDescent="0.15">
      <c r="A1541">
        <v>53.899999999988999</v>
      </c>
      <c r="B1541">
        <f>完成版!$B$20/calc!A1541</f>
        <v>5.5658627087209873E-2</v>
      </c>
      <c r="C1541">
        <f>完成版!$B$24*calc!A1541^2</f>
        <v>5810.4199999976281</v>
      </c>
      <c r="D1541">
        <f>完成版!$B$28*calc!A1541^2+完成版!$B$29*calc!A1541+完成版!$B$30</f>
        <v>5633.719999997661</v>
      </c>
    </row>
    <row r="1542" spans="1:4" x14ac:dyDescent="0.15">
      <c r="A1542">
        <v>53.999999999989001</v>
      </c>
      <c r="B1542">
        <f>完成版!$B$20/calc!A1542</f>
        <v>5.555555555556687E-2</v>
      </c>
      <c r="C1542">
        <f>完成版!$B$24*calc!A1542^2</f>
        <v>5831.9999999976244</v>
      </c>
      <c r="D1542">
        <f>完成版!$B$28*calc!A1542^2+完成版!$B$29*calc!A1542+完成版!$B$30</f>
        <v>5654.9999999976571</v>
      </c>
    </row>
    <row r="1543" spans="1:4" x14ac:dyDescent="0.15">
      <c r="A1543">
        <v>54.099999999989002</v>
      </c>
      <c r="B1543">
        <f>完成版!$B$20/calc!A1543</f>
        <v>5.5452865064706279E-2</v>
      </c>
      <c r="C1543">
        <f>完成版!$B$24*calc!A1543^2</f>
        <v>5853.6199999976197</v>
      </c>
      <c r="D1543">
        <f>完成版!$B$28*calc!A1543^2+完成版!$B$29*calc!A1543+完成版!$B$30</f>
        <v>5676.3199999976523</v>
      </c>
    </row>
    <row r="1544" spans="1:4" x14ac:dyDescent="0.15">
      <c r="A1544">
        <v>54.199999999988997</v>
      </c>
      <c r="B1544">
        <f>完成版!$B$20/calc!A1544</f>
        <v>5.5350553505546289E-2</v>
      </c>
      <c r="C1544">
        <f>完成版!$B$24*calc!A1544^2</f>
        <v>5875.2799999976141</v>
      </c>
      <c r="D1544">
        <f>完成版!$B$28*calc!A1544^2+完成版!$B$29*calc!A1544+完成版!$B$30</f>
        <v>5697.6799999976474</v>
      </c>
    </row>
    <row r="1545" spans="1:4" x14ac:dyDescent="0.15">
      <c r="A1545">
        <v>54.299999999988998</v>
      </c>
      <c r="B1545">
        <f>完成版!$B$20/calc!A1545</f>
        <v>5.5248618784541584E-2</v>
      </c>
      <c r="C1545">
        <f>完成版!$B$24*calc!A1545^2</f>
        <v>5896.9799999976103</v>
      </c>
      <c r="D1545">
        <f>完成版!$B$28*calc!A1545^2+完成版!$B$29*calc!A1545+完成版!$B$30</f>
        <v>5719.0799999976434</v>
      </c>
    </row>
    <row r="1546" spans="1:4" x14ac:dyDescent="0.15">
      <c r="A1546">
        <v>54.3999999999889</v>
      </c>
      <c r="B1546">
        <f>完成版!$B$20/calc!A1546</f>
        <v>5.5147058823540665E-2</v>
      </c>
      <c r="C1546">
        <f>完成版!$B$24*calc!A1546^2</f>
        <v>5918.7199999975846</v>
      </c>
      <c r="D1546">
        <f>完成版!$B$28*calc!A1546^2+完成版!$B$29*calc!A1546+完成版!$B$30</f>
        <v>5740.5199999976176</v>
      </c>
    </row>
    <row r="1547" spans="1:4" x14ac:dyDescent="0.15">
      <c r="A1547">
        <v>54.499999999988901</v>
      </c>
      <c r="B1547">
        <f>完成版!$B$20/calc!A1547</f>
        <v>5.5045871559644237E-2</v>
      </c>
      <c r="C1547">
        <f>完成版!$B$24*calc!A1547^2</f>
        <v>5940.4999999975807</v>
      </c>
      <c r="D1547">
        <f>完成版!$B$28*calc!A1547^2+完成版!$B$29*calc!A1547+完成版!$B$30</f>
        <v>5761.9999999976144</v>
      </c>
    </row>
    <row r="1548" spans="1:4" x14ac:dyDescent="0.15">
      <c r="A1548">
        <v>54.599999999988903</v>
      </c>
      <c r="B1548">
        <f>完成版!$B$20/calc!A1548</f>
        <v>5.4945054945066116E-2</v>
      </c>
      <c r="C1548">
        <f>完成版!$B$24*calc!A1548^2</f>
        <v>5962.3199999975759</v>
      </c>
      <c r="D1548">
        <f>完成版!$B$28*calc!A1548^2+完成版!$B$29*calc!A1548+完成版!$B$30</f>
        <v>5783.5199999976094</v>
      </c>
    </row>
    <row r="1549" spans="1:4" x14ac:dyDescent="0.15">
      <c r="A1549">
        <v>54.699999999988897</v>
      </c>
      <c r="B1549">
        <f>完成版!$B$20/calc!A1549</f>
        <v>5.4844606946994681E-2</v>
      </c>
      <c r="C1549">
        <f>完成版!$B$24*calc!A1549^2</f>
        <v>5984.179999997571</v>
      </c>
      <c r="D1549">
        <f>完成版!$B$28*calc!A1549^2+完成版!$B$29*calc!A1549+完成版!$B$30</f>
        <v>5805.0799999976043</v>
      </c>
    </row>
    <row r="1550" spans="1:4" x14ac:dyDescent="0.15">
      <c r="A1550">
        <v>54.799999999988898</v>
      </c>
      <c r="B1550">
        <f>完成版!$B$20/calc!A1550</f>
        <v>5.4744525547456346E-2</v>
      </c>
      <c r="C1550">
        <f>完成版!$B$24*calc!A1550^2</f>
        <v>6006.0799999975661</v>
      </c>
      <c r="D1550">
        <f>完成版!$B$28*calc!A1550^2+完成版!$B$29*calc!A1550+完成版!$B$30</f>
        <v>5826.6799999975992</v>
      </c>
    </row>
    <row r="1551" spans="1:4" x14ac:dyDescent="0.15">
      <c r="A1551">
        <v>54.8999999999889</v>
      </c>
      <c r="B1551">
        <f>完成版!$B$20/calc!A1551</f>
        <v>5.4644808743180451E-2</v>
      </c>
      <c r="C1551">
        <f>完成版!$B$24*calc!A1551^2</f>
        <v>6028.0199999975621</v>
      </c>
      <c r="D1551">
        <f>完成版!$B$28*calc!A1551^2+完成版!$B$29*calc!A1551+完成版!$B$30</f>
        <v>5848.319999997595</v>
      </c>
    </row>
    <row r="1552" spans="1:4" x14ac:dyDescent="0.15">
      <c r="A1552">
        <v>54.999999999988901</v>
      </c>
      <c r="B1552">
        <f>完成版!$B$20/calc!A1552</f>
        <v>5.4545454545465555E-2</v>
      </c>
      <c r="C1552">
        <f>完成版!$B$24*calc!A1552^2</f>
        <v>6049.999999997558</v>
      </c>
      <c r="D1552">
        <f>完成版!$B$28*calc!A1552^2+完成版!$B$29*calc!A1552+完成版!$B$30</f>
        <v>5869.9999999975917</v>
      </c>
    </row>
    <row r="1553" spans="1:4" x14ac:dyDescent="0.15">
      <c r="A1553">
        <v>55.099999999988903</v>
      </c>
      <c r="B1553">
        <f>完成版!$B$20/calc!A1553</f>
        <v>5.4446460980047261E-2</v>
      </c>
      <c r="C1553">
        <f>完成版!$B$24*calc!A1553^2</f>
        <v>6072.0199999975539</v>
      </c>
      <c r="D1553">
        <f>完成版!$B$28*calc!A1553^2+完成版!$B$29*calc!A1553+完成版!$B$30</f>
        <v>5891.7199999975874</v>
      </c>
    </row>
    <row r="1554" spans="1:4" x14ac:dyDescent="0.15">
      <c r="A1554">
        <v>55.199999999988897</v>
      </c>
      <c r="B1554">
        <f>完成版!$B$20/calc!A1554</f>
        <v>5.4347826086967456E-2</v>
      </c>
      <c r="C1554">
        <f>完成版!$B$24*calc!A1554^2</f>
        <v>6094.0799999975488</v>
      </c>
      <c r="D1554">
        <f>完成版!$B$28*calc!A1554^2+完成版!$B$29*calc!A1554+完成版!$B$30</f>
        <v>5913.4799999975821</v>
      </c>
    </row>
    <row r="1555" spans="1:4" x14ac:dyDescent="0.15">
      <c r="A1555">
        <v>55.299999999988898</v>
      </c>
      <c r="B1555">
        <f>完成版!$B$20/calc!A1555</f>
        <v>5.4249547920444889E-2</v>
      </c>
      <c r="C1555">
        <f>完成版!$B$24*calc!A1555^2</f>
        <v>6116.1799999975447</v>
      </c>
      <c r="D1555">
        <f>完成版!$B$28*calc!A1555^2+完成版!$B$29*calc!A1555+完成版!$B$30</f>
        <v>5935.2799999975778</v>
      </c>
    </row>
    <row r="1556" spans="1:4" x14ac:dyDescent="0.15">
      <c r="A1556">
        <v>55.3999999999889</v>
      </c>
      <c r="B1556">
        <f>完成版!$B$20/calc!A1556</f>
        <v>5.4151624548747314E-2</v>
      </c>
      <c r="C1556">
        <f>完成版!$B$24*calc!A1556^2</f>
        <v>6138.3199999975404</v>
      </c>
      <c r="D1556">
        <f>完成版!$B$28*calc!A1556^2+完成版!$B$29*calc!A1556+完成版!$B$30</f>
        <v>5957.1199999975734</v>
      </c>
    </row>
    <row r="1557" spans="1:4" x14ac:dyDescent="0.15">
      <c r="A1557">
        <v>55.499999999988802</v>
      </c>
      <c r="B1557">
        <f>完成版!$B$20/calc!A1557</f>
        <v>5.4054054054064958E-2</v>
      </c>
      <c r="C1557">
        <f>完成版!$B$24*calc!A1557^2</f>
        <v>6160.4999999975144</v>
      </c>
      <c r="D1557">
        <f>完成版!$B$28*calc!A1557^2+完成版!$B$29*calc!A1557+完成版!$B$30</f>
        <v>5978.999999997548</v>
      </c>
    </row>
    <row r="1558" spans="1:4" x14ac:dyDescent="0.15">
      <c r="A1558">
        <v>55.599999999988803</v>
      </c>
      <c r="B1558">
        <f>完成版!$B$20/calc!A1558</f>
        <v>5.3956834532384965E-2</v>
      </c>
      <c r="C1558">
        <f>完成版!$B$24*calc!A1558^2</f>
        <v>6182.7199999975101</v>
      </c>
      <c r="D1558">
        <f>完成版!$B$28*calc!A1558^2+完成版!$B$29*calc!A1558+完成版!$B$30</f>
        <v>6000.9199999975435</v>
      </c>
    </row>
    <row r="1559" spans="1:4" x14ac:dyDescent="0.15">
      <c r="A1559">
        <v>55.699999999988798</v>
      </c>
      <c r="B1559">
        <f>完成版!$B$20/calc!A1559</f>
        <v>5.3859964093368101E-2</v>
      </c>
      <c r="C1559">
        <f>完成版!$B$24*calc!A1559^2</f>
        <v>6204.9799999975039</v>
      </c>
      <c r="D1559">
        <f>完成版!$B$28*calc!A1559^2+完成版!$B$29*calc!A1559+完成版!$B$30</f>
        <v>6022.8799999975372</v>
      </c>
    </row>
    <row r="1560" spans="1:4" x14ac:dyDescent="0.15">
      <c r="A1560">
        <v>55.799999999988799</v>
      </c>
      <c r="B1560">
        <f>完成版!$B$20/calc!A1560</f>
        <v>5.3763440860225845E-2</v>
      </c>
      <c r="C1560">
        <f>完成版!$B$24*calc!A1560^2</f>
        <v>6227.2799999974995</v>
      </c>
      <c r="D1560">
        <f>完成版!$B$28*calc!A1560^2+完成版!$B$29*calc!A1560+完成版!$B$30</f>
        <v>6044.8799999975336</v>
      </c>
    </row>
    <row r="1561" spans="1:4" x14ac:dyDescent="0.15">
      <c r="A1561">
        <v>55.8999999999888</v>
      </c>
      <c r="B1561">
        <f>完成版!$B$20/calc!A1561</f>
        <v>5.3667262969599304E-2</v>
      </c>
      <c r="C1561">
        <f>完成版!$B$24*calc!A1561^2</f>
        <v>6249.6199999974961</v>
      </c>
      <c r="D1561">
        <f>完成版!$B$28*calc!A1561^2+完成版!$B$29*calc!A1561+完成版!$B$30</f>
        <v>6066.9199999975299</v>
      </c>
    </row>
    <row r="1562" spans="1:4" x14ac:dyDescent="0.15">
      <c r="A1562">
        <v>55.999999999988802</v>
      </c>
      <c r="B1562">
        <f>完成版!$B$20/calc!A1562</f>
        <v>5.3571428571439282E-2</v>
      </c>
      <c r="C1562">
        <f>完成版!$B$24*calc!A1562^2</f>
        <v>6271.9999999974916</v>
      </c>
      <c r="D1562">
        <f>完成版!$B$28*calc!A1562^2+完成版!$B$29*calc!A1562+完成版!$B$30</f>
        <v>6088.9999999975253</v>
      </c>
    </row>
    <row r="1563" spans="1:4" x14ac:dyDescent="0.15">
      <c r="A1563">
        <v>56.099999999988803</v>
      </c>
      <c r="B1563">
        <f>完成版!$B$20/calc!A1563</f>
        <v>5.3475935828887676E-2</v>
      </c>
      <c r="C1563">
        <f>完成版!$B$24*calc!A1563^2</f>
        <v>6294.4199999974871</v>
      </c>
      <c r="D1563">
        <f>完成版!$B$28*calc!A1563^2+完成版!$B$29*calc!A1563+完成版!$B$30</f>
        <v>6111.1199999975206</v>
      </c>
    </row>
    <row r="1564" spans="1:4" x14ac:dyDescent="0.15">
      <c r="A1564">
        <v>56.199999999988798</v>
      </c>
      <c r="B1564">
        <f>完成版!$B$20/calc!A1564</f>
        <v>5.3380782918160105E-2</v>
      </c>
      <c r="C1564">
        <f>完成版!$B$24*calc!A1564^2</f>
        <v>6316.8799999974817</v>
      </c>
      <c r="D1564">
        <f>完成版!$B$28*calc!A1564^2+完成版!$B$29*calc!A1564+完成版!$B$30</f>
        <v>6133.279999997515</v>
      </c>
    </row>
    <row r="1565" spans="1:4" x14ac:dyDescent="0.15">
      <c r="A1565">
        <v>56.299999999988799</v>
      </c>
      <c r="B1565">
        <f>完成版!$B$20/calc!A1565</f>
        <v>5.3285968028429782E-2</v>
      </c>
      <c r="C1565">
        <f>完成版!$B$24*calc!A1565^2</f>
        <v>6339.3799999974772</v>
      </c>
      <c r="D1565">
        <f>完成版!$B$28*calc!A1565^2+完成版!$B$29*calc!A1565+完成版!$B$30</f>
        <v>6155.4799999975112</v>
      </c>
    </row>
    <row r="1566" spans="1:4" x14ac:dyDescent="0.15">
      <c r="A1566">
        <v>56.3999999999888</v>
      </c>
      <c r="B1566">
        <f>完成版!$B$20/calc!A1566</f>
        <v>5.3191489361712689E-2</v>
      </c>
      <c r="C1566">
        <f>完成版!$B$24*calc!A1566^2</f>
        <v>6361.9199999974735</v>
      </c>
      <c r="D1566">
        <f>完成版!$B$28*calc!A1566^2+完成版!$B$29*calc!A1566+完成版!$B$30</f>
        <v>6177.7199999975073</v>
      </c>
    </row>
    <row r="1567" spans="1:4" x14ac:dyDescent="0.15">
      <c r="A1567">
        <v>56.499999999988702</v>
      </c>
      <c r="B1567">
        <f>完成版!$B$20/calc!A1567</f>
        <v>5.3097345132753979E-2</v>
      </c>
      <c r="C1567">
        <f>完成版!$B$24*calc!A1567^2</f>
        <v>6384.499999997447</v>
      </c>
      <c r="D1567">
        <f>完成版!$B$28*calc!A1567^2+完成版!$B$29*calc!A1567+完成版!$B$30</f>
        <v>6199.9999999974807</v>
      </c>
    </row>
    <row r="1568" spans="1:4" x14ac:dyDescent="0.15">
      <c r="A1568">
        <v>56.599999999988697</v>
      </c>
      <c r="B1568">
        <f>完成版!$B$20/calc!A1568</f>
        <v>5.3003533568915177E-2</v>
      </c>
      <c r="C1568">
        <f>完成版!$B$24*calc!A1568^2</f>
        <v>6407.1199999974406</v>
      </c>
      <c r="D1568">
        <f>完成版!$B$28*calc!A1568^2+完成版!$B$29*calc!A1568+完成版!$B$30</f>
        <v>6222.319999997475</v>
      </c>
    </row>
    <row r="1569" spans="1:4" x14ac:dyDescent="0.15">
      <c r="A1569">
        <v>56.699999999988698</v>
      </c>
      <c r="B1569">
        <f>完成版!$B$20/calc!A1569</f>
        <v>5.2910052910063454E-2</v>
      </c>
      <c r="C1569">
        <f>完成版!$B$24*calc!A1569^2</f>
        <v>6429.7799999974368</v>
      </c>
      <c r="D1569">
        <f>完成版!$B$28*calc!A1569^2+完成版!$B$29*calc!A1569+完成版!$B$30</f>
        <v>6244.679999997471</v>
      </c>
    </row>
    <row r="1570" spans="1:4" x14ac:dyDescent="0.15">
      <c r="A1570">
        <v>56.7999999999887</v>
      </c>
      <c r="B1570">
        <f>完成版!$B$20/calc!A1570</f>
        <v>5.2816901408461216E-2</v>
      </c>
      <c r="C1570">
        <f>完成版!$B$24*calc!A1570^2</f>
        <v>6452.479999997433</v>
      </c>
      <c r="D1570">
        <f>完成版!$B$28*calc!A1570^2+完成版!$B$29*calc!A1570+完成版!$B$30</f>
        <v>6267.079999997467</v>
      </c>
    </row>
    <row r="1571" spans="1:4" x14ac:dyDescent="0.15">
      <c r="A1571">
        <v>56.899999999988701</v>
      </c>
      <c r="B1571">
        <f>完成版!$B$20/calc!A1571</f>
        <v>5.2724077328657221E-2</v>
      </c>
      <c r="C1571">
        <f>完成版!$B$24*calc!A1571^2</f>
        <v>6475.2199999974282</v>
      </c>
      <c r="D1571">
        <f>完成版!$B$28*calc!A1571^2+完成版!$B$29*calc!A1571+完成版!$B$30</f>
        <v>6289.519999997462</v>
      </c>
    </row>
    <row r="1572" spans="1:4" x14ac:dyDescent="0.15">
      <c r="A1572">
        <v>56.999999999988702</v>
      </c>
      <c r="B1572">
        <f>完成版!$B$20/calc!A1572</f>
        <v>5.2631578947378854E-2</v>
      </c>
      <c r="C1572">
        <f>完成版!$B$24*calc!A1572^2</f>
        <v>6497.9999999974243</v>
      </c>
      <c r="D1572">
        <f>完成版!$B$28*calc!A1572^2+完成版!$B$29*calc!A1572+完成版!$B$30</f>
        <v>6311.999999997458</v>
      </c>
    </row>
    <row r="1573" spans="1:4" x14ac:dyDescent="0.15">
      <c r="A1573">
        <v>57.099999999988697</v>
      </c>
      <c r="B1573">
        <f>完成版!$B$20/calc!A1573</f>
        <v>5.2539404553425463E-2</v>
      </c>
      <c r="C1573">
        <f>完成版!$B$24*calc!A1573^2</f>
        <v>6520.8199999974186</v>
      </c>
      <c r="D1573">
        <f>完成版!$B$28*calc!A1573^2+完成版!$B$29*calc!A1573+完成版!$B$30</f>
        <v>6334.519999997452</v>
      </c>
    </row>
    <row r="1574" spans="1:4" x14ac:dyDescent="0.15">
      <c r="A1574">
        <v>57.199999999988698</v>
      </c>
      <c r="B1574">
        <f>完成版!$B$20/calc!A1574</f>
        <v>5.2447552447562808E-2</v>
      </c>
      <c r="C1574">
        <f>完成版!$B$24*calc!A1574^2</f>
        <v>6543.6799999974137</v>
      </c>
      <c r="D1574">
        <f>完成版!$B$28*calc!A1574^2+完成版!$B$29*calc!A1574+完成版!$B$30</f>
        <v>6357.0799999974479</v>
      </c>
    </row>
    <row r="1575" spans="1:4" x14ac:dyDescent="0.15">
      <c r="A1575">
        <v>57.2999999999887</v>
      </c>
      <c r="B1575">
        <f>完成版!$B$20/calc!A1575</f>
        <v>5.2356020942418702E-2</v>
      </c>
      <c r="C1575">
        <f>完成版!$B$24*calc!A1575^2</f>
        <v>6566.5799999974097</v>
      </c>
      <c r="D1575">
        <f>完成版!$B$28*calc!A1575^2+完成版!$B$29*calc!A1575+完成版!$B$30</f>
        <v>6379.6799999974437</v>
      </c>
    </row>
    <row r="1576" spans="1:4" x14ac:dyDescent="0.15">
      <c r="A1576">
        <v>57.399999999988701</v>
      </c>
      <c r="B1576">
        <f>完成版!$B$20/calc!A1576</f>
        <v>5.2264808362379629E-2</v>
      </c>
      <c r="C1576">
        <f>完成版!$B$24*calc!A1576^2</f>
        <v>6589.5199999974056</v>
      </c>
      <c r="D1576">
        <f>完成版!$B$28*calc!A1576^2+完成版!$B$29*calc!A1576+完成版!$B$30</f>
        <v>6402.3199999974395</v>
      </c>
    </row>
    <row r="1577" spans="1:4" x14ac:dyDescent="0.15">
      <c r="A1577">
        <v>57.499999999988603</v>
      </c>
      <c r="B1577">
        <f>完成版!$B$20/calc!A1577</f>
        <v>5.2173913043488604E-2</v>
      </c>
      <c r="C1577">
        <f>完成版!$B$24*calc!A1577^2</f>
        <v>6612.4999999973788</v>
      </c>
      <c r="D1577">
        <f>完成版!$B$28*calc!A1577^2+完成版!$B$29*calc!A1577+完成版!$B$30</f>
        <v>6424.9999999974134</v>
      </c>
    </row>
    <row r="1578" spans="1:4" x14ac:dyDescent="0.15">
      <c r="A1578">
        <v>57.599999999988597</v>
      </c>
      <c r="B1578">
        <f>完成版!$B$20/calc!A1578</f>
        <v>5.2083333333343647E-2</v>
      </c>
      <c r="C1578">
        <f>完成版!$B$24*calc!A1578^2</f>
        <v>6635.5199999973729</v>
      </c>
      <c r="D1578">
        <f>完成版!$B$28*calc!A1578^2+完成版!$B$29*calc!A1578+完成版!$B$30</f>
        <v>6447.7199999974073</v>
      </c>
    </row>
    <row r="1579" spans="1:4" x14ac:dyDescent="0.15">
      <c r="A1579">
        <v>57.699999999988599</v>
      </c>
      <c r="B1579">
        <f>完成版!$B$20/calc!A1579</f>
        <v>5.1993067590998143E-2</v>
      </c>
      <c r="C1579">
        <f>完成版!$B$24*calc!A1579^2</f>
        <v>6658.5799999973688</v>
      </c>
      <c r="D1579">
        <f>完成版!$B$28*calc!A1579^2+完成版!$B$29*calc!A1579+完成版!$B$30</f>
        <v>6470.479999997403</v>
      </c>
    </row>
    <row r="1580" spans="1:4" x14ac:dyDescent="0.15">
      <c r="A1580">
        <v>57.7999999999886</v>
      </c>
      <c r="B1580">
        <f>完成版!$B$20/calc!A1580</f>
        <v>5.190311418686145E-2</v>
      </c>
      <c r="C1580">
        <f>完成版!$B$24*calc!A1580^2</f>
        <v>6681.6799999973646</v>
      </c>
      <c r="D1580">
        <f>完成版!$B$28*calc!A1580^2+完成版!$B$29*calc!A1580+完成版!$B$30</f>
        <v>6493.2799999973986</v>
      </c>
    </row>
    <row r="1581" spans="1:4" x14ac:dyDescent="0.15">
      <c r="A1581">
        <v>57.899999999988601</v>
      </c>
      <c r="B1581">
        <f>完成版!$B$20/calc!A1581</f>
        <v>5.181347150260087E-2</v>
      </c>
      <c r="C1581">
        <f>完成版!$B$24*calc!A1581^2</f>
        <v>6704.8199999973604</v>
      </c>
      <c r="D1581">
        <f>完成版!$B$28*calc!A1581^2+完成版!$B$29*calc!A1581+完成版!$B$30</f>
        <v>6516.1199999973942</v>
      </c>
    </row>
    <row r="1582" spans="1:4" x14ac:dyDescent="0.15">
      <c r="A1582">
        <v>57.999999999988603</v>
      </c>
      <c r="B1582">
        <f>完成版!$B$20/calc!A1582</f>
        <v>5.1724137931044648E-2</v>
      </c>
      <c r="C1582">
        <f>完成版!$B$24*calc!A1582^2</f>
        <v>6727.9999999973561</v>
      </c>
      <c r="D1582">
        <f>完成版!$B$28*calc!A1582^2+完成版!$B$29*calc!A1582+完成版!$B$30</f>
        <v>6538.9999999973907</v>
      </c>
    </row>
    <row r="1583" spans="1:4" x14ac:dyDescent="0.15">
      <c r="A1583">
        <v>58.099999999988597</v>
      </c>
      <c r="B1583">
        <f>完成版!$B$20/calc!A1583</f>
        <v>5.1635111876085868E-2</v>
      </c>
      <c r="C1583">
        <f>完成版!$B$24*calc!A1583^2</f>
        <v>6751.21999999735</v>
      </c>
      <c r="D1583">
        <f>完成版!$B$28*calc!A1583^2+完成版!$B$29*calc!A1583+完成版!$B$30</f>
        <v>6561.9199999973844</v>
      </c>
    </row>
    <row r="1584" spans="1:4" x14ac:dyDescent="0.15">
      <c r="A1584">
        <v>58.199999999988599</v>
      </c>
      <c r="B1584">
        <f>完成版!$B$20/calc!A1584</f>
        <v>5.154639175258742E-2</v>
      </c>
      <c r="C1584">
        <f>完成版!$B$24*calc!A1584^2</f>
        <v>6774.4799999973457</v>
      </c>
      <c r="D1584">
        <f>完成版!$B$28*calc!A1584^2+完成版!$B$29*calc!A1584+完成版!$B$30</f>
        <v>6584.8799999973799</v>
      </c>
    </row>
    <row r="1585" spans="1:4" x14ac:dyDescent="0.15">
      <c r="A1585">
        <v>58.2999999999886</v>
      </c>
      <c r="B1585">
        <f>完成版!$B$20/calc!A1585</f>
        <v>5.1457975986287936E-2</v>
      </c>
      <c r="C1585">
        <f>完成版!$B$24*calc!A1585^2</f>
        <v>6797.7799999973413</v>
      </c>
      <c r="D1585">
        <f>完成版!$B$28*calc!A1585^2+完成版!$B$29*calc!A1585+完成版!$B$30</f>
        <v>6607.8799999973753</v>
      </c>
    </row>
    <row r="1586" spans="1:4" x14ac:dyDescent="0.15">
      <c r="A1586">
        <v>58.399999999988601</v>
      </c>
      <c r="B1586">
        <f>完成版!$B$20/calc!A1586</f>
        <v>5.1369863013708654E-2</v>
      </c>
      <c r="C1586">
        <f>完成版!$B$24*calc!A1586^2</f>
        <v>6821.1199999973369</v>
      </c>
      <c r="D1586">
        <f>完成版!$B$28*calc!A1586^2+完成版!$B$29*calc!A1586+完成版!$B$30</f>
        <v>6630.9199999973707</v>
      </c>
    </row>
    <row r="1587" spans="1:4" x14ac:dyDescent="0.15">
      <c r="A1587">
        <v>58.499999999988503</v>
      </c>
      <c r="B1587">
        <f>完成版!$B$20/calc!A1587</f>
        <v>5.1282051282061362E-2</v>
      </c>
      <c r="C1587">
        <f>完成版!$B$24*calc!A1587^2</f>
        <v>6844.4999999973097</v>
      </c>
      <c r="D1587">
        <f>完成版!$B$28*calc!A1587^2+完成版!$B$29*calc!A1587+完成版!$B$30</f>
        <v>6653.9999999973443</v>
      </c>
    </row>
    <row r="1588" spans="1:4" x14ac:dyDescent="0.15">
      <c r="A1588">
        <v>58.599999999988498</v>
      </c>
      <c r="B1588">
        <f>完成版!$B$20/calc!A1588</f>
        <v>5.1194539249156804E-2</v>
      </c>
      <c r="C1588">
        <f>完成版!$B$24*calc!A1588^2</f>
        <v>6867.9199999973034</v>
      </c>
      <c r="D1588">
        <f>完成版!$B$28*calc!A1588^2+完成版!$B$29*calc!A1588+完成版!$B$30</f>
        <v>6677.1199999973378</v>
      </c>
    </row>
    <row r="1589" spans="1:4" x14ac:dyDescent="0.15">
      <c r="A1589">
        <v>58.699999999988499</v>
      </c>
      <c r="B1589">
        <f>完成版!$B$20/calc!A1589</f>
        <v>5.1107325383314951E-2</v>
      </c>
      <c r="C1589">
        <f>完成版!$B$24*calc!A1589^2</f>
        <v>6891.3799999972998</v>
      </c>
      <c r="D1589">
        <f>完成版!$B$28*calc!A1589^2+完成版!$B$29*calc!A1589+完成版!$B$30</f>
        <v>6700.279999997334</v>
      </c>
    </row>
    <row r="1590" spans="1:4" x14ac:dyDescent="0.15">
      <c r="A1590">
        <v>58.799999999988501</v>
      </c>
      <c r="B1590">
        <f>完成版!$B$20/calc!A1590</f>
        <v>5.1020408163275285E-2</v>
      </c>
      <c r="C1590">
        <f>完成版!$B$24*calc!A1590^2</f>
        <v>6914.8799999972953</v>
      </c>
      <c r="D1590">
        <f>完成版!$B$28*calc!A1590^2+完成版!$B$29*calc!A1590+完成版!$B$30</f>
        <v>6723.4799999973302</v>
      </c>
    </row>
    <row r="1591" spans="1:4" x14ac:dyDescent="0.15">
      <c r="A1591">
        <v>58.899999999988502</v>
      </c>
      <c r="B1591">
        <f>完成版!$B$20/calc!A1591</f>
        <v>5.0933786078108417E-2</v>
      </c>
      <c r="C1591">
        <f>完成版!$B$24*calc!A1591^2</f>
        <v>6938.4199999972907</v>
      </c>
      <c r="D1591">
        <f>完成版!$B$28*calc!A1591^2+完成版!$B$29*calc!A1591+完成版!$B$30</f>
        <v>6746.7199999973254</v>
      </c>
    </row>
    <row r="1592" spans="1:4" x14ac:dyDescent="0.15">
      <c r="A1592">
        <v>58.999999999988503</v>
      </c>
      <c r="B1592">
        <f>完成版!$B$20/calc!A1592</f>
        <v>5.0847457627128549E-2</v>
      </c>
      <c r="C1592">
        <f>完成版!$B$24*calc!A1592^2</f>
        <v>6961.999999997287</v>
      </c>
      <c r="D1592">
        <f>完成版!$B$28*calc!A1592^2+完成版!$B$29*calc!A1592+完成版!$B$30</f>
        <v>6769.9999999973215</v>
      </c>
    </row>
    <row r="1593" spans="1:4" x14ac:dyDescent="0.15">
      <c r="A1593">
        <v>59.099999999988498</v>
      </c>
      <c r="B1593">
        <f>完成版!$B$20/calc!A1593</f>
        <v>5.0761421319806835E-2</v>
      </c>
      <c r="C1593">
        <f>完成版!$B$24*calc!A1593^2</f>
        <v>6985.6199999972805</v>
      </c>
      <c r="D1593">
        <f>完成版!$B$28*calc!A1593^2+完成版!$B$29*calc!A1593+完成版!$B$30</f>
        <v>6793.3199999973149</v>
      </c>
    </row>
    <row r="1594" spans="1:4" x14ac:dyDescent="0.15">
      <c r="A1594">
        <v>59.199999999988499</v>
      </c>
      <c r="B1594">
        <f>完成版!$B$20/calc!A1594</f>
        <v>5.0675675675685518E-2</v>
      </c>
      <c r="C1594">
        <f>完成版!$B$24*calc!A1594^2</f>
        <v>7009.2799999972767</v>
      </c>
      <c r="D1594">
        <f>完成版!$B$28*calc!A1594^2+完成版!$B$29*calc!A1594+完成版!$B$30</f>
        <v>6816.6799999973109</v>
      </c>
    </row>
    <row r="1595" spans="1:4" x14ac:dyDescent="0.15">
      <c r="A1595">
        <v>59.299999999988501</v>
      </c>
      <c r="B1595">
        <f>完成版!$B$20/calc!A1595</f>
        <v>5.0590219224293118E-2</v>
      </c>
      <c r="C1595">
        <f>完成版!$B$24*calc!A1595^2</f>
        <v>7032.979999997272</v>
      </c>
      <c r="D1595">
        <f>完成版!$B$28*calc!A1595^2+完成版!$B$29*calc!A1595+完成版!$B$30</f>
        <v>6840.0799999973069</v>
      </c>
    </row>
    <row r="1596" spans="1:4" x14ac:dyDescent="0.15">
      <c r="A1596">
        <v>59.399999999988502</v>
      </c>
      <c r="B1596">
        <f>完成版!$B$20/calc!A1596</f>
        <v>5.0505050505060281E-2</v>
      </c>
      <c r="C1596">
        <f>完成版!$B$24*calc!A1596^2</f>
        <v>7056.7199999972681</v>
      </c>
      <c r="D1596">
        <f>完成版!$B$28*calc!A1596^2+完成版!$B$29*calc!A1596+完成版!$B$30</f>
        <v>6863.5199999973029</v>
      </c>
    </row>
    <row r="1597" spans="1:4" x14ac:dyDescent="0.15">
      <c r="A1597">
        <v>59.499999999988503</v>
      </c>
      <c r="B1597">
        <f>完成版!$B$20/calc!A1597</f>
        <v>5.0420168067236634E-2</v>
      </c>
      <c r="C1597">
        <f>完成版!$B$24*calc!A1597^2</f>
        <v>7080.4999999972642</v>
      </c>
      <c r="D1597">
        <f>完成版!$B$28*calc!A1597^2+完成版!$B$29*calc!A1597+完成版!$B$30</f>
        <v>6886.9999999972988</v>
      </c>
    </row>
    <row r="1598" spans="1:4" x14ac:dyDescent="0.15">
      <c r="A1598">
        <v>59.599999999988398</v>
      </c>
      <c r="B1598">
        <f>完成版!$B$20/calc!A1598</f>
        <v>5.0335570469808459E-2</v>
      </c>
      <c r="C1598">
        <f>完成版!$B$24*calc!A1598^2</f>
        <v>7104.3199999972339</v>
      </c>
      <c r="D1598">
        <f>完成版!$B$28*calc!A1598^2+完成版!$B$29*calc!A1598+完成版!$B$30</f>
        <v>6910.5199999972683</v>
      </c>
    </row>
    <row r="1599" spans="1:4" x14ac:dyDescent="0.15">
      <c r="A1599">
        <v>59.6999999999884</v>
      </c>
      <c r="B1599">
        <f>完成版!$B$20/calc!A1599</f>
        <v>5.0251256281416801E-2</v>
      </c>
      <c r="C1599">
        <f>完成版!$B$24*calc!A1599^2</f>
        <v>7128.17999999723</v>
      </c>
      <c r="D1599">
        <f>完成版!$B$28*calc!A1599^2+完成版!$B$29*calc!A1599+完成版!$B$30</f>
        <v>6934.0799999972651</v>
      </c>
    </row>
    <row r="1600" spans="1:4" x14ac:dyDescent="0.15">
      <c r="A1600">
        <v>59.799999999988401</v>
      </c>
      <c r="B1600">
        <f>完成版!$B$20/calc!A1600</f>
        <v>5.0167224080277288E-2</v>
      </c>
      <c r="C1600">
        <f>完成版!$B$24*calc!A1600^2</f>
        <v>7152.079999997226</v>
      </c>
      <c r="D1600">
        <f>完成版!$B$28*calc!A1600^2+完成版!$B$29*calc!A1600+完成版!$B$30</f>
        <v>6957.6799999972609</v>
      </c>
    </row>
    <row r="1601" spans="1:4" x14ac:dyDescent="0.15">
      <c r="A1601">
        <v>59.899999999988403</v>
      </c>
      <c r="B1601">
        <f>完成版!$B$20/calc!A1601</f>
        <v>5.0083472454099845E-2</v>
      </c>
      <c r="C1601">
        <f>完成版!$B$24*calc!A1601^2</f>
        <v>7176.019999997221</v>
      </c>
      <c r="D1601">
        <f>完成版!$B$28*calc!A1601^2+完成版!$B$29*calc!A1601+完成版!$B$30</f>
        <v>6981.3199999972558</v>
      </c>
    </row>
    <row r="1602" spans="1:4" x14ac:dyDescent="0.15">
      <c r="A1602">
        <v>59.999999999988397</v>
      </c>
      <c r="B1602">
        <f>完成版!$B$20/calc!A1602</f>
        <v>5.0000000000009669E-2</v>
      </c>
      <c r="C1602">
        <f>完成版!$B$24*calc!A1602^2</f>
        <v>7199.9999999972151</v>
      </c>
      <c r="D1602">
        <f>完成版!$B$28*calc!A1602^2+完成版!$B$29*calc!A1602+完成版!$B$30</f>
        <v>7004.9999999972497</v>
      </c>
    </row>
    <row r="1603" spans="1:4" x14ac:dyDescent="0.15">
      <c r="A1603">
        <v>60.099999999988398</v>
      </c>
      <c r="B1603">
        <f>完成版!$B$20/calc!A1603</f>
        <v>4.991680532446887E-2</v>
      </c>
      <c r="C1603">
        <f>完成版!$B$24*calc!A1603^2</f>
        <v>7224.019999997211</v>
      </c>
      <c r="D1603">
        <f>完成版!$B$28*calc!A1603^2+完成版!$B$29*calc!A1603+完成版!$B$30</f>
        <v>7028.7199999972454</v>
      </c>
    </row>
    <row r="1604" spans="1:4" x14ac:dyDescent="0.15">
      <c r="A1604">
        <v>60.1999999999884</v>
      </c>
      <c r="B1604">
        <f>完成版!$B$20/calc!A1604</f>
        <v>4.9833887043198972E-2</v>
      </c>
      <c r="C1604">
        <f>完成版!$B$24*calc!A1604^2</f>
        <v>7248.0799999972069</v>
      </c>
      <c r="D1604">
        <f>完成版!$B$28*calc!A1604^2+完成版!$B$29*calc!A1604+完成版!$B$30</f>
        <v>7052.479999997242</v>
      </c>
    </row>
    <row r="1605" spans="1:4" x14ac:dyDescent="0.15">
      <c r="A1605">
        <v>60.299999999988401</v>
      </c>
      <c r="B1605">
        <f>完成版!$B$20/calc!A1605</f>
        <v>4.9751243781104099E-2</v>
      </c>
      <c r="C1605">
        <f>完成版!$B$24*calc!A1605^2</f>
        <v>7272.1799999972027</v>
      </c>
      <c r="D1605">
        <f>完成版!$B$28*calc!A1605^2+完成版!$B$29*calc!A1605+完成版!$B$30</f>
        <v>7076.2799999972376</v>
      </c>
    </row>
    <row r="1606" spans="1:4" x14ac:dyDescent="0.15">
      <c r="A1606">
        <v>60.399999999988403</v>
      </c>
      <c r="B1606">
        <f>完成版!$B$20/calc!A1606</f>
        <v>4.9668874172194968E-2</v>
      </c>
      <c r="C1606">
        <f>完成版!$B$24*calc!A1606^2</f>
        <v>7296.3199999971985</v>
      </c>
      <c r="D1606">
        <f>完成版!$B$28*calc!A1606^2+完成版!$B$29*calc!A1606+完成版!$B$30</f>
        <v>7100.1199999972332</v>
      </c>
    </row>
    <row r="1607" spans="1:4" x14ac:dyDescent="0.15">
      <c r="A1607">
        <v>60.499999999988397</v>
      </c>
      <c r="B1607">
        <f>完成版!$B$20/calc!A1607</f>
        <v>4.958677685951364E-2</v>
      </c>
      <c r="C1607">
        <f>完成版!$B$24*calc!A1607^2</f>
        <v>7320.4999999971924</v>
      </c>
      <c r="D1607">
        <f>完成版!$B$28*calc!A1607^2+完成版!$B$29*calc!A1607+完成版!$B$30</f>
        <v>7123.999999997227</v>
      </c>
    </row>
    <row r="1608" spans="1:4" x14ac:dyDescent="0.15">
      <c r="A1608">
        <v>60.599999999988299</v>
      </c>
      <c r="B1608">
        <f>完成版!$B$20/calc!A1608</f>
        <v>4.9504950495059062E-2</v>
      </c>
      <c r="C1608">
        <f>完成版!$B$24*calc!A1608^2</f>
        <v>7344.7199999971635</v>
      </c>
      <c r="D1608">
        <f>完成版!$B$28*calc!A1608^2+完成版!$B$29*calc!A1608+完成版!$B$30</f>
        <v>7147.9199999971988</v>
      </c>
    </row>
    <row r="1609" spans="1:4" x14ac:dyDescent="0.15">
      <c r="A1609">
        <v>60.6999999999883</v>
      </c>
      <c r="B1609">
        <f>完成版!$B$20/calc!A1609</f>
        <v>4.9423393739712988E-2</v>
      </c>
      <c r="C1609">
        <f>完成版!$B$24*calc!A1609^2</f>
        <v>7368.9799999971592</v>
      </c>
      <c r="D1609">
        <f>完成版!$B$28*calc!A1609^2+完成版!$B$29*calc!A1609+完成版!$B$30</f>
        <v>7171.8799999971943</v>
      </c>
    </row>
    <row r="1610" spans="1:4" x14ac:dyDescent="0.15">
      <c r="A1610">
        <v>60.799999999988302</v>
      </c>
      <c r="B1610">
        <f>完成版!$B$20/calc!A1610</f>
        <v>4.9342105263167388E-2</v>
      </c>
      <c r="C1610">
        <f>完成版!$B$24*calc!A1610^2</f>
        <v>7393.2799999971548</v>
      </c>
      <c r="D1610">
        <f>完成版!$B$28*calc!A1610^2+完成版!$B$29*calc!A1610+完成版!$B$30</f>
        <v>7195.8799999971898</v>
      </c>
    </row>
    <row r="1611" spans="1:4" x14ac:dyDescent="0.15">
      <c r="A1611">
        <v>60.899999999988303</v>
      </c>
      <c r="B1611">
        <f>完成版!$B$20/calc!A1611</f>
        <v>4.9261083743851825E-2</v>
      </c>
      <c r="C1611">
        <f>完成版!$B$24*calc!A1611^2</f>
        <v>7417.6199999971504</v>
      </c>
      <c r="D1611">
        <f>完成版!$B$28*calc!A1611^2+完成版!$B$29*calc!A1611+完成版!$B$30</f>
        <v>7219.9199999971852</v>
      </c>
    </row>
    <row r="1612" spans="1:4" x14ac:dyDescent="0.15">
      <c r="A1612">
        <v>60.999999999988297</v>
      </c>
      <c r="B1612">
        <f>完成版!$B$20/calc!A1612</f>
        <v>4.9180327868861895E-2</v>
      </c>
      <c r="C1612">
        <f>完成版!$B$24*calc!A1612^2</f>
        <v>7441.9999999971442</v>
      </c>
      <c r="D1612">
        <f>完成版!$B$28*calc!A1612^2+完成版!$B$29*calc!A1612+完成版!$B$30</f>
        <v>7243.9999999971797</v>
      </c>
    </row>
    <row r="1613" spans="1:4" x14ac:dyDescent="0.15">
      <c r="A1613">
        <v>61.099999999988299</v>
      </c>
      <c r="B1613">
        <f>完成版!$B$20/calc!A1613</f>
        <v>4.9099836333888293E-2</v>
      </c>
      <c r="C1613">
        <f>完成版!$B$24*calc!A1613^2</f>
        <v>7466.4199999971406</v>
      </c>
      <c r="D1613">
        <f>完成版!$B$28*calc!A1613^2+完成版!$B$29*calc!A1613+完成版!$B$30</f>
        <v>7268.1199999971759</v>
      </c>
    </row>
    <row r="1614" spans="1:4" x14ac:dyDescent="0.15">
      <c r="A1614">
        <v>61.1999999999883</v>
      </c>
      <c r="B1614">
        <f>完成版!$B$20/calc!A1614</f>
        <v>4.9019607843146629E-2</v>
      </c>
      <c r="C1614">
        <f>完成版!$B$24*calc!A1614^2</f>
        <v>7490.8799999971361</v>
      </c>
      <c r="D1614">
        <f>完成版!$B$28*calc!A1614^2+完成版!$B$29*calc!A1614+完成版!$B$30</f>
        <v>7292.2799999971712</v>
      </c>
    </row>
    <row r="1615" spans="1:4" x14ac:dyDescent="0.15">
      <c r="A1615">
        <v>61.299999999988302</v>
      </c>
      <c r="B1615">
        <f>完成版!$B$20/calc!A1615</f>
        <v>4.8939641109307874E-2</v>
      </c>
      <c r="C1615">
        <f>完成版!$B$24*calc!A1615^2</f>
        <v>7515.3799999971316</v>
      </c>
      <c r="D1615">
        <f>完成版!$B$28*calc!A1615^2+完成版!$B$29*calc!A1615+完成版!$B$30</f>
        <v>7316.4799999971665</v>
      </c>
    </row>
    <row r="1616" spans="1:4" x14ac:dyDescent="0.15">
      <c r="A1616">
        <v>61.399999999988303</v>
      </c>
      <c r="B1616">
        <f>完成版!$B$20/calc!A1616</f>
        <v>4.8859934853429501E-2</v>
      </c>
      <c r="C1616">
        <f>完成版!$B$24*calc!A1616^2</f>
        <v>7539.919999997127</v>
      </c>
      <c r="D1616">
        <f>完成版!$B$28*calc!A1616^2+完成版!$B$29*calc!A1616+完成版!$B$30</f>
        <v>7340.7199999971617</v>
      </c>
    </row>
    <row r="1617" spans="1:4" x14ac:dyDescent="0.15">
      <c r="A1617">
        <v>61.499999999988297</v>
      </c>
      <c r="B1617">
        <f>完成版!$B$20/calc!A1617</f>
        <v>4.8780487804887328E-2</v>
      </c>
      <c r="C1617">
        <f>完成版!$B$24*calc!A1617^2</f>
        <v>7564.4999999971214</v>
      </c>
      <c r="D1617">
        <f>完成版!$B$28*calc!A1617^2+完成版!$B$29*calc!A1617+完成版!$B$30</f>
        <v>7364.9999999971569</v>
      </c>
    </row>
    <row r="1618" spans="1:4" x14ac:dyDescent="0.15">
      <c r="A1618">
        <v>61.599999999988299</v>
      </c>
      <c r="B1618">
        <f>完成版!$B$20/calc!A1618</f>
        <v>4.8701298701307953E-2</v>
      </c>
      <c r="C1618">
        <f>完成版!$B$24*calc!A1618^2</f>
        <v>7589.1199999971168</v>
      </c>
      <c r="D1618">
        <f>完成版!$B$28*calc!A1618^2+完成版!$B$29*calc!A1618+完成版!$B$30</f>
        <v>7389.3199999971521</v>
      </c>
    </row>
    <row r="1619" spans="1:4" x14ac:dyDescent="0.15">
      <c r="A1619">
        <v>61.699999999988201</v>
      </c>
      <c r="B1619">
        <f>完成版!$B$20/calc!A1619</f>
        <v>4.8622366288502007E-2</v>
      </c>
      <c r="C1619">
        <f>完成版!$B$24*calc!A1619^2</f>
        <v>7613.7799999970875</v>
      </c>
      <c r="D1619">
        <f>完成版!$B$28*calc!A1619^2+完成版!$B$29*calc!A1619+完成版!$B$30</f>
        <v>7413.6799999971226</v>
      </c>
    </row>
    <row r="1620" spans="1:4" x14ac:dyDescent="0.15">
      <c r="A1620">
        <v>61.799999999988202</v>
      </c>
      <c r="B1620">
        <f>完成版!$B$20/calc!A1620</f>
        <v>4.8543689320397619E-2</v>
      </c>
      <c r="C1620">
        <f>完成版!$B$24*calc!A1620^2</f>
        <v>7638.4799999970837</v>
      </c>
      <c r="D1620">
        <f>完成版!$B$28*calc!A1620^2+完成版!$B$29*calc!A1620+完成版!$B$30</f>
        <v>7438.0799999971186</v>
      </c>
    </row>
    <row r="1621" spans="1:4" x14ac:dyDescent="0.15">
      <c r="A1621">
        <v>61.899999999988196</v>
      </c>
      <c r="B1621">
        <f>完成版!$B$20/calc!A1621</f>
        <v>4.8465266558975317E-2</v>
      </c>
      <c r="C1621">
        <f>完成版!$B$24*calc!A1621^2</f>
        <v>7663.2199999970771</v>
      </c>
      <c r="D1621">
        <f>完成版!$B$28*calc!A1621^2+完成版!$B$29*calc!A1621+完成版!$B$30</f>
        <v>7462.5199999971128</v>
      </c>
    </row>
    <row r="1622" spans="1:4" x14ac:dyDescent="0.15">
      <c r="A1622">
        <v>61.999999999988198</v>
      </c>
      <c r="B1622">
        <f>完成版!$B$20/calc!A1622</f>
        <v>4.8387096774202762E-2</v>
      </c>
      <c r="C1622">
        <f>完成版!$B$24*calc!A1622^2</f>
        <v>7687.9999999970732</v>
      </c>
      <c r="D1622">
        <f>完成版!$B$28*calc!A1622^2+完成版!$B$29*calc!A1622+完成版!$B$30</f>
        <v>7486.9999999971087</v>
      </c>
    </row>
    <row r="1623" spans="1:4" x14ac:dyDescent="0.15">
      <c r="A1623">
        <v>62.099999999988199</v>
      </c>
      <c r="B1623">
        <f>完成版!$B$20/calc!A1623</f>
        <v>4.8309178743970532E-2</v>
      </c>
      <c r="C1623">
        <f>完成版!$B$24*calc!A1623^2</f>
        <v>7712.8199999970684</v>
      </c>
      <c r="D1623">
        <f>完成版!$B$28*calc!A1623^2+完成版!$B$29*calc!A1623+完成版!$B$30</f>
        <v>7511.5199999971037</v>
      </c>
    </row>
    <row r="1624" spans="1:4" x14ac:dyDescent="0.15">
      <c r="A1624">
        <v>62.199999999988201</v>
      </c>
      <c r="B1624">
        <f>完成版!$B$20/calc!A1624</f>
        <v>4.8231511254028442E-2</v>
      </c>
      <c r="C1624">
        <f>完成版!$B$24*calc!A1624^2</f>
        <v>7737.6799999970644</v>
      </c>
      <c r="D1624">
        <f>完成版!$B$28*calc!A1624^2+完成版!$B$29*calc!A1624+完成版!$B$30</f>
        <v>7536.0799999970995</v>
      </c>
    </row>
    <row r="1625" spans="1:4" x14ac:dyDescent="0.15">
      <c r="A1625">
        <v>62.299999999988202</v>
      </c>
      <c r="B1625">
        <f>完成版!$B$20/calc!A1625</f>
        <v>4.8154093097922443E-2</v>
      </c>
      <c r="C1625">
        <f>完成版!$B$24*calc!A1625^2</f>
        <v>7762.5799999970595</v>
      </c>
      <c r="D1625">
        <f>完成版!$B$28*calc!A1625^2+完成版!$B$29*calc!A1625+完成版!$B$30</f>
        <v>7560.6799999970954</v>
      </c>
    </row>
    <row r="1626" spans="1:4" x14ac:dyDescent="0.15">
      <c r="A1626">
        <v>62.399999999988196</v>
      </c>
      <c r="B1626">
        <f>完成版!$B$20/calc!A1626</f>
        <v>4.807692307693217E-2</v>
      </c>
      <c r="C1626">
        <f>完成版!$B$24*calc!A1626^2</f>
        <v>7787.5199999970537</v>
      </c>
      <c r="D1626">
        <f>完成版!$B$28*calc!A1626^2+完成版!$B$29*calc!A1626+完成版!$B$30</f>
        <v>7585.3199999970893</v>
      </c>
    </row>
    <row r="1627" spans="1:4" x14ac:dyDescent="0.15">
      <c r="A1627">
        <v>62.499999999988198</v>
      </c>
      <c r="B1627">
        <f>完成版!$B$20/calc!A1627</f>
        <v>4.8000000000009063E-2</v>
      </c>
      <c r="C1627">
        <f>完成版!$B$24*calc!A1627^2</f>
        <v>7812.4999999970496</v>
      </c>
      <c r="D1627">
        <f>完成版!$B$28*calc!A1627^2+完成版!$B$29*calc!A1627+完成版!$B$30</f>
        <v>7609.9999999970851</v>
      </c>
    </row>
    <row r="1628" spans="1:4" x14ac:dyDescent="0.15">
      <c r="A1628">
        <v>62.599999999988199</v>
      </c>
      <c r="B1628">
        <f>完成版!$B$20/calc!A1628</f>
        <v>4.7923322683715103E-2</v>
      </c>
      <c r="C1628">
        <f>完成版!$B$24*calc!A1628^2</f>
        <v>7837.5199999970455</v>
      </c>
      <c r="D1628">
        <f>完成版!$B$28*calc!A1628^2+完成版!$B$29*calc!A1628+完成版!$B$30</f>
        <v>7634.7199999970808</v>
      </c>
    </row>
    <row r="1629" spans="1:4" x14ac:dyDescent="0.15">
      <c r="A1629">
        <v>62.699999999988101</v>
      </c>
      <c r="B1629">
        <f>完成版!$B$20/calc!A1629</f>
        <v>4.7846889952162193E-2</v>
      </c>
      <c r="C1629">
        <f>完成版!$B$24*calc!A1629^2</f>
        <v>7862.5799999970159</v>
      </c>
      <c r="D1629">
        <f>完成版!$B$28*calc!A1629^2+完成版!$B$29*calc!A1629+完成版!$B$30</f>
        <v>7659.4799999970519</v>
      </c>
    </row>
    <row r="1630" spans="1:4" x14ac:dyDescent="0.15">
      <c r="A1630">
        <v>62.799999999988103</v>
      </c>
      <c r="B1630">
        <f>完成版!$B$20/calc!A1630</f>
        <v>4.7770700636951727E-2</v>
      </c>
      <c r="C1630">
        <f>完成版!$B$24*calc!A1630^2</f>
        <v>7887.6799999970117</v>
      </c>
      <c r="D1630">
        <f>完成版!$B$28*calc!A1630^2+完成版!$B$29*calc!A1630+完成版!$B$30</f>
        <v>7684.2799999970475</v>
      </c>
    </row>
    <row r="1631" spans="1:4" x14ac:dyDescent="0.15">
      <c r="A1631">
        <v>62.899999999988097</v>
      </c>
      <c r="B1631">
        <f>完成版!$B$20/calc!A1631</f>
        <v>4.7694753577115542E-2</v>
      </c>
      <c r="C1631">
        <f>完成版!$B$24*calc!A1631^2</f>
        <v>7912.8199999970057</v>
      </c>
      <c r="D1631">
        <f>完成版!$B$28*calc!A1631^2+完成版!$B$29*calc!A1631+完成版!$B$30</f>
        <v>7709.1199999970413</v>
      </c>
    </row>
    <row r="1632" spans="1:4" x14ac:dyDescent="0.15">
      <c r="A1632">
        <v>62.999999999988098</v>
      </c>
      <c r="B1632">
        <f>完成版!$B$20/calc!A1632</f>
        <v>4.7619047619056616E-2</v>
      </c>
      <c r="C1632">
        <f>完成版!$B$24*calc!A1632^2</f>
        <v>7937.9999999970005</v>
      </c>
      <c r="D1632">
        <f>完成版!$B$28*calc!A1632^2+完成版!$B$29*calc!A1632+完成版!$B$30</f>
        <v>7733.999999997036</v>
      </c>
    </row>
    <row r="1633" spans="1:4" x14ac:dyDescent="0.15">
      <c r="A1633">
        <v>63.0999999999881</v>
      </c>
      <c r="B1633">
        <f>完成版!$B$20/calc!A1633</f>
        <v>4.7543581616490742E-2</v>
      </c>
      <c r="C1633">
        <f>完成版!$B$24*calc!A1633^2</f>
        <v>7963.2199999969962</v>
      </c>
      <c r="D1633">
        <f>完成版!$B$28*calc!A1633^2+完成版!$B$29*calc!A1633+完成版!$B$30</f>
        <v>7758.9199999970315</v>
      </c>
    </row>
    <row r="1634" spans="1:4" x14ac:dyDescent="0.15">
      <c r="A1634">
        <v>63.199999999988101</v>
      </c>
      <c r="B1634">
        <f>完成版!$B$20/calc!A1634</f>
        <v>4.746835443038868E-2</v>
      </c>
      <c r="C1634">
        <f>完成版!$B$24*calc!A1634^2</f>
        <v>7988.4799999969919</v>
      </c>
      <c r="D1634">
        <f>完成版!$B$28*calc!A1634^2+完成版!$B$29*calc!A1634+完成版!$B$30</f>
        <v>7783.8799999970279</v>
      </c>
    </row>
    <row r="1635" spans="1:4" x14ac:dyDescent="0.15">
      <c r="A1635">
        <v>63.299999999988103</v>
      </c>
      <c r="B1635">
        <f>完成版!$B$20/calc!A1635</f>
        <v>4.7393364928918859E-2</v>
      </c>
      <c r="C1635">
        <f>完成版!$B$24*calc!A1635^2</f>
        <v>8013.7799999969875</v>
      </c>
      <c r="D1635">
        <f>完成版!$B$28*calc!A1635^2+完成版!$B$29*calc!A1635+完成版!$B$30</f>
        <v>7808.8799999970233</v>
      </c>
    </row>
    <row r="1636" spans="1:4" x14ac:dyDescent="0.15">
      <c r="A1636">
        <v>63.399999999988097</v>
      </c>
      <c r="B1636">
        <f>完成版!$B$20/calc!A1636</f>
        <v>4.7318611987390589E-2</v>
      </c>
      <c r="C1636">
        <f>完成版!$B$24*calc!A1636^2</f>
        <v>8039.1199999969813</v>
      </c>
      <c r="D1636">
        <f>完成版!$B$28*calc!A1636^2+完成版!$B$29*calc!A1636+完成版!$B$30</f>
        <v>7833.9199999970169</v>
      </c>
    </row>
    <row r="1637" spans="1:4" x14ac:dyDescent="0.15">
      <c r="A1637">
        <v>63.499999999988098</v>
      </c>
      <c r="B1637">
        <f>完成版!$B$20/calc!A1637</f>
        <v>4.724409448819783E-2</v>
      </c>
      <c r="C1637">
        <f>完成版!$B$24*calc!A1637^2</f>
        <v>8064.4999999969768</v>
      </c>
      <c r="D1637">
        <f>完成版!$B$28*calc!A1637^2+完成版!$B$29*calc!A1637+完成版!$B$30</f>
        <v>7858.9999999970123</v>
      </c>
    </row>
    <row r="1638" spans="1:4" x14ac:dyDescent="0.15">
      <c r="A1638">
        <v>63.5999999999881</v>
      </c>
      <c r="B1638">
        <f>完成版!$B$20/calc!A1638</f>
        <v>4.716981132076354E-2</v>
      </c>
      <c r="C1638">
        <f>完成版!$B$24*calc!A1638^2</f>
        <v>8089.9199999969724</v>
      </c>
      <c r="D1638">
        <f>完成版!$B$28*calc!A1638^2+完成版!$B$29*calc!A1638+完成版!$B$30</f>
        <v>7884.1199999970077</v>
      </c>
    </row>
    <row r="1639" spans="1:4" x14ac:dyDescent="0.15">
      <c r="A1639">
        <v>63.699999999988002</v>
      </c>
      <c r="B1639">
        <f>完成版!$B$20/calc!A1639</f>
        <v>4.7095761381484538E-2</v>
      </c>
      <c r="C1639">
        <f>完成版!$B$24*calc!A1639^2</f>
        <v>8115.3799999969433</v>
      </c>
      <c r="D1639">
        <f>完成版!$B$28*calc!A1639^2+完成版!$B$29*calc!A1639+完成版!$B$30</f>
        <v>7909.2799999969793</v>
      </c>
    </row>
    <row r="1640" spans="1:4" x14ac:dyDescent="0.15">
      <c r="A1640">
        <v>63.799999999988003</v>
      </c>
      <c r="B1640">
        <f>完成版!$B$20/calc!A1640</f>
        <v>4.7021943573676554E-2</v>
      </c>
      <c r="C1640">
        <f>完成版!$B$24*calc!A1640^2</f>
        <v>8140.8799999969387</v>
      </c>
      <c r="D1640">
        <f>完成版!$B$28*calc!A1640^2+完成版!$B$29*calc!A1640+完成版!$B$30</f>
        <v>7934.4799999969746</v>
      </c>
    </row>
    <row r="1641" spans="1:4" x14ac:dyDescent="0.15">
      <c r="A1641">
        <v>63.899999999987998</v>
      </c>
      <c r="B1641">
        <f>完成版!$B$20/calc!A1641</f>
        <v>4.6948356807520554E-2</v>
      </c>
      <c r="C1641">
        <f>完成版!$B$24*calc!A1641^2</f>
        <v>8166.4199999969323</v>
      </c>
      <c r="D1641">
        <f>完成版!$B$28*calc!A1641^2+完成版!$B$29*calc!A1641+完成版!$B$30</f>
        <v>7959.719999996968</v>
      </c>
    </row>
    <row r="1642" spans="1:4" x14ac:dyDescent="0.15">
      <c r="A1642">
        <v>63.999999999987999</v>
      </c>
      <c r="B1642">
        <f>完成版!$B$20/calc!A1642</f>
        <v>4.6875000000008792E-2</v>
      </c>
      <c r="C1642">
        <f>完成版!$B$24*calc!A1642^2</f>
        <v>8191.9999999969277</v>
      </c>
      <c r="D1642">
        <f>完成版!$B$28*calc!A1642^2+完成版!$B$29*calc!A1642+完成版!$B$30</f>
        <v>7984.9999999969641</v>
      </c>
    </row>
    <row r="1643" spans="1:4" x14ac:dyDescent="0.15">
      <c r="A1643">
        <v>64.099999999988</v>
      </c>
      <c r="B1643">
        <f>完成版!$B$20/calc!A1643</f>
        <v>4.6801872074891754E-2</v>
      </c>
      <c r="C1643">
        <f>完成版!$B$24*calc!A1643^2</f>
        <v>8217.6199999969231</v>
      </c>
      <c r="D1643">
        <f>完成版!$B$28*calc!A1643^2+完成版!$B$29*calc!A1643+完成版!$B$30</f>
        <v>8010.3199999969593</v>
      </c>
    </row>
    <row r="1644" spans="1:4" x14ac:dyDescent="0.15">
      <c r="A1644">
        <v>64.199999999987995</v>
      </c>
      <c r="B1644">
        <f>完成版!$B$20/calc!A1644</f>
        <v>4.6728971962625564E-2</v>
      </c>
      <c r="C1644">
        <f>完成版!$B$24*calc!A1644^2</f>
        <v>8243.2799999969175</v>
      </c>
      <c r="D1644">
        <f>完成版!$B$28*calc!A1644^2+完成版!$B$29*calc!A1644+完成版!$B$30</f>
        <v>8035.6799999969535</v>
      </c>
    </row>
    <row r="1645" spans="1:4" x14ac:dyDescent="0.15">
      <c r="A1645">
        <v>64.299999999988003</v>
      </c>
      <c r="B1645">
        <f>完成版!$B$20/calc!A1645</f>
        <v>4.6656298600319744E-2</v>
      </c>
      <c r="C1645">
        <f>完成版!$B$24*calc!A1645^2</f>
        <v>8268.9799999969146</v>
      </c>
      <c r="D1645">
        <f>完成版!$B$28*calc!A1645^2+完成版!$B$29*calc!A1645+完成版!$B$30</f>
        <v>8061.0799999969504</v>
      </c>
    </row>
    <row r="1646" spans="1:4" x14ac:dyDescent="0.15">
      <c r="A1646">
        <v>64.399999999987998</v>
      </c>
      <c r="B1646">
        <f>完成版!$B$20/calc!A1646</f>
        <v>4.6583850931685704E-2</v>
      </c>
      <c r="C1646">
        <f>完成版!$B$24*calc!A1646^2</f>
        <v>8294.7199999969089</v>
      </c>
      <c r="D1646">
        <f>完成版!$B$28*calc!A1646^2+完成版!$B$29*calc!A1646+完成版!$B$30</f>
        <v>8086.5199999969445</v>
      </c>
    </row>
    <row r="1647" spans="1:4" x14ac:dyDescent="0.15">
      <c r="A1647">
        <v>64.499999999988006</v>
      </c>
      <c r="B1647">
        <f>完成版!$B$20/calc!A1647</f>
        <v>4.6511627906985396E-2</v>
      </c>
      <c r="C1647">
        <f>完成版!$B$24*calc!A1647^2</f>
        <v>8320.4999999969059</v>
      </c>
      <c r="D1647">
        <f>完成版!$B$28*calc!A1647^2+完成版!$B$29*calc!A1647+完成版!$B$30</f>
        <v>8111.9999999969423</v>
      </c>
    </row>
    <row r="1648" spans="1:4" x14ac:dyDescent="0.15">
      <c r="A1648">
        <v>64.599999999988</v>
      </c>
      <c r="B1648">
        <f>完成版!$B$20/calc!A1648</f>
        <v>4.6439628482980763E-2</v>
      </c>
      <c r="C1648">
        <f>完成版!$B$24*calc!A1648^2</f>
        <v>8346.3199999969002</v>
      </c>
      <c r="D1648">
        <f>完成版!$B$28*calc!A1648^2+完成版!$B$29*calc!A1648+完成版!$B$30</f>
        <v>8137.5199999969363</v>
      </c>
    </row>
    <row r="1649" spans="1:4" x14ac:dyDescent="0.15">
      <c r="A1649">
        <v>64.699999999987895</v>
      </c>
      <c r="B1649">
        <f>完成版!$B$20/calc!A1649</f>
        <v>4.6367851622883482E-2</v>
      </c>
      <c r="C1649">
        <f>完成版!$B$24*calc!A1649^2</f>
        <v>8372.179999996868</v>
      </c>
      <c r="D1649">
        <f>完成版!$B$28*calc!A1649^2+完成版!$B$29*calc!A1649+完成版!$B$30</f>
        <v>8163.079999996904</v>
      </c>
    </row>
    <row r="1650" spans="1:4" x14ac:dyDescent="0.15">
      <c r="A1650">
        <v>64.799999999987904</v>
      </c>
      <c r="B1650">
        <f>完成版!$B$20/calc!A1650</f>
        <v>4.629629629630494E-2</v>
      </c>
      <c r="C1650">
        <f>完成版!$B$24*calc!A1650^2</f>
        <v>8398.079999996864</v>
      </c>
      <c r="D1650">
        <f>完成版!$B$28*calc!A1650^2+完成版!$B$29*calc!A1650+完成版!$B$30</f>
        <v>8188.6799999969007</v>
      </c>
    </row>
    <row r="1651" spans="1:4" x14ac:dyDescent="0.15">
      <c r="A1651">
        <v>64.899999999987898</v>
      </c>
      <c r="B1651">
        <f>完成版!$B$20/calc!A1651</f>
        <v>4.6224961479207384E-2</v>
      </c>
      <c r="C1651">
        <f>完成版!$B$24*calc!A1651^2</f>
        <v>8424.019999996859</v>
      </c>
      <c r="D1651">
        <f>完成版!$B$28*calc!A1651^2+完成版!$B$29*calc!A1651+完成版!$B$30</f>
        <v>8214.3199999968947</v>
      </c>
    </row>
    <row r="1652" spans="1:4" x14ac:dyDescent="0.15">
      <c r="A1652">
        <v>64.999999999987907</v>
      </c>
      <c r="B1652">
        <f>完成版!$B$20/calc!A1652</f>
        <v>4.615384615385474E-2</v>
      </c>
      <c r="C1652">
        <f>完成版!$B$24*calc!A1652^2</f>
        <v>8449.999999996855</v>
      </c>
      <c r="D1652">
        <f>完成版!$B$28*calc!A1652^2+完成版!$B$29*calc!A1652+完成版!$B$30</f>
        <v>8239.9999999968913</v>
      </c>
    </row>
    <row r="1653" spans="1:4" x14ac:dyDescent="0.15">
      <c r="A1653">
        <v>65.099999999987901</v>
      </c>
      <c r="B1653">
        <f>完成版!$B$20/calc!A1653</f>
        <v>4.6082949308764325E-2</v>
      </c>
      <c r="C1653">
        <f>完成版!$B$24*calc!A1653^2</f>
        <v>8476.0199999968499</v>
      </c>
      <c r="D1653">
        <f>完成版!$B$28*calc!A1653^2+完成版!$B$29*calc!A1653+完成版!$B$30</f>
        <v>8265.7199999968871</v>
      </c>
    </row>
    <row r="1654" spans="1:4" x14ac:dyDescent="0.15">
      <c r="A1654">
        <v>65.199999999987895</v>
      </c>
      <c r="B1654">
        <f>完成版!$B$20/calc!A1654</f>
        <v>4.6012269938658847E-2</v>
      </c>
      <c r="C1654">
        <f>完成版!$B$24*calc!A1654^2</f>
        <v>8502.0799999968422</v>
      </c>
      <c r="D1654">
        <f>完成版!$B$28*calc!A1654^2+完成版!$B$29*calc!A1654+完成版!$B$30</f>
        <v>8291.4799999968782</v>
      </c>
    </row>
    <row r="1655" spans="1:4" x14ac:dyDescent="0.15">
      <c r="A1655">
        <v>65.299999999987904</v>
      </c>
      <c r="B1655">
        <f>完成版!$B$20/calc!A1655</f>
        <v>4.5941807044418921E-2</v>
      </c>
      <c r="C1655">
        <f>完成版!$B$24*calc!A1655^2</f>
        <v>8528.1799999968407</v>
      </c>
      <c r="D1655">
        <f>完成版!$B$28*calc!A1655^2+完成版!$B$29*calc!A1655+完成版!$B$30</f>
        <v>8317.2799999968775</v>
      </c>
    </row>
    <row r="1656" spans="1:4" x14ac:dyDescent="0.15">
      <c r="A1656">
        <v>65.399999999987898</v>
      </c>
      <c r="B1656">
        <f>完成版!$B$20/calc!A1656</f>
        <v>4.5871559633036012E-2</v>
      </c>
      <c r="C1656">
        <f>完成版!$B$24*calc!A1656^2</f>
        <v>8554.3199999968347</v>
      </c>
      <c r="D1656">
        <f>完成版!$B$28*calc!A1656^2+完成版!$B$29*calc!A1656+完成版!$B$30</f>
        <v>8343.1199999968703</v>
      </c>
    </row>
    <row r="1657" spans="1:4" x14ac:dyDescent="0.15">
      <c r="A1657">
        <v>65.499999999987907</v>
      </c>
      <c r="B1657">
        <f>完成版!$B$20/calc!A1657</f>
        <v>4.580152671756571E-2</v>
      </c>
      <c r="C1657">
        <f>完成版!$B$24*calc!A1657^2</f>
        <v>8580.4999999968313</v>
      </c>
      <c r="D1657">
        <f>完成版!$B$28*calc!A1657^2+完成版!$B$29*calc!A1657+完成版!$B$30</f>
        <v>8368.9999999968677</v>
      </c>
    </row>
    <row r="1658" spans="1:4" x14ac:dyDescent="0.15">
      <c r="A1658">
        <v>65.599999999987901</v>
      </c>
      <c r="B1658">
        <f>完成版!$B$20/calc!A1658</f>
        <v>4.5731707317081607E-2</v>
      </c>
      <c r="C1658">
        <f>完成版!$B$24*calc!A1658^2</f>
        <v>8606.7199999968252</v>
      </c>
      <c r="D1658">
        <f>完成版!$B$28*calc!A1658^2+完成版!$B$29*calc!A1658+完成版!$B$30</f>
        <v>8394.9199999968623</v>
      </c>
    </row>
    <row r="1659" spans="1:4" x14ac:dyDescent="0.15">
      <c r="A1659">
        <v>65.699999999987895</v>
      </c>
      <c r="B1659">
        <f>完成版!$B$20/calc!A1659</f>
        <v>4.5662100456629419E-2</v>
      </c>
      <c r="C1659">
        <f>完成版!$B$24*calc!A1659^2</f>
        <v>8632.9799999968182</v>
      </c>
      <c r="D1659">
        <f>完成版!$B$28*calc!A1659^2+完成版!$B$29*calc!A1659+完成版!$B$30</f>
        <v>8420.8799999968542</v>
      </c>
    </row>
    <row r="1660" spans="1:4" x14ac:dyDescent="0.15">
      <c r="A1660">
        <v>65.799999999987804</v>
      </c>
      <c r="B1660">
        <f>完成版!$B$20/calc!A1660</f>
        <v>4.5592705167181703E-2</v>
      </c>
      <c r="C1660">
        <f>完成版!$B$24*calc!A1660^2</f>
        <v>8659.2799999967901</v>
      </c>
      <c r="D1660">
        <f>完成版!$B$28*calc!A1660^2+完成版!$B$29*calc!A1660+完成版!$B$30</f>
        <v>8446.8799999968269</v>
      </c>
    </row>
    <row r="1661" spans="1:4" x14ac:dyDescent="0.15">
      <c r="A1661">
        <v>65.899999999987799</v>
      </c>
      <c r="B1661">
        <f>完成版!$B$20/calc!A1661</f>
        <v>4.5523520485592647E-2</v>
      </c>
      <c r="C1661">
        <f>完成版!$B$24*calc!A1661^2</f>
        <v>8685.619999996783</v>
      </c>
      <c r="D1661">
        <f>完成版!$B$28*calc!A1661^2+完成版!$B$29*calc!A1661+完成版!$B$30</f>
        <v>8472.9199999968205</v>
      </c>
    </row>
    <row r="1662" spans="1:4" x14ac:dyDescent="0.15">
      <c r="A1662">
        <v>65.999999999987807</v>
      </c>
      <c r="B1662">
        <f>完成版!$B$20/calc!A1662</f>
        <v>4.5454545454553852E-2</v>
      </c>
      <c r="C1662">
        <f>完成版!$B$24*calc!A1662^2</f>
        <v>8711.9999999967804</v>
      </c>
      <c r="D1662">
        <f>完成版!$B$28*calc!A1662^2+完成版!$B$29*calc!A1662+完成版!$B$30</f>
        <v>8498.9999999968168</v>
      </c>
    </row>
    <row r="1663" spans="1:4" x14ac:dyDescent="0.15">
      <c r="A1663">
        <v>66.099999999987801</v>
      </c>
      <c r="B1663">
        <f>完成版!$B$20/calc!A1663</f>
        <v>4.5385779122549978E-2</v>
      </c>
      <c r="C1663">
        <f>完成版!$B$24*calc!A1663^2</f>
        <v>8738.419999996775</v>
      </c>
      <c r="D1663">
        <f>完成版!$B$28*calc!A1663^2+完成版!$B$29*calc!A1663+完成版!$B$30</f>
        <v>8525.1199999968121</v>
      </c>
    </row>
    <row r="1664" spans="1:4" x14ac:dyDescent="0.15">
      <c r="A1664">
        <v>66.199999999987796</v>
      </c>
      <c r="B1664">
        <f>完成版!$B$20/calc!A1664</f>
        <v>4.5317220543814998E-2</v>
      </c>
      <c r="C1664">
        <f>完成版!$B$24*calc!A1664^2</f>
        <v>8764.8799999967687</v>
      </c>
      <c r="D1664">
        <f>完成版!$B$28*calc!A1664^2+完成版!$B$29*calc!A1664+完成版!$B$30</f>
        <v>8551.2799999968047</v>
      </c>
    </row>
    <row r="1665" spans="1:4" x14ac:dyDescent="0.15">
      <c r="A1665">
        <v>66.299999999987804</v>
      </c>
      <c r="B1665">
        <f>完成版!$B$20/calc!A1665</f>
        <v>4.5248868778288868E-2</v>
      </c>
      <c r="C1665">
        <f>完成版!$B$24*calc!A1665^2</f>
        <v>8791.379999996765</v>
      </c>
      <c r="D1665">
        <f>完成版!$B$28*calc!A1665^2+完成版!$B$29*calc!A1665+完成版!$B$30</f>
        <v>8577.4799999968018</v>
      </c>
    </row>
    <row r="1666" spans="1:4" x14ac:dyDescent="0.15">
      <c r="A1666">
        <v>66.399999999987799</v>
      </c>
      <c r="B1666">
        <f>完成版!$B$20/calc!A1666</f>
        <v>4.5180722891574571E-2</v>
      </c>
      <c r="C1666">
        <f>完成版!$B$24*calc!A1666^2</f>
        <v>8817.9199999967586</v>
      </c>
      <c r="D1666">
        <f>完成版!$B$28*calc!A1666^2+完成版!$B$29*calc!A1666+完成版!$B$30</f>
        <v>8603.7199999967961</v>
      </c>
    </row>
    <row r="1667" spans="1:4" x14ac:dyDescent="0.15">
      <c r="A1667">
        <v>66.499999999987807</v>
      </c>
      <c r="B1667">
        <f>完成版!$B$20/calc!A1667</f>
        <v>4.5112781954895487E-2</v>
      </c>
      <c r="C1667">
        <f>完成版!$B$24*calc!A1667^2</f>
        <v>8844.4999999967567</v>
      </c>
      <c r="D1667">
        <f>完成版!$B$28*calc!A1667^2+完成版!$B$29*calc!A1667+完成版!$B$30</f>
        <v>8629.9999999967931</v>
      </c>
    </row>
    <row r="1668" spans="1:4" x14ac:dyDescent="0.15">
      <c r="A1668">
        <v>66.599999999987801</v>
      </c>
      <c r="B1668">
        <f>完成版!$B$20/calc!A1668</f>
        <v>4.5045045045053293E-2</v>
      </c>
      <c r="C1668">
        <f>完成版!$B$24*calc!A1668^2</f>
        <v>8871.1199999967503</v>
      </c>
      <c r="D1668">
        <f>完成版!$B$28*calc!A1668^2+完成版!$B$29*calc!A1668+完成版!$B$30</f>
        <v>8656.3199999967874</v>
      </c>
    </row>
    <row r="1669" spans="1:4" x14ac:dyDescent="0.15">
      <c r="A1669">
        <v>66.699999999987796</v>
      </c>
      <c r="B1669">
        <f>完成版!$B$20/calc!A1669</f>
        <v>4.4977511244386044E-2</v>
      </c>
      <c r="C1669">
        <f>完成版!$B$24*calc!A1669^2</f>
        <v>8897.7799999967447</v>
      </c>
      <c r="D1669">
        <f>完成版!$B$28*calc!A1669^2+完成版!$B$29*calc!A1669+完成版!$B$30</f>
        <v>8682.6799999967807</v>
      </c>
    </row>
    <row r="1670" spans="1:4" x14ac:dyDescent="0.15">
      <c r="A1670">
        <v>66.799999999987705</v>
      </c>
      <c r="B1670">
        <f>完成版!$B$20/calc!A1670</f>
        <v>4.4910179640726827E-2</v>
      </c>
      <c r="C1670">
        <f>完成版!$B$24*calc!A1670^2</f>
        <v>8924.4799999967145</v>
      </c>
      <c r="D1670">
        <f>完成版!$B$28*calc!A1670^2+完成版!$B$29*calc!A1670+完成版!$B$30</f>
        <v>8709.0799999967512</v>
      </c>
    </row>
    <row r="1671" spans="1:4" x14ac:dyDescent="0.15">
      <c r="A1671">
        <v>66.899999999987699</v>
      </c>
      <c r="B1671">
        <f>完成版!$B$20/calc!A1671</f>
        <v>4.4843049327362508E-2</v>
      </c>
      <c r="C1671">
        <f>完成版!$B$24*calc!A1671^2</f>
        <v>8951.2199999967088</v>
      </c>
      <c r="D1671">
        <f>完成版!$B$28*calc!A1671^2+完成版!$B$29*calc!A1671+完成版!$B$30</f>
        <v>8735.5199999967463</v>
      </c>
    </row>
    <row r="1672" spans="1:4" x14ac:dyDescent="0.15">
      <c r="A1672">
        <v>66.999999999987693</v>
      </c>
      <c r="B1672">
        <f>完成版!$B$20/calc!A1672</f>
        <v>4.4776119402993302E-2</v>
      </c>
      <c r="C1672">
        <f>完成版!$B$24*calc!A1672^2</f>
        <v>8977.9999999967022</v>
      </c>
      <c r="D1672">
        <f>完成版!$B$28*calc!A1672^2+完成版!$B$29*calc!A1672+完成版!$B$30</f>
        <v>8761.9999999967386</v>
      </c>
    </row>
    <row r="1673" spans="1:4" x14ac:dyDescent="0.15">
      <c r="A1673">
        <v>67.099999999987702</v>
      </c>
      <c r="B1673">
        <f>完成版!$B$20/calc!A1673</f>
        <v>4.470938897169225E-2</v>
      </c>
      <c r="C1673">
        <f>完成版!$B$24*calc!A1673^2</f>
        <v>9004.8199999967001</v>
      </c>
      <c r="D1673">
        <f>完成版!$B$28*calc!A1673^2+完成版!$B$29*calc!A1673+完成版!$B$30</f>
        <v>8788.5199999967372</v>
      </c>
    </row>
    <row r="1674" spans="1:4" x14ac:dyDescent="0.15">
      <c r="A1674">
        <v>67.199999999987696</v>
      </c>
      <c r="B1674">
        <f>完成版!$B$20/calc!A1674</f>
        <v>4.4642857142865318E-2</v>
      </c>
      <c r="C1674">
        <f>完成版!$B$24*calc!A1674^2</f>
        <v>9031.6799999966934</v>
      </c>
      <c r="D1674">
        <f>完成版!$B$28*calc!A1674^2+完成版!$B$29*calc!A1674+完成版!$B$30</f>
        <v>8815.0799999967312</v>
      </c>
    </row>
    <row r="1675" spans="1:4" x14ac:dyDescent="0.15">
      <c r="A1675">
        <v>67.299999999987705</v>
      </c>
      <c r="B1675">
        <f>完成版!$B$20/calc!A1675</f>
        <v>4.4576523031211707E-2</v>
      </c>
      <c r="C1675">
        <f>完成版!$B$24*calc!A1675^2</f>
        <v>9058.5799999966894</v>
      </c>
      <c r="D1675">
        <f>完成版!$B$28*calc!A1675^2+完成版!$B$29*calc!A1675+完成版!$B$30</f>
        <v>8841.6799999967261</v>
      </c>
    </row>
    <row r="1676" spans="1:4" x14ac:dyDescent="0.15">
      <c r="A1676">
        <v>67.399999999987699</v>
      </c>
      <c r="B1676">
        <f>完成版!$B$20/calc!A1676</f>
        <v>4.451038575668468E-2</v>
      </c>
      <c r="C1676">
        <f>完成版!$B$24*calc!A1676^2</f>
        <v>9085.5199999966844</v>
      </c>
      <c r="D1676">
        <f>完成版!$B$28*calc!A1676^2+完成版!$B$29*calc!A1676+完成版!$B$30</f>
        <v>8868.3199999967219</v>
      </c>
    </row>
    <row r="1677" spans="1:4" x14ac:dyDescent="0.15">
      <c r="A1677">
        <v>67.499999999987693</v>
      </c>
      <c r="B1677">
        <f>完成版!$B$20/calc!A1677</f>
        <v>4.4444444444452551E-2</v>
      </c>
      <c r="C1677">
        <f>完成版!$B$24*calc!A1677^2</f>
        <v>9112.4999999966767</v>
      </c>
      <c r="D1677">
        <f>完成版!$B$28*calc!A1677^2+完成版!$B$29*calc!A1677+完成版!$B$30</f>
        <v>8894.9999999967131</v>
      </c>
    </row>
    <row r="1678" spans="1:4" x14ac:dyDescent="0.15">
      <c r="A1678">
        <v>67.599999999987702</v>
      </c>
      <c r="B1678">
        <f>完成版!$B$20/calc!A1678</f>
        <v>4.4378698224860146E-2</v>
      </c>
      <c r="C1678">
        <f>完成版!$B$24*calc!A1678^2</f>
        <v>9139.5199999966753</v>
      </c>
      <c r="D1678">
        <f>完成版!$B$28*calc!A1678^2+完成版!$B$29*calc!A1678+完成版!$B$30</f>
        <v>8921.7199999967124</v>
      </c>
    </row>
    <row r="1679" spans="1:4" x14ac:dyDescent="0.15">
      <c r="A1679">
        <v>67.699999999987696</v>
      </c>
      <c r="B1679">
        <f>完成版!$B$20/calc!A1679</f>
        <v>4.4313146233390624E-2</v>
      </c>
      <c r="C1679">
        <f>完成版!$B$24*calc!A1679^2</f>
        <v>9166.5799999966675</v>
      </c>
      <c r="D1679">
        <f>完成版!$B$28*calc!A1679^2+完成版!$B$29*calc!A1679+完成版!$B$30</f>
        <v>8948.4799999967036</v>
      </c>
    </row>
    <row r="1680" spans="1:4" x14ac:dyDescent="0.15">
      <c r="A1680">
        <v>67.799999999987705</v>
      </c>
      <c r="B1680">
        <f>完成版!$B$20/calc!A1680</f>
        <v>4.424778761062749E-2</v>
      </c>
      <c r="C1680">
        <f>完成版!$B$24*calc!A1680^2</f>
        <v>9193.6799999966661</v>
      </c>
      <c r="D1680">
        <f>完成版!$B$28*calc!A1680^2+完成版!$B$29*calc!A1680+完成版!$B$30</f>
        <v>8975.2799999967028</v>
      </c>
    </row>
    <row r="1681" spans="1:4" x14ac:dyDescent="0.15">
      <c r="A1681">
        <v>67.8999999999876</v>
      </c>
      <c r="B1681">
        <f>完成版!$B$20/calc!A1681</f>
        <v>4.4182621502217197E-2</v>
      </c>
      <c r="C1681">
        <f>完成版!$B$24*calc!A1681^2</f>
        <v>9220.8199999966328</v>
      </c>
      <c r="D1681">
        <f>完成版!$B$28*calc!A1681^2+完成版!$B$29*calc!A1681+完成版!$B$30</f>
        <v>9002.1199999966702</v>
      </c>
    </row>
    <row r="1682" spans="1:4" x14ac:dyDescent="0.15">
      <c r="A1682">
        <v>67.999999999987594</v>
      </c>
      <c r="B1682">
        <f>完成版!$B$20/calc!A1682</f>
        <v>4.4117647058831581E-2</v>
      </c>
      <c r="C1682">
        <f>完成版!$B$24*calc!A1682^2</f>
        <v>9247.9999999966258</v>
      </c>
      <c r="D1682">
        <f>完成版!$B$28*calc!A1682^2+完成版!$B$29*calc!A1682+完成版!$B$30</f>
        <v>9028.9999999966622</v>
      </c>
    </row>
    <row r="1683" spans="1:4" x14ac:dyDescent="0.15">
      <c r="A1683">
        <v>68.099999999987602</v>
      </c>
      <c r="B1683">
        <f>完成版!$B$20/calc!A1683</f>
        <v>4.4052863436131365E-2</v>
      </c>
      <c r="C1683">
        <f>完成版!$B$24*calc!A1683^2</f>
        <v>9275.2199999966233</v>
      </c>
      <c r="D1683">
        <f>完成版!$B$28*calc!A1683^2+完成版!$B$29*calc!A1683+完成版!$B$30</f>
        <v>9055.9199999966604</v>
      </c>
    </row>
    <row r="1684" spans="1:4" x14ac:dyDescent="0.15">
      <c r="A1684">
        <v>68.199999999987597</v>
      </c>
      <c r="B1684">
        <f>完成版!$B$20/calc!A1684</f>
        <v>4.3988269794729411E-2</v>
      </c>
      <c r="C1684">
        <f>完成版!$B$24*calc!A1684^2</f>
        <v>9302.4799999966162</v>
      </c>
      <c r="D1684">
        <f>完成版!$B$28*calc!A1684^2+完成版!$B$29*calc!A1684+完成版!$B$30</f>
        <v>9082.8799999966541</v>
      </c>
    </row>
    <row r="1685" spans="1:4" x14ac:dyDescent="0.15">
      <c r="A1685">
        <v>68.299999999987605</v>
      </c>
      <c r="B1685">
        <f>完成版!$B$20/calc!A1685</f>
        <v>4.3923865300154387E-2</v>
      </c>
      <c r="C1685">
        <f>完成版!$B$24*calc!A1685^2</f>
        <v>9329.7799999966137</v>
      </c>
      <c r="D1685">
        <f>完成版!$B$28*calc!A1685^2+完成版!$B$29*calc!A1685+完成版!$B$30</f>
        <v>9109.8799999966504</v>
      </c>
    </row>
    <row r="1686" spans="1:4" x14ac:dyDescent="0.15">
      <c r="A1686">
        <v>68.3999999999876</v>
      </c>
      <c r="B1686">
        <f>完成版!$B$20/calc!A1686</f>
        <v>4.3859649122814967E-2</v>
      </c>
      <c r="C1686">
        <f>完成版!$B$24*calc!A1686^2</f>
        <v>9357.1199999966066</v>
      </c>
      <c r="D1686">
        <f>完成版!$B$28*calc!A1686^2+完成版!$B$29*calc!A1686+完成版!$B$30</f>
        <v>9136.919999996644</v>
      </c>
    </row>
    <row r="1687" spans="1:4" x14ac:dyDescent="0.15">
      <c r="A1687">
        <v>68.499999999987594</v>
      </c>
      <c r="B1687">
        <f>完成版!$B$20/calc!A1687</f>
        <v>4.3795620437964138E-2</v>
      </c>
      <c r="C1687">
        <f>完成版!$B$24*calc!A1687^2</f>
        <v>9384.4999999966003</v>
      </c>
      <c r="D1687">
        <f>完成版!$B$28*calc!A1687^2+完成版!$B$29*calc!A1687+完成版!$B$30</f>
        <v>9163.9999999966367</v>
      </c>
    </row>
    <row r="1688" spans="1:4" x14ac:dyDescent="0.15">
      <c r="A1688">
        <v>68.599999999987602</v>
      </c>
      <c r="B1688">
        <f>完成版!$B$20/calc!A1688</f>
        <v>4.3731778425663878E-2</v>
      </c>
      <c r="C1688">
        <f>完成版!$B$24*calc!A1688^2</f>
        <v>9411.9199999965986</v>
      </c>
      <c r="D1688">
        <f>完成版!$B$28*calc!A1688^2+完成版!$B$29*calc!A1688+完成版!$B$30</f>
        <v>9191.1199999966357</v>
      </c>
    </row>
    <row r="1689" spans="1:4" x14ac:dyDescent="0.15">
      <c r="A1689">
        <v>68.699999999987597</v>
      </c>
      <c r="B1689">
        <f>完成版!$B$20/calc!A1689</f>
        <v>4.3668122270750245E-2</v>
      </c>
      <c r="C1689">
        <f>完成版!$B$24*calc!A1689^2</f>
        <v>9439.3799999965922</v>
      </c>
      <c r="D1689">
        <f>完成版!$B$28*calc!A1689^2+完成版!$B$29*calc!A1689+完成版!$B$30</f>
        <v>9218.2799999966301</v>
      </c>
    </row>
    <row r="1690" spans="1:4" x14ac:dyDescent="0.15">
      <c r="A1690">
        <v>68.799999999987605</v>
      </c>
      <c r="B1690">
        <f>完成版!$B$20/calc!A1690</f>
        <v>4.3604651162798554E-2</v>
      </c>
      <c r="C1690">
        <f>完成版!$B$24*calc!A1690^2</f>
        <v>9466.8799999965886</v>
      </c>
      <c r="D1690">
        <f>完成版!$B$28*calc!A1690^2+完成版!$B$29*calc!A1690+完成版!$B$30</f>
        <v>9245.4799999966253</v>
      </c>
    </row>
    <row r="1691" spans="1:4" x14ac:dyDescent="0.15">
      <c r="A1691">
        <v>68.8999999999875</v>
      </c>
      <c r="B1691">
        <f>完成版!$B$20/calc!A1691</f>
        <v>4.3541364296089173E-2</v>
      </c>
      <c r="C1691">
        <f>完成版!$B$24*calc!A1691^2</f>
        <v>9494.4199999965549</v>
      </c>
      <c r="D1691">
        <f>完成版!$B$28*calc!A1691^2+完成版!$B$29*calc!A1691+完成版!$B$30</f>
        <v>9272.7199999965924</v>
      </c>
    </row>
    <row r="1692" spans="1:4" x14ac:dyDescent="0.15">
      <c r="A1692">
        <v>68.999999999987494</v>
      </c>
      <c r="B1692">
        <f>完成版!$B$20/calc!A1692</f>
        <v>4.3478260869573099E-2</v>
      </c>
      <c r="C1692">
        <f>完成版!$B$24*calc!A1692^2</f>
        <v>9521.9999999965476</v>
      </c>
      <c r="D1692">
        <f>完成版!$B$28*calc!A1692^2+完成版!$B$29*calc!A1692+完成版!$B$30</f>
        <v>9299.9999999965858</v>
      </c>
    </row>
    <row r="1693" spans="1:4" x14ac:dyDescent="0.15">
      <c r="A1693">
        <v>69.099999999987503</v>
      </c>
      <c r="B1693">
        <f>完成版!$B$20/calc!A1693</f>
        <v>4.3415340086838533E-2</v>
      </c>
      <c r="C1693">
        <f>完成版!$B$24*calc!A1693^2</f>
        <v>9549.6199999965465</v>
      </c>
      <c r="D1693">
        <f>完成版!$B$28*calc!A1693^2+完成版!$B$29*calc!A1693+完成版!$B$30</f>
        <v>9327.3199999965836</v>
      </c>
    </row>
    <row r="1694" spans="1:4" x14ac:dyDescent="0.15">
      <c r="A1694">
        <v>69.199999999987497</v>
      </c>
      <c r="B1694">
        <f>完成版!$B$20/calc!A1694</f>
        <v>4.3352601156077197E-2</v>
      </c>
      <c r="C1694">
        <f>完成版!$B$24*calc!A1694^2</f>
        <v>9577.2799999965391</v>
      </c>
      <c r="D1694">
        <f>完成版!$B$28*calc!A1694^2+完成版!$B$29*calc!A1694+完成版!$B$30</f>
        <v>9354.679999996577</v>
      </c>
    </row>
    <row r="1695" spans="1:4" x14ac:dyDescent="0.15">
      <c r="A1695">
        <v>69.299999999987506</v>
      </c>
      <c r="B1695">
        <f>完成版!$B$20/calc!A1695</f>
        <v>4.3290043290051095E-2</v>
      </c>
      <c r="C1695">
        <f>完成版!$B$24*calc!A1695^2</f>
        <v>9604.9799999965362</v>
      </c>
      <c r="D1695">
        <f>完成版!$B$28*calc!A1695^2+完成版!$B$29*calc!A1695+完成版!$B$30</f>
        <v>9382.079999996573</v>
      </c>
    </row>
    <row r="1696" spans="1:4" x14ac:dyDescent="0.15">
      <c r="A1696">
        <v>69.3999999999875</v>
      </c>
      <c r="B1696">
        <f>完成版!$B$20/calc!A1696</f>
        <v>4.3227665706059661E-2</v>
      </c>
      <c r="C1696">
        <f>完成版!$B$24*calc!A1696^2</f>
        <v>9632.7199999965305</v>
      </c>
      <c r="D1696">
        <f>完成版!$B$28*calc!A1696^2+完成版!$B$29*calc!A1696+完成版!$B$30</f>
        <v>9409.519999996568</v>
      </c>
    </row>
    <row r="1697" spans="1:4" x14ac:dyDescent="0.15">
      <c r="A1697">
        <v>69.499999999987494</v>
      </c>
      <c r="B1697">
        <f>完成版!$B$20/calc!A1697</f>
        <v>4.3165467625907047E-2</v>
      </c>
      <c r="C1697">
        <f>完成版!$B$24*calc!A1697^2</f>
        <v>9660.4999999965239</v>
      </c>
      <c r="D1697">
        <f>完成版!$B$28*calc!A1697^2+完成版!$B$29*calc!A1697+完成版!$B$30</f>
        <v>9436.9999999965621</v>
      </c>
    </row>
    <row r="1698" spans="1:4" x14ac:dyDescent="0.15">
      <c r="A1698">
        <v>69.599999999987503</v>
      </c>
      <c r="B1698">
        <f>完成版!$B$20/calc!A1698</f>
        <v>4.3103448275869809E-2</v>
      </c>
      <c r="C1698">
        <f>完成版!$B$24*calc!A1698^2</f>
        <v>9688.31999999652</v>
      </c>
      <c r="D1698">
        <f>完成版!$B$28*calc!A1698^2+完成版!$B$29*calc!A1698+完成版!$B$30</f>
        <v>9464.5199999965571</v>
      </c>
    </row>
    <row r="1699" spans="1:4" x14ac:dyDescent="0.15">
      <c r="A1699">
        <v>69.699999999987497</v>
      </c>
      <c r="B1699">
        <f>完成版!$B$20/calc!A1699</f>
        <v>4.3041606886664821E-2</v>
      </c>
      <c r="C1699">
        <f>完成版!$B$24*calc!A1699^2</f>
        <v>9716.1799999965151</v>
      </c>
      <c r="D1699">
        <f>完成版!$B$28*calc!A1699^2+完成版!$B$29*calc!A1699+完成版!$B$30</f>
        <v>9492.0799999965529</v>
      </c>
    </row>
    <row r="1700" spans="1:4" x14ac:dyDescent="0.15">
      <c r="A1700">
        <v>69.799999999987506</v>
      </c>
      <c r="B1700">
        <f>完成版!$B$20/calc!A1700</f>
        <v>4.2979942693417435E-2</v>
      </c>
      <c r="C1700">
        <f>完成版!$B$24*calc!A1700^2</f>
        <v>9744.0799999965111</v>
      </c>
      <c r="D1700">
        <f>完成版!$B$28*calc!A1700^2+完成版!$B$29*calc!A1700+完成版!$B$30</f>
        <v>9519.6799999965478</v>
      </c>
    </row>
    <row r="1701" spans="1:4" x14ac:dyDescent="0.15">
      <c r="A1701">
        <v>69.8999999999875</v>
      </c>
      <c r="B1701">
        <f>完成版!$B$20/calc!A1701</f>
        <v>4.2918454935629992E-2</v>
      </c>
      <c r="C1701">
        <f>完成版!$B$24*calc!A1701^2</f>
        <v>9772.0199999965043</v>
      </c>
      <c r="D1701">
        <f>完成版!$B$28*calc!A1701^2+完成版!$B$29*calc!A1701+完成版!$B$30</f>
        <v>9547.3199999965418</v>
      </c>
    </row>
    <row r="1702" spans="1:4" x14ac:dyDescent="0.15">
      <c r="A1702">
        <v>69.999999999987395</v>
      </c>
      <c r="B1702">
        <f>完成版!$B$20/calc!A1702</f>
        <v>4.2857142857150574E-2</v>
      </c>
      <c r="C1702">
        <f>完成版!$B$24*calc!A1702^2</f>
        <v>9799.9999999964712</v>
      </c>
      <c r="D1702">
        <f>完成版!$B$28*calc!A1702^2+完成版!$B$29*calc!A1702+完成版!$B$30</f>
        <v>9574.9999999965094</v>
      </c>
    </row>
    <row r="1703" spans="1:4" x14ac:dyDescent="0.15">
      <c r="A1703">
        <v>70.099999999987403</v>
      </c>
      <c r="B1703">
        <f>完成版!$B$20/calc!A1703</f>
        <v>4.2796005706141782E-2</v>
      </c>
      <c r="C1703">
        <f>完成版!$B$24*calc!A1703^2</f>
        <v>9828.019999996468</v>
      </c>
      <c r="D1703">
        <f>完成版!$B$28*calc!A1703^2+完成版!$B$29*calc!A1703+完成版!$B$30</f>
        <v>9602.7199999965051</v>
      </c>
    </row>
    <row r="1704" spans="1:4" x14ac:dyDescent="0.15">
      <c r="A1704">
        <v>70.199999999987398</v>
      </c>
      <c r="B1704">
        <f>完成版!$B$20/calc!A1704</f>
        <v>4.2735042735050403E-2</v>
      </c>
      <c r="C1704">
        <f>完成版!$B$24*calc!A1704^2</f>
        <v>9856.079999996462</v>
      </c>
      <c r="D1704">
        <f>完成版!$B$28*calc!A1704^2+完成版!$B$29*calc!A1704+完成版!$B$30</f>
        <v>9630.4799999964998</v>
      </c>
    </row>
    <row r="1705" spans="1:4" x14ac:dyDescent="0.15">
      <c r="A1705">
        <v>70.299999999987406</v>
      </c>
      <c r="B1705">
        <f>完成版!$B$20/calc!A1705</f>
        <v>4.2674253200576634E-2</v>
      </c>
      <c r="C1705">
        <f>完成版!$B$24*calc!A1705^2</f>
        <v>9884.1799999964587</v>
      </c>
      <c r="D1705">
        <f>完成版!$B$28*calc!A1705^2+完成版!$B$29*calc!A1705+完成版!$B$30</f>
        <v>9658.2799999964973</v>
      </c>
    </row>
    <row r="1706" spans="1:4" x14ac:dyDescent="0.15">
      <c r="A1706">
        <v>70.399999999987401</v>
      </c>
      <c r="B1706">
        <f>完成版!$B$20/calc!A1706</f>
        <v>4.2613636363643993E-2</v>
      </c>
      <c r="C1706">
        <f>完成版!$B$24*calc!A1706^2</f>
        <v>9912.3199999964527</v>
      </c>
      <c r="D1706">
        <f>完成版!$B$28*calc!A1706^2+完成版!$B$29*calc!A1706+完成版!$B$30</f>
        <v>9686.1199999964902</v>
      </c>
    </row>
    <row r="1707" spans="1:4" x14ac:dyDescent="0.15">
      <c r="A1707">
        <v>70.499999999987395</v>
      </c>
      <c r="B1707">
        <f>完成版!$B$20/calc!A1707</f>
        <v>4.2553191489369313E-2</v>
      </c>
      <c r="C1707">
        <f>完成版!$B$24*calc!A1707^2</f>
        <v>9940.4999999964457</v>
      </c>
      <c r="D1707">
        <f>完成版!$B$28*calc!A1707^2+完成版!$B$29*calc!A1707+完成版!$B$30</f>
        <v>9713.9999999964839</v>
      </c>
    </row>
    <row r="1708" spans="1:4" x14ac:dyDescent="0.15">
      <c r="A1708">
        <v>70.599999999987403</v>
      </c>
      <c r="B1708">
        <f>完成版!$B$20/calc!A1708</f>
        <v>4.2492917847033081E-2</v>
      </c>
      <c r="C1708">
        <f>完成版!$B$24*calc!A1708^2</f>
        <v>9968.7199999964432</v>
      </c>
      <c r="D1708">
        <f>完成版!$B$28*calc!A1708^2+完成版!$B$29*calc!A1708+完成版!$B$30</f>
        <v>9741.9199999964803</v>
      </c>
    </row>
    <row r="1709" spans="1:4" x14ac:dyDescent="0.15">
      <c r="A1709">
        <v>70.699999999987398</v>
      </c>
      <c r="B1709">
        <f>完成版!$B$20/calc!A1709</f>
        <v>4.2432814710049997E-2</v>
      </c>
      <c r="C1709">
        <f>完成版!$B$24*calc!A1709^2</f>
        <v>9996.9799999964362</v>
      </c>
      <c r="D1709">
        <f>完成版!$B$28*calc!A1709^2+完成版!$B$29*calc!A1709+完成版!$B$30</f>
        <v>9769.879999996474</v>
      </c>
    </row>
    <row r="1710" spans="1:4" x14ac:dyDescent="0.15">
      <c r="A1710">
        <v>70.799999999987406</v>
      </c>
      <c r="B1710">
        <f>完成版!$B$20/calc!A1710</f>
        <v>4.2372881355939737E-2</v>
      </c>
      <c r="C1710">
        <f>完成版!$B$24*calc!A1710^2</f>
        <v>10025.279999996434</v>
      </c>
      <c r="D1710">
        <f>完成版!$B$28*calc!A1710^2+完成版!$B$29*calc!A1710+完成版!$B$30</f>
        <v>9797.8799999964722</v>
      </c>
    </row>
    <row r="1711" spans="1:4" x14ac:dyDescent="0.15">
      <c r="A1711">
        <v>70.899999999987401</v>
      </c>
      <c r="B1711">
        <f>完成版!$B$20/calc!A1711</f>
        <v>4.2313117066298069E-2</v>
      </c>
      <c r="C1711">
        <f>完成版!$B$24*calc!A1711^2</f>
        <v>10053.619999996426</v>
      </c>
      <c r="D1711">
        <f>完成版!$B$28*calc!A1711^2+完成版!$B$29*calc!A1711+完成版!$B$30</f>
        <v>9825.919999996464</v>
      </c>
    </row>
    <row r="1712" spans="1:4" x14ac:dyDescent="0.15">
      <c r="A1712">
        <v>70.999999999987295</v>
      </c>
      <c r="B1712">
        <f>完成版!$B$20/calc!A1712</f>
        <v>4.2253521126768126E-2</v>
      </c>
      <c r="C1712">
        <f>完成版!$B$24*calc!A1712^2</f>
        <v>10081.999999996391</v>
      </c>
      <c r="D1712">
        <f>完成版!$B$28*calc!A1712^2+完成版!$B$29*calc!A1712+完成版!$B$30</f>
        <v>9853.9999999964293</v>
      </c>
    </row>
    <row r="1713" spans="1:4" x14ac:dyDescent="0.15">
      <c r="A1713">
        <v>71.099999999987304</v>
      </c>
      <c r="B1713">
        <f>完成版!$B$20/calc!A1713</f>
        <v>4.2194092827011753E-2</v>
      </c>
      <c r="C1713">
        <f>完成版!$B$24*calc!A1713^2</f>
        <v>10110.419999996389</v>
      </c>
      <c r="D1713">
        <f>完成版!$B$28*calc!A1713^2+完成版!$B$29*calc!A1713+完成版!$B$30</f>
        <v>9882.1199999964283</v>
      </c>
    </row>
    <row r="1714" spans="1:4" x14ac:dyDescent="0.15">
      <c r="A1714">
        <v>71.199999999987298</v>
      </c>
      <c r="B1714">
        <f>完成版!$B$20/calc!A1714</f>
        <v>4.2134831460681671E-2</v>
      </c>
      <c r="C1714">
        <f>完成版!$B$24*calc!A1714^2</f>
        <v>10138.879999996383</v>
      </c>
      <c r="D1714">
        <f>完成版!$B$28*calc!A1714^2+完成版!$B$29*calc!A1714+完成版!$B$30</f>
        <v>9910.2799999964209</v>
      </c>
    </row>
    <row r="1715" spans="1:4" x14ac:dyDescent="0.15">
      <c r="A1715">
        <v>71.299999999987307</v>
      </c>
      <c r="B1715">
        <f>完成版!$B$20/calc!A1715</f>
        <v>4.2075736325393187E-2</v>
      </c>
      <c r="C1715">
        <f>完成版!$B$24*calc!A1715^2</f>
        <v>10167.379999996379</v>
      </c>
      <c r="D1715">
        <f>完成版!$B$28*calc!A1715^2+完成版!$B$29*calc!A1715+完成版!$B$30</f>
        <v>9938.479999996418</v>
      </c>
    </row>
    <row r="1716" spans="1:4" x14ac:dyDescent="0.15">
      <c r="A1716">
        <v>71.399999999987301</v>
      </c>
      <c r="B1716">
        <f>完成版!$B$20/calc!A1716</f>
        <v>4.2016806722696545E-2</v>
      </c>
      <c r="C1716">
        <f>完成版!$B$24*calc!A1716^2</f>
        <v>10195.919999996373</v>
      </c>
      <c r="D1716">
        <f>完成版!$B$28*calc!A1716^2+完成版!$B$29*calc!A1716+完成版!$B$30</f>
        <v>9966.7199999964105</v>
      </c>
    </row>
    <row r="1717" spans="1:4" x14ac:dyDescent="0.15">
      <c r="A1717">
        <v>71.499999999987295</v>
      </c>
      <c r="B1717">
        <f>完成版!$B$20/calc!A1717</f>
        <v>4.1958041958049412E-2</v>
      </c>
      <c r="C1717">
        <f>完成版!$B$24*calc!A1717^2</f>
        <v>10224.499999996366</v>
      </c>
      <c r="D1717">
        <f>完成版!$B$28*calc!A1717^2+完成版!$B$29*calc!A1717+完成版!$B$30</f>
        <v>9994.9999999964039</v>
      </c>
    </row>
    <row r="1718" spans="1:4" x14ac:dyDescent="0.15">
      <c r="A1718">
        <v>71.599999999987304</v>
      </c>
      <c r="B1718">
        <f>完成版!$B$20/calc!A1718</f>
        <v>4.1899441340789552E-2</v>
      </c>
      <c r="C1718">
        <f>完成版!$B$24*calc!A1718^2</f>
        <v>10253.119999996365</v>
      </c>
      <c r="D1718">
        <f>完成版!$B$28*calc!A1718^2+完成版!$B$29*calc!A1718+完成版!$B$30</f>
        <v>10023.319999996404</v>
      </c>
    </row>
    <row r="1719" spans="1:4" x14ac:dyDescent="0.15">
      <c r="A1719">
        <v>71.699999999987298</v>
      </c>
      <c r="B1719">
        <f>完成版!$B$20/calc!A1719</f>
        <v>4.1841004184107827E-2</v>
      </c>
      <c r="C1719">
        <f>完成版!$B$24*calc!A1719^2</f>
        <v>10281.779999996357</v>
      </c>
      <c r="D1719">
        <f>完成版!$B$28*calc!A1719^2+完成版!$B$29*calc!A1719+完成版!$B$30</f>
        <v>10051.679999996395</v>
      </c>
    </row>
    <row r="1720" spans="1:4" x14ac:dyDescent="0.15">
      <c r="A1720">
        <v>71.799999999987307</v>
      </c>
      <c r="B1720">
        <f>完成版!$B$20/calc!A1720</f>
        <v>4.1782729805021311E-2</v>
      </c>
      <c r="C1720">
        <f>完成版!$B$24*calc!A1720^2</f>
        <v>10310.479999996354</v>
      </c>
      <c r="D1720">
        <f>完成版!$B$28*calc!A1720^2+完成版!$B$29*calc!A1720+完成版!$B$30</f>
        <v>10080.079999996393</v>
      </c>
    </row>
    <row r="1721" spans="1:4" x14ac:dyDescent="0.15">
      <c r="A1721">
        <v>71.899999999987301</v>
      </c>
      <c r="B1721">
        <f>完成版!$B$20/calc!A1721</f>
        <v>4.1724617524346731E-2</v>
      </c>
      <c r="C1721">
        <f>完成版!$B$24*calc!A1721^2</f>
        <v>10339.219999996349</v>
      </c>
      <c r="D1721">
        <f>完成版!$B$28*calc!A1721^2+完成版!$B$29*calc!A1721+完成版!$B$30</f>
        <v>10108.519999996386</v>
      </c>
    </row>
    <row r="1722" spans="1:4" x14ac:dyDescent="0.15">
      <c r="A1722">
        <v>71.999999999987196</v>
      </c>
      <c r="B1722">
        <f>完成版!$B$20/calc!A1722</f>
        <v>4.1666666666674075E-2</v>
      </c>
      <c r="C1722">
        <f>完成版!$B$24*calc!A1722^2</f>
        <v>10367.999999996313</v>
      </c>
      <c r="D1722">
        <f>完成版!$B$28*calc!A1722^2+完成版!$B$29*calc!A1722+完成版!$B$30</f>
        <v>10136.999999996351</v>
      </c>
    </row>
    <row r="1723" spans="1:4" x14ac:dyDescent="0.15">
      <c r="A1723">
        <v>72.099999999987205</v>
      </c>
      <c r="B1723">
        <f>完成版!$B$20/calc!A1723</f>
        <v>4.1608876560340256E-2</v>
      </c>
      <c r="C1723">
        <f>完成版!$B$24*calc!A1723^2</f>
        <v>10396.819999996309</v>
      </c>
      <c r="D1723">
        <f>完成版!$B$28*calc!A1723^2+完成版!$B$29*calc!A1723+完成版!$B$30</f>
        <v>10165.519999996348</v>
      </c>
    </row>
    <row r="1724" spans="1:4" x14ac:dyDescent="0.15">
      <c r="A1724">
        <v>72.199999999987199</v>
      </c>
      <c r="B1724">
        <f>完成版!$B$20/calc!A1724</f>
        <v>4.155124653740349E-2</v>
      </c>
      <c r="C1724">
        <f>完成版!$B$24*calc!A1724^2</f>
        <v>10425.679999996302</v>
      </c>
      <c r="D1724">
        <f>完成版!$B$28*calc!A1724^2+完成版!$B$29*calc!A1724+完成版!$B$30</f>
        <v>10194.07999999634</v>
      </c>
    </row>
    <row r="1725" spans="1:4" x14ac:dyDescent="0.15">
      <c r="A1725">
        <v>72.299999999987193</v>
      </c>
      <c r="B1725">
        <f>完成版!$B$20/calc!A1725</f>
        <v>4.1493775933617305E-2</v>
      </c>
      <c r="C1725">
        <f>完成版!$B$24*calc!A1725^2</f>
        <v>10454.579999996296</v>
      </c>
      <c r="D1725">
        <f>完成版!$B$28*calc!A1725^2+完成版!$B$29*calc!A1725+完成版!$B$30</f>
        <v>10222.679999996335</v>
      </c>
    </row>
    <row r="1726" spans="1:4" x14ac:dyDescent="0.15">
      <c r="A1726">
        <v>72.399999999987202</v>
      </c>
      <c r="B1726">
        <f>完成版!$B$20/calc!A1726</f>
        <v>4.1436464088405116E-2</v>
      </c>
      <c r="C1726">
        <f>完成版!$B$24*calc!A1726^2</f>
        <v>10483.519999996293</v>
      </c>
      <c r="D1726">
        <f>完成版!$B$28*calc!A1726^2+完成版!$B$29*calc!A1726+完成版!$B$30</f>
        <v>10251.319999996333</v>
      </c>
    </row>
    <row r="1727" spans="1:4" x14ac:dyDescent="0.15">
      <c r="A1727">
        <v>72.499999999987196</v>
      </c>
      <c r="B1727">
        <f>完成版!$B$20/calc!A1727</f>
        <v>4.1379310344834892E-2</v>
      </c>
      <c r="C1727">
        <f>完成版!$B$24*calc!A1727^2</f>
        <v>10512.499999996287</v>
      </c>
      <c r="D1727">
        <f>完成版!$B$28*calc!A1727^2+完成版!$B$29*calc!A1727+完成版!$B$30</f>
        <v>10279.999999996326</v>
      </c>
    </row>
    <row r="1728" spans="1:4" x14ac:dyDescent="0.15">
      <c r="A1728">
        <v>72.599999999987205</v>
      </c>
      <c r="B1728">
        <f>完成版!$B$20/calc!A1728</f>
        <v>4.1322314049594057E-2</v>
      </c>
      <c r="C1728">
        <f>完成版!$B$24*calc!A1728^2</f>
        <v>10541.519999996284</v>
      </c>
      <c r="D1728">
        <f>完成版!$B$28*calc!A1728^2+完成版!$B$29*calc!A1728+完成版!$B$30</f>
        <v>10308.719999996323</v>
      </c>
    </row>
    <row r="1729" spans="1:4" x14ac:dyDescent="0.15">
      <c r="A1729">
        <v>72.699999999987199</v>
      </c>
      <c r="B1729">
        <f>完成版!$B$20/calc!A1729</f>
        <v>4.1265474552964622E-2</v>
      </c>
      <c r="C1729">
        <f>完成版!$B$24*calc!A1729^2</f>
        <v>10570.579999996278</v>
      </c>
      <c r="D1729">
        <f>完成版!$B$28*calc!A1729^2+完成版!$B$29*calc!A1729+完成版!$B$30</f>
        <v>10337.479999996316</v>
      </c>
    </row>
    <row r="1730" spans="1:4" x14ac:dyDescent="0.15">
      <c r="A1730">
        <v>72.799999999987193</v>
      </c>
      <c r="B1730">
        <f>完成版!$B$20/calc!A1730</f>
        <v>4.1208791208798459E-2</v>
      </c>
      <c r="C1730">
        <f>完成版!$B$24*calc!A1730^2</f>
        <v>10599.679999996271</v>
      </c>
      <c r="D1730">
        <f>完成版!$B$28*calc!A1730^2+完成版!$B$29*calc!A1730+完成版!$B$30</f>
        <v>10366.27999999631</v>
      </c>
    </row>
    <row r="1731" spans="1:4" x14ac:dyDescent="0.15">
      <c r="A1731">
        <v>72.899999999987202</v>
      </c>
      <c r="B1731">
        <f>完成版!$B$20/calc!A1731</f>
        <v>4.115226337449282E-2</v>
      </c>
      <c r="C1731">
        <f>完成版!$B$24*calc!A1731^2</f>
        <v>10628.819999996267</v>
      </c>
      <c r="D1731">
        <f>完成版!$B$28*calc!A1731^2+完成版!$B$29*calc!A1731+完成版!$B$30</f>
        <v>10395.119999996306</v>
      </c>
    </row>
    <row r="1732" spans="1:4" x14ac:dyDescent="0.15">
      <c r="A1732">
        <v>72.999999999987097</v>
      </c>
      <c r="B1732">
        <f>完成版!$B$20/calc!A1732</f>
        <v>4.1095890410966167E-2</v>
      </c>
      <c r="C1732">
        <f>完成版!$B$24*calc!A1732^2</f>
        <v>10657.999999996233</v>
      </c>
      <c r="D1732">
        <f>完成版!$B$28*calc!A1732^2+完成版!$B$29*calc!A1732+完成版!$B$30</f>
        <v>10423.999999996271</v>
      </c>
    </row>
    <row r="1733" spans="1:4" x14ac:dyDescent="0.15">
      <c r="A1733">
        <v>73.099999999987105</v>
      </c>
      <c r="B1733">
        <f>完成版!$B$20/calc!A1733</f>
        <v>4.1039671682633776E-2</v>
      </c>
      <c r="C1733">
        <f>完成版!$B$24*calc!A1733^2</f>
        <v>10687.21999999623</v>
      </c>
      <c r="D1733">
        <f>完成版!$B$28*calc!A1733^2+完成版!$B$29*calc!A1733+完成版!$B$30</f>
        <v>10452.919999996269</v>
      </c>
    </row>
    <row r="1734" spans="1:4" x14ac:dyDescent="0.15">
      <c r="A1734">
        <v>73.199999999987099</v>
      </c>
      <c r="B1734">
        <f>完成版!$B$20/calc!A1734</f>
        <v>4.0983606557384269E-2</v>
      </c>
      <c r="C1734">
        <f>完成版!$B$24*calc!A1734^2</f>
        <v>10716.479999996223</v>
      </c>
      <c r="D1734">
        <f>完成版!$B$28*calc!A1734^2+完成版!$B$29*calc!A1734+完成版!$B$30</f>
        <v>10481.879999996261</v>
      </c>
    </row>
    <row r="1735" spans="1:4" x14ac:dyDescent="0.15">
      <c r="A1735">
        <v>73.299999999987094</v>
      </c>
      <c r="B1735">
        <f>完成版!$B$20/calc!A1735</f>
        <v>4.0927694406555637E-2</v>
      </c>
      <c r="C1735">
        <f>完成版!$B$24*calc!A1735^2</f>
        <v>10745.779999996215</v>
      </c>
      <c r="D1735">
        <f>完成版!$B$28*calc!A1735^2+完成版!$B$29*calc!A1735+完成版!$B$30</f>
        <v>10510.879999996254</v>
      </c>
    </row>
    <row r="1736" spans="1:4" x14ac:dyDescent="0.15">
      <c r="A1736">
        <v>73.399999999987102</v>
      </c>
      <c r="B1736">
        <f>完成版!$B$20/calc!A1736</f>
        <v>4.0871934604911814E-2</v>
      </c>
      <c r="C1736">
        <f>完成版!$B$24*calc!A1736^2</f>
        <v>10775.119999996214</v>
      </c>
      <c r="D1736">
        <f>完成版!$B$28*calc!A1736^2+完成版!$B$29*calc!A1736+完成版!$B$30</f>
        <v>10539.919999996253</v>
      </c>
    </row>
    <row r="1737" spans="1:4" x14ac:dyDescent="0.15">
      <c r="A1737">
        <v>73.499999999987097</v>
      </c>
      <c r="B1737">
        <f>完成版!$B$20/calc!A1737</f>
        <v>4.081632653061941E-2</v>
      </c>
      <c r="C1737">
        <f>完成版!$B$24*calc!A1737^2</f>
        <v>10804.499999996206</v>
      </c>
      <c r="D1737">
        <f>完成版!$B$28*calc!A1737^2+完成版!$B$29*calc!A1737+完成版!$B$30</f>
        <v>10568.999999996244</v>
      </c>
    </row>
    <row r="1738" spans="1:4" x14ac:dyDescent="0.15">
      <c r="A1738">
        <v>73.599999999987105</v>
      </c>
      <c r="B1738">
        <f>完成版!$B$20/calc!A1738</f>
        <v>4.0760869565224532E-2</v>
      </c>
      <c r="C1738">
        <f>完成版!$B$24*calc!A1738^2</f>
        <v>10833.919999996204</v>
      </c>
      <c r="D1738">
        <f>完成版!$B$28*calc!A1738^2+完成版!$B$29*calc!A1738+完成版!$B$30</f>
        <v>10598.119999996243</v>
      </c>
    </row>
    <row r="1739" spans="1:4" x14ac:dyDescent="0.15">
      <c r="A1739">
        <v>73.699999999987099</v>
      </c>
      <c r="B1739">
        <f>完成版!$B$20/calc!A1739</f>
        <v>4.0705563093629923E-2</v>
      </c>
      <c r="C1739">
        <f>完成版!$B$24*calc!A1739^2</f>
        <v>10863.379999996198</v>
      </c>
      <c r="D1739">
        <f>完成版!$B$28*calc!A1739^2+完成版!$B$29*calc!A1739+完成版!$B$30</f>
        <v>10627.279999996235</v>
      </c>
    </row>
    <row r="1740" spans="1:4" x14ac:dyDescent="0.15">
      <c r="A1740">
        <v>73.799999999987094</v>
      </c>
      <c r="B1740">
        <f>完成版!$B$20/calc!A1740</f>
        <v>4.0650406504072152E-2</v>
      </c>
      <c r="C1740">
        <f>完成版!$B$24*calc!A1740^2</f>
        <v>10892.87999999619</v>
      </c>
      <c r="D1740">
        <f>完成版!$B$28*calc!A1740^2+完成版!$B$29*calc!A1740+完成版!$B$30</f>
        <v>10656.479999996229</v>
      </c>
    </row>
    <row r="1741" spans="1:4" x14ac:dyDescent="0.15">
      <c r="A1741">
        <v>73.899999999987102</v>
      </c>
      <c r="B1741">
        <f>完成版!$B$20/calc!A1741</f>
        <v>4.0595399188099103E-2</v>
      </c>
      <c r="C1741">
        <f>完成版!$B$24*calc!A1741^2</f>
        <v>10922.419999996187</v>
      </c>
      <c r="D1741">
        <f>完成版!$B$28*calc!A1741^2+完成版!$B$29*calc!A1741+完成版!$B$30</f>
        <v>10685.719999996227</v>
      </c>
    </row>
    <row r="1742" spans="1:4" x14ac:dyDescent="0.15">
      <c r="A1742">
        <v>73.999999999986997</v>
      </c>
      <c r="B1742">
        <f>完成版!$B$20/calc!A1742</f>
        <v>4.0540540540547662E-2</v>
      </c>
      <c r="C1742">
        <f>完成版!$B$24*calc!A1742^2</f>
        <v>10951.999999996151</v>
      </c>
      <c r="D1742">
        <f>完成版!$B$28*calc!A1742^2+完成版!$B$29*calc!A1742+完成版!$B$30</f>
        <v>10714.999999996189</v>
      </c>
    </row>
    <row r="1743" spans="1:4" x14ac:dyDescent="0.15">
      <c r="A1743">
        <v>74.099999999987006</v>
      </c>
      <c r="B1743">
        <f>完成版!$B$20/calc!A1743</f>
        <v>4.0485829959521269E-2</v>
      </c>
      <c r="C1743">
        <f>完成版!$B$24*calc!A1743^2</f>
        <v>10981.619999996148</v>
      </c>
      <c r="D1743">
        <f>完成版!$B$28*calc!A1743^2+完成版!$B$29*calc!A1743+完成版!$B$30</f>
        <v>10744.319999996187</v>
      </c>
    </row>
    <row r="1744" spans="1:4" x14ac:dyDescent="0.15">
      <c r="A1744">
        <v>74.199999999987</v>
      </c>
      <c r="B1744">
        <f>完成版!$B$20/calc!A1744</f>
        <v>4.0431266846368268E-2</v>
      </c>
      <c r="C1744">
        <f>完成版!$B$24*calc!A1744^2</f>
        <v>11011.279999996141</v>
      </c>
      <c r="D1744">
        <f>完成版!$B$28*calc!A1744^2+完成版!$B$29*calc!A1744+完成版!$B$30</f>
        <v>10773.67999999618</v>
      </c>
    </row>
    <row r="1745" spans="1:4" x14ac:dyDescent="0.15">
      <c r="A1745">
        <v>74.299999999986994</v>
      </c>
      <c r="B1745">
        <f>完成版!$B$20/calc!A1745</f>
        <v>4.0376850605659827E-2</v>
      </c>
      <c r="C1745">
        <f>完成版!$B$24*calc!A1745^2</f>
        <v>11040.979999996134</v>
      </c>
      <c r="D1745">
        <f>完成版!$B$28*calc!A1745^2+完成版!$B$29*calc!A1745+完成版!$B$30</f>
        <v>10803.079999996173</v>
      </c>
    </row>
    <row r="1746" spans="1:4" x14ac:dyDescent="0.15">
      <c r="A1746">
        <v>74.399999999987003</v>
      </c>
      <c r="B1746">
        <f>完成版!$B$20/calc!A1746</f>
        <v>4.0322580645168332E-2</v>
      </c>
      <c r="C1746">
        <f>完成版!$B$24*calc!A1746^2</f>
        <v>11070.719999996132</v>
      </c>
      <c r="D1746">
        <f>完成版!$B$28*calc!A1746^2+完成版!$B$29*calc!A1746+完成版!$B$30</f>
        <v>10832.519999996171</v>
      </c>
    </row>
    <row r="1747" spans="1:4" x14ac:dyDescent="0.15">
      <c r="A1747">
        <v>74.499999999986997</v>
      </c>
      <c r="B1747">
        <f>完成版!$B$20/calc!A1747</f>
        <v>4.0268456375845953E-2</v>
      </c>
      <c r="C1747">
        <f>完成版!$B$24*calc!A1747^2</f>
        <v>11100.499999996126</v>
      </c>
      <c r="D1747">
        <f>完成版!$B$28*calc!A1747^2+完成版!$B$29*calc!A1747+完成版!$B$30</f>
        <v>10861.999999996164</v>
      </c>
    </row>
    <row r="1748" spans="1:4" x14ac:dyDescent="0.15">
      <c r="A1748">
        <v>74.599999999987006</v>
      </c>
      <c r="B1748">
        <f>完成版!$B$20/calc!A1748</f>
        <v>4.0214477211803254E-2</v>
      </c>
      <c r="C1748">
        <f>完成版!$B$24*calc!A1748^2</f>
        <v>11130.319999996122</v>
      </c>
      <c r="D1748">
        <f>完成版!$B$28*calc!A1748^2+完成版!$B$29*calc!A1748+完成版!$B$30</f>
        <v>10891.519999996161</v>
      </c>
    </row>
    <row r="1749" spans="1:4" x14ac:dyDescent="0.15">
      <c r="A1749">
        <v>74.699999999987</v>
      </c>
      <c r="B1749">
        <f>完成版!$B$20/calc!A1749</f>
        <v>4.0160642570288112E-2</v>
      </c>
      <c r="C1749">
        <f>完成版!$B$24*calc!A1749^2</f>
        <v>11160.179999996115</v>
      </c>
      <c r="D1749">
        <f>完成版!$B$28*calc!A1749^2+完成版!$B$29*calc!A1749+完成版!$B$30</f>
        <v>10921.079999996155</v>
      </c>
    </row>
    <row r="1750" spans="1:4" x14ac:dyDescent="0.15">
      <c r="A1750">
        <v>74.799999999986994</v>
      </c>
      <c r="B1750">
        <f>完成版!$B$20/calc!A1750</f>
        <v>4.0106951871664728E-2</v>
      </c>
      <c r="C1750">
        <f>完成版!$B$24*calc!A1750^2</f>
        <v>11190.079999996109</v>
      </c>
      <c r="D1750">
        <f>完成版!$B$28*calc!A1750^2+完成版!$B$29*calc!A1750+完成版!$B$30</f>
        <v>10950.679999996148</v>
      </c>
    </row>
    <row r="1751" spans="1:4" x14ac:dyDescent="0.15">
      <c r="A1751">
        <v>74.899999999987003</v>
      </c>
      <c r="B1751">
        <f>完成版!$B$20/calc!A1751</f>
        <v>4.0053404539392795E-2</v>
      </c>
      <c r="C1751">
        <f>完成版!$B$24*calc!A1751^2</f>
        <v>11220.019999996106</v>
      </c>
      <c r="D1751">
        <f>完成版!$B$28*calc!A1751^2+完成版!$B$29*calc!A1751+完成版!$B$30</f>
        <v>10980.319999996145</v>
      </c>
    </row>
    <row r="1752" spans="1:4" x14ac:dyDescent="0.15">
      <c r="A1752">
        <v>74.999999999986898</v>
      </c>
      <c r="B1752">
        <f>完成版!$B$20/calc!A1752</f>
        <v>4.0000000000006988E-2</v>
      </c>
      <c r="C1752">
        <f>完成版!$B$24*calc!A1752^2</f>
        <v>11249.999999996069</v>
      </c>
      <c r="D1752">
        <f>完成版!$B$28*calc!A1752^2+完成版!$B$29*calc!A1752+完成版!$B$30</f>
        <v>11009.999999996109</v>
      </c>
    </row>
    <row r="1753" spans="1:4" x14ac:dyDescent="0.15">
      <c r="A1753">
        <v>75.099999999986906</v>
      </c>
      <c r="B1753">
        <f>完成版!$B$20/calc!A1753</f>
        <v>3.994673768309618E-2</v>
      </c>
      <c r="C1753">
        <f>完成版!$B$24*calc!A1753^2</f>
        <v>11280.019999996066</v>
      </c>
      <c r="D1753">
        <f>完成版!$B$28*calc!A1753^2+完成版!$B$29*calc!A1753+完成版!$B$30</f>
        <v>11039.719999996105</v>
      </c>
    </row>
    <row r="1754" spans="1:4" x14ac:dyDescent="0.15">
      <c r="A1754">
        <v>75.1999999999869</v>
      </c>
      <c r="B1754">
        <f>完成版!$B$20/calc!A1754</f>
        <v>3.9893617021283544E-2</v>
      </c>
      <c r="C1754">
        <f>完成版!$B$24*calc!A1754^2</f>
        <v>11310.07999999606</v>
      </c>
      <c r="D1754">
        <f>完成版!$B$28*calc!A1754^2+完成版!$B$29*calc!A1754+完成版!$B$30</f>
        <v>11069.4799999961</v>
      </c>
    </row>
    <row r="1755" spans="1:4" x14ac:dyDescent="0.15">
      <c r="A1755">
        <v>75.299999999986895</v>
      </c>
      <c r="B1755">
        <f>完成版!$B$20/calc!A1755</f>
        <v>3.9840637450206134E-2</v>
      </c>
      <c r="C1755">
        <f>完成版!$B$24*calc!A1755^2</f>
        <v>11340.179999996053</v>
      </c>
      <c r="D1755">
        <f>完成版!$B$28*calc!A1755^2+完成版!$B$29*calc!A1755+完成版!$B$30</f>
        <v>11099.279999996092</v>
      </c>
    </row>
    <row r="1756" spans="1:4" x14ac:dyDescent="0.15">
      <c r="A1756">
        <v>75.399999999986903</v>
      </c>
      <c r="B1756">
        <f>完成版!$B$20/calc!A1756</f>
        <v>3.9787798408494973E-2</v>
      </c>
      <c r="C1756">
        <f>完成版!$B$24*calc!A1756^2</f>
        <v>11370.319999996051</v>
      </c>
      <c r="D1756">
        <f>完成版!$B$28*calc!A1756^2+完成版!$B$29*calc!A1756+完成版!$B$30</f>
        <v>11129.11999999609</v>
      </c>
    </row>
    <row r="1757" spans="1:4" x14ac:dyDescent="0.15">
      <c r="A1757">
        <v>75.499999999986898</v>
      </c>
      <c r="B1757">
        <f>完成版!$B$20/calc!A1757</f>
        <v>3.9735099337755243E-2</v>
      </c>
      <c r="C1757">
        <f>完成版!$B$24*calc!A1757^2</f>
        <v>11400.499999996044</v>
      </c>
      <c r="D1757">
        <f>完成版!$B$28*calc!A1757^2+完成版!$B$29*calc!A1757+完成版!$B$30</f>
        <v>11158.999999996084</v>
      </c>
    </row>
    <row r="1758" spans="1:4" x14ac:dyDescent="0.15">
      <c r="A1758">
        <v>75.599999999986906</v>
      </c>
      <c r="B1758">
        <f>完成版!$B$20/calc!A1758</f>
        <v>3.9682539682546557E-2</v>
      </c>
      <c r="C1758">
        <f>完成版!$B$24*calc!A1758^2</f>
        <v>11430.719999996041</v>
      </c>
      <c r="D1758">
        <f>完成版!$B$28*calc!A1758^2+完成版!$B$29*calc!A1758+完成版!$B$30</f>
        <v>11188.91999999608</v>
      </c>
    </row>
    <row r="1759" spans="1:4" x14ac:dyDescent="0.15">
      <c r="A1759">
        <v>75.6999999999869</v>
      </c>
      <c r="B1759">
        <f>完成版!$B$20/calc!A1759</f>
        <v>3.9630118890363532E-2</v>
      </c>
      <c r="C1759">
        <f>完成版!$B$24*calc!A1759^2</f>
        <v>11460.979999996034</v>
      </c>
      <c r="D1759">
        <f>完成版!$B$28*calc!A1759^2+完成版!$B$29*calc!A1759+完成版!$B$30</f>
        <v>11218.879999996074</v>
      </c>
    </row>
    <row r="1760" spans="1:4" x14ac:dyDescent="0.15">
      <c r="A1760">
        <v>75.799999999986895</v>
      </c>
      <c r="B1760">
        <f>完成版!$B$20/calc!A1760</f>
        <v>3.9577836411616343E-2</v>
      </c>
      <c r="C1760">
        <f>完成版!$B$24*calc!A1760^2</f>
        <v>11491.279999996026</v>
      </c>
      <c r="D1760">
        <f>完成版!$B$28*calc!A1760^2+完成版!$B$29*calc!A1760+完成版!$B$30</f>
        <v>11248.879999996065</v>
      </c>
    </row>
    <row r="1761" spans="1:4" x14ac:dyDescent="0.15">
      <c r="A1761">
        <v>75.899999999986903</v>
      </c>
      <c r="B1761">
        <f>完成版!$B$20/calc!A1761</f>
        <v>3.9525691699611565E-2</v>
      </c>
      <c r="C1761">
        <f>完成版!$B$24*calc!A1761^2</f>
        <v>11521.619999996024</v>
      </c>
      <c r="D1761">
        <f>完成版!$B$28*calc!A1761^2+完成版!$B$29*calc!A1761+完成版!$B$30</f>
        <v>11278.919999996064</v>
      </c>
    </row>
    <row r="1762" spans="1:4" x14ac:dyDescent="0.15">
      <c r="A1762">
        <v>75.999999999986798</v>
      </c>
      <c r="B1762">
        <f>完成版!$B$20/calc!A1762</f>
        <v>3.9473684210533176E-2</v>
      </c>
      <c r="C1762">
        <f>完成版!$B$24*calc!A1762^2</f>
        <v>11551.999999995987</v>
      </c>
      <c r="D1762">
        <f>完成版!$B$28*calc!A1762^2+完成版!$B$29*calc!A1762+完成版!$B$30</f>
        <v>11308.999999996027</v>
      </c>
    </row>
    <row r="1763" spans="1:4" x14ac:dyDescent="0.15">
      <c r="A1763">
        <v>76.099999999986807</v>
      </c>
      <c r="B1763">
        <f>完成版!$B$20/calc!A1763</f>
        <v>3.9421813403423392E-2</v>
      </c>
      <c r="C1763">
        <f>完成版!$B$24*calc!A1763^2</f>
        <v>11582.419999995984</v>
      </c>
      <c r="D1763">
        <f>完成版!$B$28*calc!A1763^2+完成版!$B$29*calc!A1763+完成版!$B$30</f>
        <v>11339.119999996023</v>
      </c>
    </row>
    <row r="1764" spans="1:4" x14ac:dyDescent="0.15">
      <c r="A1764">
        <v>76.199999999986801</v>
      </c>
      <c r="B1764">
        <f>完成版!$B$20/calc!A1764</f>
        <v>3.9370078740164301E-2</v>
      </c>
      <c r="C1764">
        <f>完成版!$B$24*calc!A1764^2</f>
        <v>11612.879999995977</v>
      </c>
      <c r="D1764">
        <f>完成版!$B$28*calc!A1764^2+完成版!$B$29*calc!A1764+完成版!$B$30</f>
        <v>11369.279999996017</v>
      </c>
    </row>
    <row r="1765" spans="1:4" x14ac:dyDescent="0.15">
      <c r="A1765">
        <v>76.299999999986795</v>
      </c>
      <c r="B1765">
        <f>完成版!$B$20/calc!A1765</f>
        <v>3.9318479685458964E-2</v>
      </c>
      <c r="C1765">
        <f>完成版!$B$24*calc!A1765^2</f>
        <v>11643.37999999597</v>
      </c>
      <c r="D1765">
        <f>完成版!$B$28*calc!A1765^2+完成版!$B$29*calc!A1765+完成版!$B$30</f>
        <v>11399.479999996011</v>
      </c>
    </row>
    <row r="1766" spans="1:4" x14ac:dyDescent="0.15">
      <c r="A1766">
        <v>76.399999999986804</v>
      </c>
      <c r="B1766">
        <f>完成版!$B$20/calc!A1766</f>
        <v>3.9267015706813062E-2</v>
      </c>
      <c r="C1766">
        <f>完成版!$B$24*calc!A1766^2</f>
        <v>11673.919999995967</v>
      </c>
      <c r="D1766">
        <f>完成版!$B$28*calc!A1766^2+完成版!$B$29*calc!A1766+完成版!$B$30</f>
        <v>11429.719999996007</v>
      </c>
    </row>
    <row r="1767" spans="1:4" x14ac:dyDescent="0.15">
      <c r="A1767">
        <v>76.499999999986798</v>
      </c>
      <c r="B1767">
        <f>完成版!$B$20/calc!A1767</f>
        <v>3.9215686274516569E-2</v>
      </c>
      <c r="C1767">
        <f>完成版!$B$24*calc!A1767^2</f>
        <v>11704.49999999596</v>
      </c>
      <c r="D1767">
        <f>完成版!$B$28*calc!A1767^2+完成版!$B$29*calc!A1767+完成版!$B$30</f>
        <v>11459.999999996</v>
      </c>
    </row>
    <row r="1768" spans="1:4" x14ac:dyDescent="0.15">
      <c r="A1768">
        <v>76.599999999986807</v>
      </c>
      <c r="B1768">
        <f>完成版!$B$20/calc!A1768</f>
        <v>3.9164490861625545E-2</v>
      </c>
      <c r="C1768">
        <f>完成版!$B$24*calc!A1768^2</f>
        <v>11735.119999995957</v>
      </c>
      <c r="D1768">
        <f>完成版!$B$28*calc!A1768^2+完成版!$B$29*calc!A1768+完成版!$B$30</f>
        <v>11490.319999995996</v>
      </c>
    </row>
    <row r="1769" spans="1:4" x14ac:dyDescent="0.15">
      <c r="A1769">
        <v>76.699999999986801</v>
      </c>
      <c r="B1769">
        <f>完成版!$B$20/calc!A1769</f>
        <v>3.9113428943944151E-2</v>
      </c>
      <c r="C1769">
        <f>完成版!$B$24*calc!A1769^2</f>
        <v>11765.77999999595</v>
      </c>
      <c r="D1769">
        <f>完成版!$B$28*calc!A1769^2+完成版!$B$29*calc!A1769+完成版!$B$30</f>
        <v>11520.679999995989</v>
      </c>
    </row>
    <row r="1770" spans="1:4" x14ac:dyDescent="0.15">
      <c r="A1770">
        <v>76.799999999986795</v>
      </c>
      <c r="B1770">
        <f>完成版!$B$20/calc!A1770</f>
        <v>3.9062500000006717E-2</v>
      </c>
      <c r="C1770">
        <f>完成版!$B$24*calc!A1770^2</f>
        <v>11796.479999995943</v>
      </c>
      <c r="D1770">
        <f>完成版!$B$28*calc!A1770^2+完成版!$B$29*calc!A1770+完成版!$B$30</f>
        <v>11551.079999995984</v>
      </c>
    </row>
    <row r="1771" spans="1:4" x14ac:dyDescent="0.15">
      <c r="A1771">
        <v>76.899999999986804</v>
      </c>
      <c r="B1771">
        <f>完成版!$B$20/calc!A1771</f>
        <v>3.9011703511060009E-2</v>
      </c>
      <c r="C1771">
        <f>完成版!$B$24*calc!A1771^2</f>
        <v>11827.219999995941</v>
      </c>
      <c r="D1771">
        <f>完成版!$B$28*calc!A1771^2+完成版!$B$29*calc!A1771+完成版!$B$30</f>
        <v>11581.51999999598</v>
      </c>
    </row>
    <row r="1772" spans="1:4" x14ac:dyDescent="0.15">
      <c r="A1772">
        <v>76.999999999986798</v>
      </c>
      <c r="B1772">
        <f>完成版!$B$20/calc!A1772</f>
        <v>3.8961038961045642E-2</v>
      </c>
      <c r="C1772">
        <f>完成版!$B$24*calc!A1772^2</f>
        <v>11857.999999995935</v>
      </c>
      <c r="D1772">
        <f>完成版!$B$28*calc!A1772^2+完成版!$B$29*calc!A1772+完成版!$B$30</f>
        <v>11611.999999995975</v>
      </c>
    </row>
    <row r="1773" spans="1:4" x14ac:dyDescent="0.15">
      <c r="A1773">
        <v>77.099999999986693</v>
      </c>
      <c r="B1773">
        <f>完成版!$B$20/calc!A1773</f>
        <v>3.8910505836582593E-2</v>
      </c>
      <c r="C1773">
        <f>完成版!$B$24*calc!A1773^2</f>
        <v>11888.819999995896</v>
      </c>
      <c r="D1773">
        <f>完成版!$B$28*calc!A1773^2+完成版!$B$29*calc!A1773+完成版!$B$30</f>
        <v>11642.519999995937</v>
      </c>
    </row>
    <row r="1774" spans="1:4" x14ac:dyDescent="0.15">
      <c r="A1774">
        <v>77.199999999986701</v>
      </c>
      <c r="B1774">
        <f>完成版!$B$20/calc!A1774</f>
        <v>3.88601036269497E-2</v>
      </c>
      <c r="C1774">
        <f>完成版!$B$24*calc!A1774^2</f>
        <v>11919.679999995893</v>
      </c>
      <c r="D1774">
        <f>完成版!$B$28*calc!A1774^2+完成版!$B$29*calc!A1774+完成版!$B$30</f>
        <v>11673.079999995933</v>
      </c>
    </row>
    <row r="1775" spans="1:4" x14ac:dyDescent="0.15">
      <c r="A1775">
        <v>77.299999999986696</v>
      </c>
      <c r="B1775">
        <f>完成版!$B$20/calc!A1775</f>
        <v>3.8809831824068775E-2</v>
      </c>
      <c r="C1775">
        <f>完成版!$B$24*calc!A1775^2</f>
        <v>11950.579999995887</v>
      </c>
      <c r="D1775">
        <f>完成版!$B$28*calc!A1775^2+完成版!$B$29*calc!A1775+完成版!$B$30</f>
        <v>11703.679999995928</v>
      </c>
    </row>
    <row r="1776" spans="1:4" x14ac:dyDescent="0.15">
      <c r="A1776">
        <v>77.399999999986704</v>
      </c>
      <c r="B1776">
        <f>完成版!$B$20/calc!A1776</f>
        <v>3.8759689922487281E-2</v>
      </c>
      <c r="C1776">
        <f>完成版!$B$24*calc!A1776^2</f>
        <v>11981.519999995884</v>
      </c>
      <c r="D1776">
        <f>完成版!$B$28*calc!A1776^2+完成版!$B$29*calc!A1776+完成版!$B$30</f>
        <v>11734.319999995923</v>
      </c>
    </row>
    <row r="1777" spans="1:4" x14ac:dyDescent="0.15">
      <c r="A1777">
        <v>77.499999999986699</v>
      </c>
      <c r="B1777">
        <f>完成版!$B$20/calc!A1777</f>
        <v>3.8709677419361481E-2</v>
      </c>
      <c r="C1777">
        <f>完成版!$B$24*calc!A1777^2</f>
        <v>12012.499999995876</v>
      </c>
      <c r="D1777">
        <f>完成版!$B$28*calc!A1777^2+完成版!$B$29*calc!A1777+完成版!$B$30</f>
        <v>11764.999999995916</v>
      </c>
    </row>
    <row r="1778" spans="1:4" x14ac:dyDescent="0.15">
      <c r="A1778">
        <v>77.599999999986693</v>
      </c>
      <c r="B1778">
        <f>完成版!$B$20/calc!A1778</f>
        <v>3.8659793814439618E-2</v>
      </c>
      <c r="C1778">
        <f>完成版!$B$24*calc!A1778^2</f>
        <v>12043.51999999587</v>
      </c>
      <c r="D1778">
        <f>完成版!$B$28*calc!A1778^2+完成版!$B$29*calc!A1778+完成版!$B$30</f>
        <v>11795.71999999591</v>
      </c>
    </row>
    <row r="1779" spans="1:4" x14ac:dyDescent="0.15">
      <c r="A1779">
        <v>77.699999999986701</v>
      </c>
      <c r="B1779">
        <f>完成版!$B$20/calc!A1779</f>
        <v>3.8610038610045215E-2</v>
      </c>
      <c r="C1779">
        <f>完成版!$B$24*calc!A1779^2</f>
        <v>12074.579999995867</v>
      </c>
      <c r="D1779">
        <f>完成版!$B$28*calc!A1779^2+完成版!$B$29*calc!A1779+完成版!$B$30</f>
        <v>11826.479999995907</v>
      </c>
    </row>
    <row r="1780" spans="1:4" x14ac:dyDescent="0.15">
      <c r="A1780">
        <v>77.799999999986696</v>
      </c>
      <c r="B1780">
        <f>完成版!$B$20/calc!A1780</f>
        <v>3.8560411311060576E-2</v>
      </c>
      <c r="C1780">
        <f>完成版!$B$24*calc!A1780^2</f>
        <v>12105.67999999586</v>
      </c>
      <c r="D1780">
        <f>完成版!$B$28*calc!A1780^2+完成版!$B$29*calc!A1780+完成版!$B$30</f>
        <v>11857.279999995901</v>
      </c>
    </row>
    <row r="1781" spans="1:4" x14ac:dyDescent="0.15">
      <c r="A1781">
        <v>77.899999999986704</v>
      </c>
      <c r="B1781">
        <f>完成版!$B$20/calc!A1781</f>
        <v>3.8510911424910296E-2</v>
      </c>
      <c r="C1781">
        <f>完成版!$B$24*calc!A1781^2</f>
        <v>12136.819999995858</v>
      </c>
      <c r="D1781">
        <f>完成版!$B$28*calc!A1781^2+完成版!$B$29*calc!A1781+完成版!$B$30</f>
        <v>11888.119999995897</v>
      </c>
    </row>
    <row r="1782" spans="1:4" x14ac:dyDescent="0.15">
      <c r="A1782">
        <v>77.999999999986699</v>
      </c>
      <c r="B1782">
        <f>完成版!$B$20/calc!A1782</f>
        <v>3.8461538461545021E-2</v>
      </c>
      <c r="C1782">
        <f>完成版!$B$24*calc!A1782^2</f>
        <v>12167.999999995849</v>
      </c>
      <c r="D1782">
        <f>完成版!$B$28*calc!A1782^2+完成版!$B$29*calc!A1782+完成版!$B$30</f>
        <v>11918.999999995889</v>
      </c>
    </row>
    <row r="1783" spans="1:4" x14ac:dyDescent="0.15">
      <c r="A1783">
        <v>78.099999999986693</v>
      </c>
      <c r="B1783">
        <f>完成版!$B$20/calc!A1783</f>
        <v>3.8412291933425241E-2</v>
      </c>
      <c r="C1783">
        <f>完成版!$B$24*calc!A1783^2</f>
        <v>12199.219999995843</v>
      </c>
      <c r="D1783">
        <f>完成版!$B$28*calc!A1783^2+完成版!$B$29*calc!A1783+完成版!$B$30</f>
        <v>11949.919999995884</v>
      </c>
    </row>
    <row r="1784" spans="1:4" x14ac:dyDescent="0.15">
      <c r="A1784">
        <v>78.199999999986602</v>
      </c>
      <c r="B1784">
        <f>完成版!$B$20/calc!A1784</f>
        <v>3.8363171355505293E-2</v>
      </c>
      <c r="C1784">
        <f>完成版!$B$24*calc!A1784^2</f>
        <v>12230.479999995809</v>
      </c>
      <c r="D1784">
        <f>完成版!$B$28*calc!A1784^2+完成版!$B$29*calc!A1784+完成版!$B$30</f>
        <v>11980.879999995848</v>
      </c>
    </row>
    <row r="1785" spans="1:4" x14ac:dyDescent="0.15">
      <c r="A1785">
        <v>78.299999999986596</v>
      </c>
      <c r="B1785">
        <f>完成版!$B$20/calc!A1785</f>
        <v>3.8314176245217289E-2</v>
      </c>
      <c r="C1785">
        <f>完成版!$B$24*calc!A1785^2</f>
        <v>12261.779999995802</v>
      </c>
      <c r="D1785">
        <f>完成版!$B$28*calc!A1785^2+完成版!$B$29*calc!A1785+完成版!$B$30</f>
        <v>12011.879999995843</v>
      </c>
    </row>
    <row r="1786" spans="1:4" x14ac:dyDescent="0.15">
      <c r="A1786">
        <v>78.399999999986605</v>
      </c>
      <c r="B1786">
        <f>完成版!$B$20/calc!A1786</f>
        <v>3.8265306122455517E-2</v>
      </c>
      <c r="C1786">
        <f>完成版!$B$24*calc!A1786^2</f>
        <v>12293.119999995799</v>
      </c>
      <c r="D1786">
        <f>完成版!$B$28*calc!A1786^2+完成版!$B$29*calc!A1786+完成版!$B$30</f>
        <v>12042.91999999584</v>
      </c>
    </row>
    <row r="1787" spans="1:4" x14ac:dyDescent="0.15">
      <c r="A1787">
        <v>78.499999999986599</v>
      </c>
      <c r="B1787">
        <f>完成版!$B$20/calc!A1787</f>
        <v>3.8216560509560661E-2</v>
      </c>
      <c r="C1787">
        <f>完成版!$B$24*calc!A1787^2</f>
        <v>12324.499999995793</v>
      </c>
      <c r="D1787">
        <f>完成版!$B$28*calc!A1787^2+完成版!$B$29*calc!A1787+完成版!$B$30</f>
        <v>12073.999999995833</v>
      </c>
    </row>
    <row r="1788" spans="1:4" x14ac:dyDescent="0.15">
      <c r="A1788">
        <v>78.599999999986593</v>
      </c>
      <c r="B1788">
        <f>完成版!$B$20/calc!A1788</f>
        <v>3.816793893130422E-2</v>
      </c>
      <c r="C1788">
        <f>完成版!$B$24*calc!A1788^2</f>
        <v>12355.919999995785</v>
      </c>
      <c r="D1788">
        <f>完成版!$B$28*calc!A1788^2+完成版!$B$29*calc!A1788+完成版!$B$30</f>
        <v>12105.119999995826</v>
      </c>
    </row>
    <row r="1789" spans="1:4" x14ac:dyDescent="0.15">
      <c r="A1789">
        <v>78.699999999986602</v>
      </c>
      <c r="B1789">
        <f>完成版!$B$20/calc!A1789</f>
        <v>3.8119440914873071E-2</v>
      </c>
      <c r="C1789">
        <f>完成版!$B$24*calc!A1789^2</f>
        <v>12387.379999995783</v>
      </c>
      <c r="D1789">
        <f>完成版!$B$28*calc!A1789^2+完成版!$B$29*calc!A1789+完成版!$B$30</f>
        <v>12136.279999995822</v>
      </c>
    </row>
    <row r="1790" spans="1:4" x14ac:dyDescent="0.15">
      <c r="A1790">
        <v>78.799999999986596</v>
      </c>
      <c r="B1790">
        <f>完成版!$B$20/calc!A1790</f>
        <v>3.8071065989854193E-2</v>
      </c>
      <c r="C1790">
        <f>完成版!$B$24*calc!A1790^2</f>
        <v>12418.879999995776</v>
      </c>
      <c r="D1790">
        <f>完成版!$B$28*calc!A1790^2+完成版!$B$29*calc!A1790+完成版!$B$30</f>
        <v>12167.479999995816</v>
      </c>
    </row>
    <row r="1791" spans="1:4" x14ac:dyDescent="0.15">
      <c r="A1791">
        <v>78.899999999986605</v>
      </c>
      <c r="B1791">
        <f>完成版!$B$20/calc!A1791</f>
        <v>3.802281368821938E-2</v>
      </c>
      <c r="C1791">
        <f>完成版!$B$24*calc!A1791^2</f>
        <v>12450.419999995773</v>
      </c>
      <c r="D1791">
        <f>完成版!$B$28*calc!A1791^2+完成版!$B$29*calc!A1791+完成版!$B$30</f>
        <v>12198.719999995814</v>
      </c>
    </row>
    <row r="1792" spans="1:4" x14ac:dyDescent="0.15">
      <c r="A1792">
        <v>78.999999999986599</v>
      </c>
      <c r="B1792">
        <f>完成版!$B$20/calc!A1792</f>
        <v>3.7974683544310238E-2</v>
      </c>
      <c r="C1792">
        <f>完成版!$B$24*calc!A1792^2</f>
        <v>12481.999999995765</v>
      </c>
      <c r="D1792">
        <f>完成版!$B$28*calc!A1792^2+完成版!$B$29*calc!A1792+完成版!$B$30</f>
        <v>12229.999999995805</v>
      </c>
    </row>
    <row r="1793" spans="1:4" x14ac:dyDescent="0.15">
      <c r="A1793">
        <v>79.099999999986593</v>
      </c>
      <c r="B1793">
        <f>完成版!$B$20/calc!A1793</f>
        <v>3.7926675094823115E-2</v>
      </c>
      <c r="C1793">
        <f>完成版!$B$24*calc!A1793^2</f>
        <v>12513.619999995759</v>
      </c>
      <c r="D1793">
        <f>完成版!$B$28*calc!A1793^2+完成版!$B$29*calc!A1793+完成版!$B$30</f>
        <v>12261.3199999958</v>
      </c>
    </row>
    <row r="1794" spans="1:4" x14ac:dyDescent="0.15">
      <c r="A1794">
        <v>79.199999999986503</v>
      </c>
      <c r="B1794">
        <f>完成版!$B$20/calc!A1794</f>
        <v>3.7878787878794333E-2</v>
      </c>
      <c r="C1794">
        <f>完成版!$B$24*calc!A1794^2</f>
        <v>12545.279999995724</v>
      </c>
      <c r="D1794">
        <f>完成版!$B$28*calc!A1794^2+完成版!$B$29*calc!A1794+完成版!$B$30</f>
        <v>12292.679999995764</v>
      </c>
    </row>
    <row r="1795" spans="1:4" x14ac:dyDescent="0.15">
      <c r="A1795">
        <v>79.299999999986497</v>
      </c>
      <c r="B1795">
        <f>完成版!$B$20/calc!A1795</f>
        <v>3.7831021437585259E-2</v>
      </c>
      <c r="C1795">
        <f>完成版!$B$24*calc!A1795^2</f>
        <v>12576.979999995718</v>
      </c>
      <c r="D1795">
        <f>完成版!$B$28*calc!A1795^2+完成版!$B$29*calc!A1795+完成版!$B$30</f>
        <v>12324.079999995758</v>
      </c>
    </row>
    <row r="1796" spans="1:4" x14ac:dyDescent="0.15">
      <c r="A1796">
        <v>79.399999999986505</v>
      </c>
      <c r="B1796">
        <f>完成版!$B$20/calc!A1796</f>
        <v>3.7783375314867883E-2</v>
      </c>
      <c r="C1796">
        <f>完成版!$B$24*calc!A1796^2</f>
        <v>12608.719999995714</v>
      </c>
      <c r="D1796">
        <f>完成版!$B$28*calc!A1796^2+完成版!$B$29*calc!A1796+完成版!$B$30</f>
        <v>12355.519999995755</v>
      </c>
    </row>
    <row r="1797" spans="1:4" x14ac:dyDescent="0.15">
      <c r="A1797">
        <v>79.4999999999865</v>
      </c>
      <c r="B1797">
        <f>完成版!$B$20/calc!A1797</f>
        <v>3.7735849056610184E-2</v>
      </c>
      <c r="C1797">
        <f>完成版!$B$24*calc!A1797^2</f>
        <v>12640.499999995707</v>
      </c>
      <c r="D1797">
        <f>完成版!$B$28*calc!A1797^2+完成版!$B$29*calc!A1797+完成版!$B$30</f>
        <v>12386.999999995747</v>
      </c>
    </row>
    <row r="1798" spans="1:4" x14ac:dyDescent="0.15">
      <c r="A1798">
        <v>79.599999999986494</v>
      </c>
      <c r="B1798">
        <f>完成版!$B$20/calc!A1798</f>
        <v>3.7688442211061671E-2</v>
      </c>
      <c r="C1798">
        <f>完成版!$B$24*calc!A1798^2</f>
        <v>12672.3199999957</v>
      </c>
      <c r="D1798">
        <f>完成版!$B$28*calc!A1798^2+完成版!$B$29*calc!A1798+完成版!$B$30</f>
        <v>12418.51999999574</v>
      </c>
    </row>
    <row r="1799" spans="1:4" x14ac:dyDescent="0.15">
      <c r="A1799">
        <v>79.699999999986503</v>
      </c>
      <c r="B1799">
        <f>完成版!$B$20/calc!A1799</f>
        <v>3.7641154328739122E-2</v>
      </c>
      <c r="C1799">
        <f>完成版!$B$24*calc!A1799^2</f>
        <v>12704.179999995697</v>
      </c>
      <c r="D1799">
        <f>完成版!$B$28*calc!A1799^2+完成版!$B$29*calc!A1799+完成版!$B$30</f>
        <v>12450.079999995736</v>
      </c>
    </row>
    <row r="1800" spans="1:4" x14ac:dyDescent="0.15">
      <c r="A1800">
        <v>79.799999999986497</v>
      </c>
      <c r="B1800">
        <f>完成版!$B$20/calc!A1800</f>
        <v>3.7593984962412376E-2</v>
      </c>
      <c r="C1800">
        <f>完成版!$B$24*calc!A1800^2</f>
        <v>12736.079999995689</v>
      </c>
      <c r="D1800">
        <f>完成版!$B$28*calc!A1800^2+完成版!$B$29*calc!A1800+完成版!$B$30</f>
        <v>12481.679999995729</v>
      </c>
    </row>
    <row r="1801" spans="1:4" x14ac:dyDescent="0.15">
      <c r="A1801">
        <v>79.899999999986505</v>
      </c>
      <c r="B1801">
        <f>完成版!$B$20/calc!A1801</f>
        <v>3.7546933667090193E-2</v>
      </c>
      <c r="C1801">
        <f>完成版!$B$24*calc!A1801^2</f>
        <v>12768.019999995688</v>
      </c>
      <c r="D1801">
        <f>完成版!$B$28*calc!A1801^2+完成版!$B$29*calc!A1801+完成版!$B$30</f>
        <v>12513.319999995729</v>
      </c>
    </row>
    <row r="1802" spans="1:4" x14ac:dyDescent="0.15">
      <c r="A1802">
        <v>79.9999999999865</v>
      </c>
      <c r="B1802">
        <f>完成版!$B$20/calc!A1802</f>
        <v>3.7500000000006327E-2</v>
      </c>
      <c r="C1802">
        <f>完成版!$B$24*calc!A1802^2</f>
        <v>12799.99999999568</v>
      </c>
      <c r="D1802">
        <f>完成版!$B$28*calc!A1802^2+完成版!$B$29*calc!A1802+完成版!$B$30</f>
        <v>12544.99999999572</v>
      </c>
    </row>
    <row r="1803" spans="1:4" x14ac:dyDescent="0.15">
      <c r="A1803">
        <v>80.099999999986494</v>
      </c>
      <c r="B1803">
        <f>完成版!$B$20/calc!A1803</f>
        <v>3.7453183520605567E-2</v>
      </c>
      <c r="C1803">
        <f>完成版!$B$24*calc!A1803^2</f>
        <v>12832.019999995673</v>
      </c>
      <c r="D1803">
        <f>完成版!$B$28*calc!A1803^2+完成版!$B$29*calc!A1803+完成版!$B$30</f>
        <v>12576.719999995714</v>
      </c>
    </row>
    <row r="1804" spans="1:4" x14ac:dyDescent="0.15">
      <c r="A1804">
        <v>80.199999999986503</v>
      </c>
      <c r="B1804">
        <f>完成版!$B$20/calc!A1804</f>
        <v>3.7406483790529986E-2</v>
      </c>
      <c r="C1804">
        <f>完成版!$B$24*calc!A1804^2</f>
        <v>12864.079999995671</v>
      </c>
      <c r="D1804">
        <f>完成版!$B$28*calc!A1804^2+完成版!$B$29*calc!A1804+完成版!$B$30</f>
        <v>12608.47999999571</v>
      </c>
    </row>
    <row r="1805" spans="1:4" x14ac:dyDescent="0.15">
      <c r="A1805">
        <v>80.299999999986397</v>
      </c>
      <c r="B1805">
        <f>完成版!$B$20/calc!A1805</f>
        <v>3.7359900373605336E-2</v>
      </c>
      <c r="C1805">
        <f>完成版!$B$24*calc!A1805^2</f>
        <v>12896.179999995631</v>
      </c>
      <c r="D1805">
        <f>完成版!$B$28*calc!A1805^2+完成版!$B$29*calc!A1805+完成版!$B$30</f>
        <v>12640.279999995671</v>
      </c>
    </row>
    <row r="1806" spans="1:4" x14ac:dyDescent="0.15">
      <c r="A1806">
        <v>80.399999999986406</v>
      </c>
      <c r="B1806">
        <f>完成版!$B$20/calc!A1806</f>
        <v>3.7313432835827207E-2</v>
      </c>
      <c r="C1806">
        <f>完成版!$B$24*calc!A1806^2</f>
        <v>12928.319999995629</v>
      </c>
      <c r="D1806">
        <f>完成版!$B$28*calc!A1806^2+完成版!$B$29*calc!A1806+完成版!$B$30</f>
        <v>12672.11999999567</v>
      </c>
    </row>
    <row r="1807" spans="1:4" x14ac:dyDescent="0.15">
      <c r="A1807">
        <v>80.4999999999864</v>
      </c>
      <c r="B1807">
        <f>完成版!$B$20/calc!A1807</f>
        <v>3.7267080745347909E-2</v>
      </c>
      <c r="C1807">
        <f>完成版!$B$24*calc!A1807^2</f>
        <v>12960.499999995622</v>
      </c>
      <c r="D1807">
        <f>完成版!$B$28*calc!A1807^2+完成版!$B$29*calc!A1807+完成版!$B$30</f>
        <v>12703.999999995662</v>
      </c>
    </row>
    <row r="1808" spans="1:4" x14ac:dyDescent="0.15">
      <c r="A1808">
        <v>80.599999999986395</v>
      </c>
      <c r="B1808">
        <f>完成版!$B$20/calc!A1808</f>
        <v>3.722084367246286E-2</v>
      </c>
      <c r="C1808">
        <f>完成版!$B$24*calc!A1808^2</f>
        <v>12992.719999995614</v>
      </c>
      <c r="D1808">
        <f>完成版!$B$28*calc!A1808^2+完成版!$B$29*calc!A1808+完成版!$B$30</f>
        <v>12735.919999995655</v>
      </c>
    </row>
    <row r="1809" spans="1:4" x14ac:dyDescent="0.15">
      <c r="A1809">
        <v>80.699999999986403</v>
      </c>
      <c r="B1809">
        <f>完成版!$B$20/calc!A1809</f>
        <v>3.7174721189597339E-2</v>
      </c>
      <c r="C1809">
        <f>完成版!$B$24*calc!A1809^2</f>
        <v>13024.97999999561</v>
      </c>
      <c r="D1809">
        <f>完成版!$B$28*calc!A1809^2+完成版!$B$29*calc!A1809+完成版!$B$30</f>
        <v>12767.879999995652</v>
      </c>
    </row>
    <row r="1810" spans="1:4" x14ac:dyDescent="0.15">
      <c r="A1810">
        <v>80.799999999986397</v>
      </c>
      <c r="B1810">
        <f>完成版!$B$20/calc!A1810</f>
        <v>3.7128712871293379E-2</v>
      </c>
      <c r="C1810">
        <f>完成版!$B$24*calc!A1810^2</f>
        <v>13057.279999995604</v>
      </c>
      <c r="D1810">
        <f>完成版!$B$28*calc!A1810^2+完成版!$B$29*calc!A1810+完成版!$B$30</f>
        <v>12799.879999995645</v>
      </c>
    </row>
    <row r="1811" spans="1:4" x14ac:dyDescent="0.15">
      <c r="A1811">
        <v>80.899999999986406</v>
      </c>
      <c r="B1811">
        <f>完成版!$B$20/calc!A1811</f>
        <v>3.7082818294196587E-2</v>
      </c>
      <c r="C1811">
        <f>完成版!$B$24*calc!A1811^2</f>
        <v>13089.619999995601</v>
      </c>
      <c r="D1811">
        <f>完成版!$B$28*calc!A1811^2+完成版!$B$29*calc!A1811+完成版!$B$30</f>
        <v>12831.919999995642</v>
      </c>
    </row>
    <row r="1812" spans="1:4" x14ac:dyDescent="0.15">
      <c r="A1812">
        <v>80.9999999999864</v>
      </c>
      <c r="B1812">
        <f>完成版!$B$20/calc!A1812</f>
        <v>3.7037037037043252E-2</v>
      </c>
      <c r="C1812">
        <f>完成版!$B$24*calc!A1812^2</f>
        <v>13121.999999995594</v>
      </c>
      <c r="D1812">
        <f>完成版!$B$28*calc!A1812^2+完成版!$B$29*calc!A1812+完成版!$B$30</f>
        <v>12863.999999995634</v>
      </c>
    </row>
    <row r="1813" spans="1:4" x14ac:dyDescent="0.15">
      <c r="A1813">
        <v>81.099999999986395</v>
      </c>
      <c r="B1813">
        <f>完成版!$B$20/calc!A1813</f>
        <v>3.6991368680647389E-2</v>
      </c>
      <c r="C1813">
        <f>完成版!$B$24*calc!A1813^2</f>
        <v>13154.419999995587</v>
      </c>
      <c r="D1813">
        <f>完成版!$B$28*calc!A1813^2+完成版!$B$29*calc!A1813+完成版!$B$30</f>
        <v>12896.119999995628</v>
      </c>
    </row>
    <row r="1814" spans="1:4" x14ac:dyDescent="0.15">
      <c r="A1814">
        <v>81.199999999986403</v>
      </c>
      <c r="B1814">
        <f>完成版!$B$20/calc!A1814</f>
        <v>3.6945812807887959E-2</v>
      </c>
      <c r="C1814">
        <f>完成版!$B$24*calc!A1814^2</f>
        <v>13186.879999995585</v>
      </c>
      <c r="D1814">
        <f>完成版!$B$28*calc!A1814^2+完成版!$B$29*calc!A1814+完成版!$B$30</f>
        <v>12928.279999995626</v>
      </c>
    </row>
    <row r="1815" spans="1:4" x14ac:dyDescent="0.15">
      <c r="A1815">
        <v>81.299999999986298</v>
      </c>
      <c r="B1815">
        <f>完成版!$B$20/calc!A1815</f>
        <v>3.6900369003696254E-2</v>
      </c>
      <c r="C1815">
        <f>完成版!$B$24*calc!A1815^2</f>
        <v>13219.379999995544</v>
      </c>
      <c r="D1815">
        <f>完成版!$B$28*calc!A1815^2+完成版!$B$29*calc!A1815+完成版!$B$30</f>
        <v>12960.479999995585</v>
      </c>
    </row>
    <row r="1816" spans="1:4" x14ac:dyDescent="0.15">
      <c r="A1816">
        <v>81.399999999986306</v>
      </c>
      <c r="B1816">
        <f>完成版!$B$20/calc!A1816</f>
        <v>3.6855036855043058E-2</v>
      </c>
      <c r="C1816">
        <f>完成版!$B$24*calc!A1816^2</f>
        <v>13251.919999995542</v>
      </c>
      <c r="D1816">
        <f>完成版!$B$28*calc!A1816^2+完成版!$B$29*calc!A1816+完成版!$B$30</f>
        <v>12992.719999995583</v>
      </c>
    </row>
    <row r="1817" spans="1:4" x14ac:dyDescent="0.15">
      <c r="A1817">
        <v>81.499999999986301</v>
      </c>
      <c r="B1817">
        <f>完成版!$B$20/calc!A1817</f>
        <v>3.6809815950926431E-2</v>
      </c>
      <c r="C1817">
        <f>完成版!$B$24*calc!A1817^2</f>
        <v>13284.499999995534</v>
      </c>
      <c r="D1817">
        <f>完成版!$B$28*calc!A1817^2+完成版!$B$29*calc!A1817+完成版!$B$30</f>
        <v>13024.999999995576</v>
      </c>
    </row>
    <row r="1818" spans="1:4" x14ac:dyDescent="0.15">
      <c r="A1818">
        <v>81.599999999986295</v>
      </c>
      <c r="B1818">
        <f>完成版!$B$20/calc!A1818</f>
        <v>3.6764705882359118E-2</v>
      </c>
      <c r="C1818">
        <f>完成版!$B$24*calc!A1818^2</f>
        <v>13317.119999995526</v>
      </c>
      <c r="D1818">
        <f>完成版!$B$28*calc!A1818^2+完成版!$B$29*calc!A1818+完成版!$B$30</f>
        <v>13057.319999995567</v>
      </c>
    </row>
    <row r="1819" spans="1:4" x14ac:dyDescent="0.15">
      <c r="A1819">
        <v>81.699999999986304</v>
      </c>
      <c r="B1819">
        <f>完成版!$B$20/calc!A1819</f>
        <v>3.6719706242356216E-2</v>
      </c>
      <c r="C1819">
        <f>完成版!$B$24*calc!A1819^2</f>
        <v>13349.779999995524</v>
      </c>
      <c r="D1819">
        <f>完成版!$B$28*calc!A1819^2+完成版!$B$29*calc!A1819+完成版!$B$30</f>
        <v>13089.679999995566</v>
      </c>
    </row>
    <row r="1820" spans="1:4" x14ac:dyDescent="0.15">
      <c r="A1820">
        <v>81.799999999986298</v>
      </c>
      <c r="B1820">
        <f>完成版!$B$20/calc!A1820</f>
        <v>3.6674816625923014E-2</v>
      </c>
      <c r="C1820">
        <f>完成版!$B$24*calc!A1820^2</f>
        <v>13382.479999995518</v>
      </c>
      <c r="D1820">
        <f>完成版!$B$28*calc!A1820^2+完成版!$B$29*calc!A1820+完成版!$B$30</f>
        <v>13122.079999995558</v>
      </c>
    </row>
    <row r="1821" spans="1:4" x14ac:dyDescent="0.15">
      <c r="A1821">
        <v>81.899999999986306</v>
      </c>
      <c r="B1821">
        <f>完成版!$B$20/calc!A1821</f>
        <v>3.6630036630042752E-2</v>
      </c>
      <c r="C1821">
        <f>完成版!$B$24*calc!A1821^2</f>
        <v>13415.219999995514</v>
      </c>
      <c r="D1821">
        <f>完成版!$B$28*calc!A1821^2+完成版!$B$29*calc!A1821+完成版!$B$30</f>
        <v>13154.519999995555</v>
      </c>
    </row>
    <row r="1822" spans="1:4" x14ac:dyDescent="0.15">
      <c r="A1822">
        <v>81.999999999986301</v>
      </c>
      <c r="B1822">
        <f>完成版!$B$20/calc!A1822</f>
        <v>3.6585365853664648E-2</v>
      </c>
      <c r="C1822">
        <f>完成版!$B$24*calc!A1822^2</f>
        <v>13447.999999995507</v>
      </c>
      <c r="D1822">
        <f>完成版!$B$28*calc!A1822^2+完成版!$B$29*calc!A1822+完成版!$B$30</f>
        <v>13186.999999995549</v>
      </c>
    </row>
    <row r="1823" spans="1:4" x14ac:dyDescent="0.15">
      <c r="A1823">
        <v>82.099999999986295</v>
      </c>
      <c r="B1823">
        <f>完成版!$B$20/calc!A1823</f>
        <v>3.6540803897691848E-2</v>
      </c>
      <c r="C1823">
        <f>完成版!$B$24*calc!A1823^2</f>
        <v>13480.8199999955</v>
      </c>
      <c r="D1823">
        <f>完成版!$B$28*calc!A1823^2+完成版!$B$29*calc!A1823+完成版!$B$30</f>
        <v>13219.51999999554</v>
      </c>
    </row>
    <row r="1824" spans="1:4" x14ac:dyDescent="0.15">
      <c r="A1824">
        <v>82.199999999986304</v>
      </c>
      <c r="B1824">
        <f>完成版!$B$20/calc!A1824</f>
        <v>3.6496350364969586E-2</v>
      </c>
      <c r="C1824">
        <f>完成版!$B$24*calc!A1824^2</f>
        <v>13513.679999995496</v>
      </c>
      <c r="D1824">
        <f>完成版!$B$28*calc!A1824^2+完成版!$B$29*calc!A1824+完成版!$B$30</f>
        <v>13252.079999995538</v>
      </c>
    </row>
    <row r="1825" spans="1:4" x14ac:dyDescent="0.15">
      <c r="A1825">
        <v>82.299999999986198</v>
      </c>
      <c r="B1825">
        <f>完成版!$B$20/calc!A1825</f>
        <v>3.6452004860273425E-2</v>
      </c>
      <c r="C1825">
        <f>完成版!$B$24*calc!A1825^2</f>
        <v>13546.579999995456</v>
      </c>
      <c r="D1825">
        <f>完成版!$B$28*calc!A1825^2+完成版!$B$29*calc!A1825+完成版!$B$30</f>
        <v>13284.679999995498</v>
      </c>
    </row>
    <row r="1826" spans="1:4" x14ac:dyDescent="0.15">
      <c r="A1826">
        <v>82.399999999986207</v>
      </c>
      <c r="B1826">
        <f>完成版!$B$20/calc!A1826</f>
        <v>3.6407766990297359E-2</v>
      </c>
      <c r="C1826">
        <f>完成版!$B$24*calc!A1826^2</f>
        <v>13579.519999995453</v>
      </c>
      <c r="D1826">
        <f>完成版!$B$28*calc!A1826^2+完成版!$B$29*calc!A1826+完成版!$B$30</f>
        <v>13317.319999995494</v>
      </c>
    </row>
    <row r="1827" spans="1:4" x14ac:dyDescent="0.15">
      <c r="A1827">
        <v>82.499999999986201</v>
      </c>
      <c r="B1827">
        <f>完成版!$B$20/calc!A1827</f>
        <v>3.6363636363642447E-2</v>
      </c>
      <c r="C1827">
        <f>完成版!$B$24*calc!A1827^2</f>
        <v>13612.499999995447</v>
      </c>
      <c r="D1827">
        <f>完成版!$B$28*calc!A1827^2+完成版!$B$29*calc!A1827+完成版!$B$30</f>
        <v>13349.999999995489</v>
      </c>
    </row>
    <row r="1828" spans="1:4" x14ac:dyDescent="0.15">
      <c r="A1828">
        <v>82.599999999986196</v>
      </c>
      <c r="B1828">
        <f>完成版!$B$20/calc!A1828</f>
        <v>3.63196125908051E-2</v>
      </c>
      <c r="C1828">
        <f>完成版!$B$24*calc!A1828^2</f>
        <v>13645.519999995438</v>
      </c>
      <c r="D1828">
        <f>完成版!$B$28*calc!A1828^2+完成版!$B$29*calc!A1828+完成版!$B$30</f>
        <v>13382.719999995479</v>
      </c>
    </row>
    <row r="1829" spans="1:4" x14ac:dyDescent="0.15">
      <c r="A1829">
        <v>82.699999999986204</v>
      </c>
      <c r="B1829">
        <f>完成版!$B$20/calc!A1829</f>
        <v>3.6275695284165667E-2</v>
      </c>
      <c r="C1829">
        <f>完成版!$B$24*calc!A1829^2</f>
        <v>13678.579999995436</v>
      </c>
      <c r="D1829">
        <f>完成版!$B$28*calc!A1829^2+完成版!$B$29*calc!A1829+完成版!$B$30</f>
        <v>13415.479999995478</v>
      </c>
    </row>
    <row r="1830" spans="1:4" x14ac:dyDescent="0.15">
      <c r="A1830">
        <v>82.799999999986198</v>
      </c>
      <c r="B1830">
        <f>完成版!$B$20/calc!A1830</f>
        <v>3.6231884057977053E-2</v>
      </c>
      <c r="C1830">
        <f>完成版!$B$24*calc!A1830^2</f>
        <v>13711.679999995429</v>
      </c>
      <c r="D1830">
        <f>完成版!$B$28*calc!A1830^2+完成版!$B$29*calc!A1830+完成版!$B$30</f>
        <v>13448.279999995471</v>
      </c>
    </row>
    <row r="1831" spans="1:4" x14ac:dyDescent="0.15">
      <c r="A1831">
        <v>82.899999999986207</v>
      </c>
      <c r="B1831">
        <f>完成版!$B$20/calc!A1831</f>
        <v>3.6188178528353425E-2</v>
      </c>
      <c r="C1831">
        <f>完成版!$B$24*calc!A1831^2</f>
        <v>13744.819999995427</v>
      </c>
      <c r="D1831">
        <f>完成版!$B$28*calc!A1831^2+完成版!$B$29*calc!A1831+完成版!$B$30</f>
        <v>13481.119999995468</v>
      </c>
    </row>
    <row r="1832" spans="1:4" x14ac:dyDescent="0.15">
      <c r="A1832">
        <v>82.999999999986201</v>
      </c>
      <c r="B1832">
        <f>完成版!$B$20/calc!A1832</f>
        <v>3.614457831325902E-2</v>
      </c>
      <c r="C1832">
        <f>完成版!$B$24*calc!A1832^2</f>
        <v>13777.999999995418</v>
      </c>
      <c r="D1832">
        <f>完成版!$B$28*calc!A1832^2+完成版!$B$29*calc!A1832+完成版!$B$30</f>
        <v>13513.99999999546</v>
      </c>
    </row>
    <row r="1833" spans="1:4" x14ac:dyDescent="0.15">
      <c r="A1833">
        <v>83.099999999986196</v>
      </c>
      <c r="B1833">
        <f>完成版!$B$20/calc!A1833</f>
        <v>3.6101083032496969E-2</v>
      </c>
      <c r="C1833">
        <f>完成版!$B$24*calc!A1833^2</f>
        <v>13811.219999995412</v>
      </c>
      <c r="D1833">
        <f>完成版!$B$28*calc!A1833^2+完成版!$B$29*calc!A1833+完成版!$B$30</f>
        <v>13546.919999995453</v>
      </c>
    </row>
    <row r="1834" spans="1:4" x14ac:dyDescent="0.15">
      <c r="A1834">
        <v>83.199999999986204</v>
      </c>
      <c r="B1834">
        <f>完成版!$B$20/calc!A1834</f>
        <v>3.6057692307698286E-2</v>
      </c>
      <c r="C1834">
        <f>完成版!$B$24*calc!A1834^2</f>
        <v>13844.479999995408</v>
      </c>
      <c r="D1834">
        <f>完成版!$B$28*calc!A1834^2+完成版!$B$29*calc!A1834+完成版!$B$30</f>
        <v>13579.87999999545</v>
      </c>
    </row>
    <row r="1835" spans="1:4" x14ac:dyDescent="0.15">
      <c r="A1835">
        <v>83.299999999986099</v>
      </c>
      <c r="B1835">
        <f>完成版!$B$20/calc!A1835</f>
        <v>3.6014405762310929E-2</v>
      </c>
      <c r="C1835">
        <f>完成版!$B$24*calc!A1835^2</f>
        <v>13877.779999995368</v>
      </c>
      <c r="D1835">
        <f>完成版!$B$28*calc!A1835^2+完成版!$B$29*calc!A1835+完成版!$B$30</f>
        <v>13612.87999999541</v>
      </c>
    </row>
    <row r="1836" spans="1:4" x14ac:dyDescent="0.15">
      <c r="A1836">
        <v>83.399999999986093</v>
      </c>
      <c r="B1836">
        <f>完成版!$B$20/calc!A1836</f>
        <v>3.5971223021588734E-2</v>
      </c>
      <c r="C1836">
        <f>完成版!$B$24*calc!A1836^2</f>
        <v>13911.119999995361</v>
      </c>
      <c r="D1836">
        <f>完成版!$B$28*calc!A1836^2+完成版!$B$29*calc!A1836+完成版!$B$30</f>
        <v>13645.919999995402</v>
      </c>
    </row>
    <row r="1837" spans="1:4" x14ac:dyDescent="0.15">
      <c r="A1837">
        <v>83.499999999986102</v>
      </c>
      <c r="B1837">
        <f>完成版!$B$20/calc!A1837</f>
        <v>3.592814371258083E-2</v>
      </c>
      <c r="C1837">
        <f>完成版!$B$24*calc!A1837^2</f>
        <v>13944.499999995358</v>
      </c>
      <c r="D1837">
        <f>完成版!$B$28*calc!A1837^2+完成版!$B$29*calc!A1837+完成版!$B$30</f>
        <v>13678.9999999954</v>
      </c>
    </row>
    <row r="1838" spans="1:4" x14ac:dyDescent="0.15">
      <c r="A1838">
        <v>83.599999999986096</v>
      </c>
      <c r="B1838">
        <f>完成版!$B$20/calc!A1838</f>
        <v>3.58851674641208E-2</v>
      </c>
      <c r="C1838">
        <f>完成版!$B$24*calc!A1838^2</f>
        <v>13977.919999995351</v>
      </c>
      <c r="D1838">
        <f>完成版!$B$28*calc!A1838^2+完成版!$B$29*calc!A1838+完成版!$B$30</f>
        <v>13712.119999995393</v>
      </c>
    </row>
    <row r="1839" spans="1:4" x14ac:dyDescent="0.15">
      <c r="A1839">
        <v>83.699999999986105</v>
      </c>
      <c r="B1839">
        <f>完成版!$B$20/calc!A1839</f>
        <v>3.5842293906815988E-2</v>
      </c>
      <c r="C1839">
        <f>完成版!$B$24*calc!A1839^2</f>
        <v>14011.379999995348</v>
      </c>
      <c r="D1839">
        <f>完成版!$B$28*calc!A1839^2+完成版!$B$29*calc!A1839+完成版!$B$30</f>
        <v>13745.27999999539</v>
      </c>
    </row>
    <row r="1840" spans="1:4" x14ac:dyDescent="0.15">
      <c r="A1840">
        <v>83.799999999986099</v>
      </c>
      <c r="B1840">
        <f>完成版!$B$20/calc!A1840</f>
        <v>3.5799522673036967E-2</v>
      </c>
      <c r="C1840">
        <f>完成版!$B$24*calc!A1840^2</f>
        <v>14044.879999995341</v>
      </c>
      <c r="D1840">
        <f>完成版!$B$28*calc!A1840^2+完成版!$B$29*calc!A1840+完成版!$B$30</f>
        <v>13778.479999995383</v>
      </c>
    </row>
    <row r="1841" spans="1:4" x14ac:dyDescent="0.15">
      <c r="A1841">
        <v>83.899999999986093</v>
      </c>
      <c r="B1841">
        <f>完成版!$B$20/calc!A1841</f>
        <v>3.5756853396906998E-2</v>
      </c>
      <c r="C1841">
        <f>完成版!$B$24*calc!A1841^2</f>
        <v>14078.419999995333</v>
      </c>
      <c r="D1841">
        <f>完成版!$B$28*calc!A1841^2+完成版!$B$29*calc!A1841+完成版!$B$30</f>
        <v>13811.719999995374</v>
      </c>
    </row>
    <row r="1842" spans="1:4" x14ac:dyDescent="0.15">
      <c r="A1842">
        <v>83.999999999986102</v>
      </c>
      <c r="B1842">
        <f>完成版!$B$20/calc!A1842</f>
        <v>3.5714285714291624E-2</v>
      </c>
      <c r="C1842">
        <f>完成版!$B$24*calc!A1842^2</f>
        <v>14111.999999995331</v>
      </c>
      <c r="D1842">
        <f>完成版!$B$28*calc!A1842^2+完成版!$B$29*calc!A1842+完成版!$B$30</f>
        <v>13844.999999995372</v>
      </c>
    </row>
    <row r="1843" spans="1:4" x14ac:dyDescent="0.15">
      <c r="A1843">
        <v>84.099999999986096</v>
      </c>
      <c r="B1843">
        <f>完成版!$B$20/calc!A1843</f>
        <v>3.5671819262788299E-2</v>
      </c>
      <c r="C1843">
        <f>完成版!$B$24*calc!A1843^2</f>
        <v>14145.619999995322</v>
      </c>
      <c r="D1843">
        <f>完成版!$B$28*calc!A1843^2+完成版!$B$29*calc!A1843+完成版!$B$30</f>
        <v>13878.319999995365</v>
      </c>
    </row>
    <row r="1844" spans="1:4" x14ac:dyDescent="0.15">
      <c r="A1844">
        <v>84.199999999986105</v>
      </c>
      <c r="B1844">
        <f>完成版!$B$20/calc!A1844</f>
        <v>3.5629453681716092E-2</v>
      </c>
      <c r="C1844">
        <f>完成版!$B$24*calc!A1844^2</f>
        <v>14179.27999999532</v>
      </c>
      <c r="D1844">
        <f>完成版!$B$28*calc!A1844^2+完成版!$B$29*calc!A1844+完成版!$B$30</f>
        <v>13911.679999995362</v>
      </c>
    </row>
    <row r="1845" spans="1:4" x14ac:dyDescent="0.15">
      <c r="A1845">
        <v>84.299999999986099</v>
      </c>
      <c r="B1845">
        <f>完成版!$B$20/calc!A1845</f>
        <v>3.5587188612105511E-2</v>
      </c>
      <c r="C1845">
        <f>完成版!$B$24*calc!A1845^2</f>
        <v>14212.979999995312</v>
      </c>
      <c r="D1845">
        <f>完成版!$B$28*calc!A1845^2+完成版!$B$29*calc!A1845+完成版!$B$30</f>
        <v>13945.079999995354</v>
      </c>
    </row>
    <row r="1846" spans="1:4" x14ac:dyDescent="0.15">
      <c r="A1846">
        <v>84.399999999985994</v>
      </c>
      <c r="B1846">
        <f>完成版!$B$20/calc!A1846</f>
        <v>3.5545023696688362E-2</v>
      </c>
      <c r="C1846">
        <f>完成版!$B$24*calc!A1846^2</f>
        <v>14246.719999995272</v>
      </c>
      <c r="D1846">
        <f>完成版!$B$28*calc!A1846^2+完成版!$B$29*calc!A1846+完成版!$B$30</f>
        <v>13978.519999995315</v>
      </c>
    </row>
    <row r="1847" spans="1:4" x14ac:dyDescent="0.15">
      <c r="A1847">
        <v>84.499999999986002</v>
      </c>
      <c r="B1847">
        <f>完成版!$B$20/calc!A1847</f>
        <v>3.5502958579887535E-2</v>
      </c>
      <c r="C1847">
        <f>完成版!$B$24*calc!A1847^2</f>
        <v>14280.499999995269</v>
      </c>
      <c r="D1847">
        <f>完成版!$B$28*calc!A1847^2+完成版!$B$29*calc!A1847+完成版!$B$30</f>
        <v>14011.999999995311</v>
      </c>
    </row>
    <row r="1848" spans="1:4" x14ac:dyDescent="0.15">
      <c r="A1848">
        <v>84.599999999985997</v>
      </c>
      <c r="B1848">
        <f>完成版!$B$20/calc!A1848</f>
        <v>3.5460992907807291E-2</v>
      </c>
      <c r="C1848">
        <f>完成版!$B$24*calc!A1848^2</f>
        <v>14314.319999995261</v>
      </c>
      <c r="D1848">
        <f>完成版!$B$28*calc!A1848^2+完成版!$B$29*calc!A1848+完成版!$B$30</f>
        <v>14045.519999995304</v>
      </c>
    </row>
    <row r="1849" spans="1:4" x14ac:dyDescent="0.15">
      <c r="A1849">
        <v>84.699999999986005</v>
      </c>
      <c r="B1849">
        <f>完成版!$B$20/calc!A1849</f>
        <v>3.541912632822309E-2</v>
      </c>
      <c r="C1849">
        <f>完成版!$B$24*calc!A1849^2</f>
        <v>14348.179999995258</v>
      </c>
      <c r="D1849">
        <f>完成版!$B$28*calc!A1849^2+完成版!$B$29*calc!A1849+完成版!$B$30</f>
        <v>14079.0799999953</v>
      </c>
    </row>
    <row r="1850" spans="1:4" x14ac:dyDescent="0.15">
      <c r="A1850">
        <v>84.799999999985999</v>
      </c>
      <c r="B1850">
        <f>完成版!$B$20/calc!A1850</f>
        <v>3.5377358490571879E-2</v>
      </c>
      <c r="C1850">
        <f>完成版!$B$24*calc!A1850^2</f>
        <v>14382.079999995251</v>
      </c>
      <c r="D1850">
        <f>完成版!$B$28*calc!A1850^2+完成版!$B$29*calc!A1850+完成版!$B$30</f>
        <v>14112.679999995293</v>
      </c>
    </row>
    <row r="1851" spans="1:4" x14ac:dyDescent="0.15">
      <c r="A1851">
        <v>84.899999999985994</v>
      </c>
      <c r="B1851">
        <f>完成版!$B$20/calc!A1851</f>
        <v>3.5335689045942226E-2</v>
      </c>
      <c r="C1851">
        <f>完成版!$B$24*calc!A1851^2</f>
        <v>14416.019999995244</v>
      </c>
      <c r="D1851">
        <f>完成版!$B$28*calc!A1851^2+完成版!$B$29*calc!A1851+完成版!$B$30</f>
        <v>14146.319999995285</v>
      </c>
    </row>
    <row r="1852" spans="1:4" x14ac:dyDescent="0.15">
      <c r="A1852">
        <v>84.999999999986002</v>
      </c>
      <c r="B1852">
        <f>完成版!$B$20/calc!A1852</f>
        <v>3.5294117647064638E-2</v>
      </c>
      <c r="C1852">
        <f>完成版!$B$24*calc!A1852^2</f>
        <v>14449.999999995242</v>
      </c>
      <c r="D1852">
        <f>完成版!$B$28*calc!A1852^2+完成版!$B$29*calc!A1852+完成版!$B$30</f>
        <v>14179.999999995283</v>
      </c>
    </row>
    <row r="1853" spans="1:4" x14ac:dyDescent="0.15">
      <c r="A1853">
        <v>85.099999999985997</v>
      </c>
      <c r="B1853">
        <f>完成版!$B$20/calc!A1853</f>
        <v>3.5252643948301923E-2</v>
      </c>
      <c r="C1853">
        <f>完成版!$B$24*calc!A1853^2</f>
        <v>14484.019999995233</v>
      </c>
      <c r="D1853">
        <f>完成版!$B$28*calc!A1853^2+完成版!$B$29*calc!A1853+完成版!$B$30</f>
        <v>14213.719999995275</v>
      </c>
    </row>
    <row r="1854" spans="1:4" x14ac:dyDescent="0.15">
      <c r="A1854">
        <v>85.199999999986005</v>
      </c>
      <c r="B1854">
        <f>完成版!$B$20/calc!A1854</f>
        <v>3.5211267605639585E-2</v>
      </c>
      <c r="C1854">
        <f>完成版!$B$24*calc!A1854^2</f>
        <v>14518.079999995231</v>
      </c>
      <c r="D1854">
        <f>完成版!$B$28*calc!A1854^2+完成版!$B$29*calc!A1854+完成版!$B$30</f>
        <v>14247.479999995272</v>
      </c>
    </row>
    <row r="1855" spans="1:4" x14ac:dyDescent="0.15">
      <c r="A1855">
        <v>85.299999999985999</v>
      </c>
      <c r="B1855">
        <f>完成版!$B$20/calc!A1855</f>
        <v>3.5169988276676348E-2</v>
      </c>
      <c r="C1855">
        <f>完成版!$B$24*calc!A1855^2</f>
        <v>14552.179999995224</v>
      </c>
      <c r="D1855">
        <f>完成版!$B$28*calc!A1855^2+完成版!$B$29*calc!A1855+完成版!$B$30</f>
        <v>14281.279999995266</v>
      </c>
    </row>
    <row r="1856" spans="1:4" x14ac:dyDescent="0.15">
      <c r="A1856">
        <v>85.399999999985894</v>
      </c>
      <c r="B1856">
        <f>完成版!$B$20/calc!A1856</f>
        <v>3.5128805620614705E-2</v>
      </c>
      <c r="C1856">
        <f>完成版!$B$24*calc!A1856^2</f>
        <v>14586.319999995181</v>
      </c>
      <c r="D1856">
        <f>完成版!$B$28*calc!A1856^2+完成版!$B$29*calc!A1856+完成版!$B$30</f>
        <v>14315.119999995224</v>
      </c>
    </row>
    <row r="1857" spans="1:4" x14ac:dyDescent="0.15">
      <c r="A1857">
        <v>85.499999999985903</v>
      </c>
      <c r="B1857">
        <f>完成版!$B$20/calc!A1857</f>
        <v>3.5087719298251399E-2</v>
      </c>
      <c r="C1857">
        <f>完成版!$B$24*calc!A1857^2</f>
        <v>14620.49999999518</v>
      </c>
      <c r="D1857">
        <f>完成版!$B$28*calc!A1857^2+完成版!$B$29*calc!A1857+完成版!$B$30</f>
        <v>14348.999999995222</v>
      </c>
    </row>
    <row r="1858" spans="1:4" x14ac:dyDescent="0.15">
      <c r="A1858">
        <v>85.599999999985897</v>
      </c>
      <c r="B1858">
        <f>完成版!$B$20/calc!A1858</f>
        <v>3.5046728971968394E-2</v>
      </c>
      <c r="C1858">
        <f>完成版!$B$24*calc!A1858^2</f>
        <v>14654.719999995172</v>
      </c>
      <c r="D1858">
        <f>完成版!$B$28*calc!A1858^2+完成版!$B$29*calc!A1858+完成版!$B$30</f>
        <v>14382.919999995214</v>
      </c>
    </row>
    <row r="1859" spans="1:4" x14ac:dyDescent="0.15">
      <c r="A1859">
        <v>85.699999999985906</v>
      </c>
      <c r="B1859">
        <f>完成版!$B$20/calc!A1859</f>
        <v>3.5005834305723377E-2</v>
      </c>
      <c r="C1859">
        <f>完成版!$B$24*calc!A1859^2</f>
        <v>14688.979999995168</v>
      </c>
      <c r="D1859">
        <f>完成版!$B$28*calc!A1859^2+完成版!$B$29*calc!A1859+完成版!$B$30</f>
        <v>14416.87999999521</v>
      </c>
    </row>
    <row r="1860" spans="1:4" x14ac:dyDescent="0.15">
      <c r="A1860">
        <v>85.7999999999859</v>
      </c>
      <c r="B1860">
        <f>完成版!$B$20/calc!A1860</f>
        <v>3.4965034965040713E-2</v>
      </c>
      <c r="C1860">
        <f>完成版!$B$24*calc!A1860^2</f>
        <v>14723.27999999516</v>
      </c>
      <c r="D1860">
        <f>完成版!$B$28*calc!A1860^2+完成版!$B$29*calc!A1860+完成版!$B$30</f>
        <v>14450.879999995203</v>
      </c>
    </row>
    <row r="1861" spans="1:4" x14ac:dyDescent="0.15">
      <c r="A1861">
        <v>85.899999999985894</v>
      </c>
      <c r="B1861">
        <f>完成版!$B$20/calc!A1861</f>
        <v>3.4924330617002244E-2</v>
      </c>
      <c r="C1861">
        <f>完成版!$B$24*calc!A1861^2</f>
        <v>14757.619999995153</v>
      </c>
      <c r="D1861">
        <f>完成版!$B$28*calc!A1861^2+完成版!$B$29*calc!A1861+完成版!$B$30</f>
        <v>14484.919999995196</v>
      </c>
    </row>
    <row r="1862" spans="1:4" x14ac:dyDescent="0.15">
      <c r="A1862">
        <v>85.999999999985903</v>
      </c>
      <c r="B1862">
        <f>完成版!$B$20/calc!A1862</f>
        <v>3.4883720930238275E-2</v>
      </c>
      <c r="C1862">
        <f>完成版!$B$24*calc!A1862^2</f>
        <v>14791.999999995151</v>
      </c>
      <c r="D1862">
        <f>完成版!$B$28*calc!A1862^2+完成版!$B$29*calc!A1862+完成版!$B$30</f>
        <v>14518.999999995192</v>
      </c>
    </row>
    <row r="1863" spans="1:4" x14ac:dyDescent="0.15">
      <c r="A1863">
        <v>86.099999999985897</v>
      </c>
      <c r="B1863">
        <f>完成版!$B$20/calc!A1863</f>
        <v>3.4843205574918601E-2</v>
      </c>
      <c r="C1863">
        <f>完成版!$B$24*calc!A1863^2</f>
        <v>14826.419999995143</v>
      </c>
      <c r="D1863">
        <f>完成版!$B$28*calc!A1863^2+完成版!$B$29*calc!A1863+完成版!$B$30</f>
        <v>14553.119999995186</v>
      </c>
    </row>
    <row r="1864" spans="1:4" x14ac:dyDescent="0.15">
      <c r="A1864">
        <v>86.199999999985906</v>
      </c>
      <c r="B1864">
        <f>完成版!$B$20/calc!A1864</f>
        <v>3.4802784222743507E-2</v>
      </c>
      <c r="C1864">
        <f>完成版!$B$24*calc!A1864^2</f>
        <v>14860.879999995141</v>
      </c>
      <c r="D1864">
        <f>完成版!$B$28*calc!A1864^2+完成版!$B$29*calc!A1864+完成版!$B$30</f>
        <v>14587.279999995182</v>
      </c>
    </row>
    <row r="1865" spans="1:4" x14ac:dyDescent="0.15">
      <c r="A1865">
        <v>86.2999999999859</v>
      </c>
      <c r="B1865">
        <f>完成版!$B$20/calc!A1865</f>
        <v>3.4762456546934994E-2</v>
      </c>
      <c r="C1865">
        <f>完成版!$B$24*calc!A1865^2</f>
        <v>14895.379999995133</v>
      </c>
      <c r="D1865">
        <f>完成版!$B$28*calc!A1865^2+完成版!$B$29*calc!A1865+完成版!$B$30</f>
        <v>14621.479999995176</v>
      </c>
    </row>
    <row r="1866" spans="1:4" x14ac:dyDescent="0.15">
      <c r="A1866">
        <v>86.399999999985795</v>
      </c>
      <c r="B1866">
        <f>完成版!$B$20/calc!A1866</f>
        <v>3.4722222222227928E-2</v>
      </c>
      <c r="C1866">
        <f>完成版!$B$24*calc!A1866^2</f>
        <v>14929.919999995091</v>
      </c>
      <c r="D1866">
        <f>完成版!$B$28*calc!A1866^2+完成版!$B$29*calc!A1866+完成版!$B$30</f>
        <v>14655.719999995134</v>
      </c>
    </row>
    <row r="1867" spans="1:4" x14ac:dyDescent="0.15">
      <c r="A1867">
        <v>86.499999999985803</v>
      </c>
      <c r="B1867">
        <f>完成版!$B$20/calc!A1867</f>
        <v>3.4682080924861185E-2</v>
      </c>
      <c r="C1867">
        <f>完成版!$B$24*calc!A1867^2</f>
        <v>14964.499999995089</v>
      </c>
      <c r="D1867">
        <f>完成版!$B$28*calc!A1867^2+完成版!$B$29*calc!A1867+完成版!$B$30</f>
        <v>14689.999999995131</v>
      </c>
    </row>
    <row r="1868" spans="1:4" x14ac:dyDescent="0.15">
      <c r="A1868">
        <v>86.599999999985798</v>
      </c>
      <c r="B1868">
        <f>完成版!$B$20/calc!A1868</f>
        <v>3.4642032332569191E-2</v>
      </c>
      <c r="C1868">
        <f>完成版!$B$24*calc!A1868^2</f>
        <v>14999.11999999508</v>
      </c>
      <c r="D1868">
        <f>完成版!$B$28*calc!A1868^2+完成版!$B$29*calc!A1868+完成版!$B$30</f>
        <v>14724.319999995123</v>
      </c>
    </row>
    <row r="1869" spans="1:4" x14ac:dyDescent="0.15">
      <c r="A1869">
        <v>86.699999999985806</v>
      </c>
      <c r="B1869">
        <f>完成版!$B$20/calc!A1869</f>
        <v>3.4602076124573139E-2</v>
      </c>
      <c r="C1869">
        <f>完成版!$B$24*calc!A1869^2</f>
        <v>15033.779999995078</v>
      </c>
      <c r="D1869">
        <f>完成版!$B$28*calc!A1869^2+完成版!$B$29*calc!A1869+完成版!$B$30</f>
        <v>14758.679999995122</v>
      </c>
    </row>
    <row r="1870" spans="1:4" x14ac:dyDescent="0.15">
      <c r="A1870">
        <v>86.799999999985801</v>
      </c>
      <c r="B1870">
        <f>完成版!$B$20/calc!A1870</f>
        <v>3.4562211981572472E-2</v>
      </c>
      <c r="C1870">
        <f>完成版!$B$24*calc!A1870^2</f>
        <v>15068.47999999507</v>
      </c>
      <c r="D1870">
        <f>完成版!$B$28*calc!A1870^2+完成版!$B$29*calc!A1870+完成版!$B$30</f>
        <v>14793.079999995112</v>
      </c>
    </row>
    <row r="1871" spans="1:4" x14ac:dyDescent="0.15">
      <c r="A1871">
        <v>86.899999999985795</v>
      </c>
      <c r="B1871">
        <f>完成版!$B$20/calc!A1871</f>
        <v>3.4522439585736371E-2</v>
      </c>
      <c r="C1871">
        <f>完成版!$B$24*calc!A1871^2</f>
        <v>15103.219999995063</v>
      </c>
      <c r="D1871">
        <f>完成版!$B$28*calc!A1871^2+完成版!$B$29*calc!A1871+完成版!$B$30</f>
        <v>14827.519999995106</v>
      </c>
    </row>
    <row r="1872" spans="1:4" x14ac:dyDescent="0.15">
      <c r="A1872">
        <v>86.999999999985803</v>
      </c>
      <c r="B1872">
        <f>完成版!$B$20/calc!A1872</f>
        <v>3.4482758620695282E-2</v>
      </c>
      <c r="C1872">
        <f>完成版!$B$24*calc!A1872^2</f>
        <v>15137.99999999506</v>
      </c>
      <c r="D1872">
        <f>完成版!$B$28*calc!A1872^2+完成版!$B$29*calc!A1872+完成版!$B$30</f>
        <v>14861.999999995101</v>
      </c>
    </row>
    <row r="1873" spans="1:4" x14ac:dyDescent="0.15">
      <c r="A1873">
        <v>87.099999999985798</v>
      </c>
      <c r="B1873">
        <f>完成版!$B$20/calc!A1873</f>
        <v>3.4443168771532598E-2</v>
      </c>
      <c r="C1873">
        <f>完成版!$B$24*calc!A1873^2</f>
        <v>15172.819999995052</v>
      </c>
      <c r="D1873">
        <f>完成版!$B$28*calc!A1873^2+完成版!$B$29*calc!A1873+完成版!$B$30</f>
        <v>14896.519999995095</v>
      </c>
    </row>
    <row r="1874" spans="1:4" x14ac:dyDescent="0.15">
      <c r="A1874">
        <v>87.199999999985806</v>
      </c>
      <c r="B1874">
        <f>完成版!$B$20/calc!A1874</f>
        <v>3.4403669724776244E-2</v>
      </c>
      <c r="C1874">
        <f>完成版!$B$24*calc!A1874^2</f>
        <v>15207.679999995049</v>
      </c>
      <c r="D1874">
        <f>完成版!$B$28*calc!A1874^2+完成版!$B$29*calc!A1874+完成版!$B$30</f>
        <v>14931.079999995092</v>
      </c>
    </row>
    <row r="1875" spans="1:4" x14ac:dyDescent="0.15">
      <c r="A1875">
        <v>87.299999999985801</v>
      </c>
      <c r="B1875">
        <f>完成版!$B$20/calc!A1875</f>
        <v>3.4364261168390468E-2</v>
      </c>
      <c r="C1875">
        <f>完成版!$B$24*calc!A1875^2</f>
        <v>15242.579999995041</v>
      </c>
      <c r="D1875">
        <f>完成版!$B$28*calc!A1875^2+完成版!$B$29*calc!A1875+完成版!$B$30</f>
        <v>14965.679999995084</v>
      </c>
    </row>
    <row r="1876" spans="1:4" x14ac:dyDescent="0.15">
      <c r="A1876">
        <v>87.399999999985695</v>
      </c>
      <c r="B1876">
        <f>完成版!$B$20/calc!A1876</f>
        <v>3.4324942791767635E-2</v>
      </c>
      <c r="C1876">
        <f>完成版!$B$24*calc!A1876^2</f>
        <v>15277.519999994998</v>
      </c>
      <c r="D1876">
        <f>完成版!$B$28*calc!A1876^2+完成版!$B$29*calc!A1876+完成版!$B$30</f>
        <v>15000.319999995041</v>
      </c>
    </row>
    <row r="1877" spans="1:4" x14ac:dyDescent="0.15">
      <c r="A1877">
        <v>87.499999999985704</v>
      </c>
      <c r="B1877">
        <f>完成版!$B$20/calc!A1877</f>
        <v>3.4285714285719887E-2</v>
      </c>
      <c r="C1877">
        <f>完成版!$B$24*calc!A1877^2</f>
        <v>15312.499999994996</v>
      </c>
      <c r="D1877">
        <f>完成版!$B$28*calc!A1877^2+完成版!$B$29*calc!A1877+完成版!$B$30</f>
        <v>15034.99999999504</v>
      </c>
    </row>
    <row r="1878" spans="1:4" x14ac:dyDescent="0.15">
      <c r="A1878">
        <v>87.599999999985698</v>
      </c>
      <c r="B1878">
        <f>完成版!$B$20/calc!A1878</f>
        <v>3.4246575342471344E-2</v>
      </c>
      <c r="C1878">
        <f>完成版!$B$24*calc!A1878^2</f>
        <v>15347.519999994989</v>
      </c>
      <c r="D1878">
        <f>完成版!$B$28*calc!A1878^2+完成版!$B$29*calc!A1878+完成版!$B$30</f>
        <v>15069.719999995032</v>
      </c>
    </row>
    <row r="1879" spans="1:4" x14ac:dyDescent="0.15">
      <c r="A1879">
        <v>87.699999999985707</v>
      </c>
      <c r="B1879">
        <f>完成版!$B$20/calc!A1879</f>
        <v>3.4207525655649815E-2</v>
      </c>
      <c r="C1879">
        <f>完成版!$B$24*calc!A1879^2</f>
        <v>15382.579999994987</v>
      </c>
      <c r="D1879">
        <f>完成版!$B$28*calc!A1879^2+完成版!$B$29*calc!A1879+完成版!$B$30</f>
        <v>15104.47999999503</v>
      </c>
    </row>
    <row r="1880" spans="1:4" x14ac:dyDescent="0.15">
      <c r="A1880">
        <v>87.799999999985701</v>
      </c>
      <c r="B1880">
        <f>完成版!$B$20/calc!A1880</f>
        <v>3.4168564920278914E-2</v>
      </c>
      <c r="C1880">
        <f>完成版!$B$24*calc!A1880^2</f>
        <v>15417.679999994978</v>
      </c>
      <c r="D1880">
        <f>完成版!$B$28*calc!A1880^2+完成版!$B$29*calc!A1880+完成版!$B$30</f>
        <v>15139.27999999502</v>
      </c>
    </row>
    <row r="1881" spans="1:4" x14ac:dyDescent="0.15">
      <c r="A1881">
        <v>87.899999999985695</v>
      </c>
      <c r="B1881">
        <f>完成版!$B$20/calc!A1881</f>
        <v>3.4129692832770057E-2</v>
      </c>
      <c r="C1881">
        <f>完成版!$B$24*calc!A1881^2</f>
        <v>15452.81999999497</v>
      </c>
      <c r="D1881">
        <f>完成版!$B$28*calc!A1881^2+完成版!$B$29*calc!A1881+完成版!$B$30</f>
        <v>15174.119999995013</v>
      </c>
    </row>
    <row r="1882" spans="1:4" x14ac:dyDescent="0.15">
      <c r="A1882">
        <v>87.999999999985704</v>
      </c>
      <c r="B1882">
        <f>完成版!$B$20/calc!A1882</f>
        <v>3.4090909090914633E-2</v>
      </c>
      <c r="C1882">
        <f>完成版!$B$24*calc!A1882^2</f>
        <v>15487.999999994969</v>
      </c>
      <c r="D1882">
        <f>完成版!$B$28*calc!A1882^2+完成版!$B$29*calc!A1882+完成版!$B$30</f>
        <v>15208.999999995012</v>
      </c>
    </row>
    <row r="1883" spans="1:4" x14ac:dyDescent="0.15">
      <c r="A1883">
        <v>88.099999999985698</v>
      </c>
      <c r="B1883">
        <f>完成版!$B$20/calc!A1883</f>
        <v>3.4052213393876131E-2</v>
      </c>
      <c r="C1883">
        <f>完成版!$B$24*calc!A1883^2</f>
        <v>15523.219999994961</v>
      </c>
      <c r="D1883">
        <f>完成版!$B$28*calc!A1883^2+完成版!$B$29*calc!A1883+完成版!$B$30</f>
        <v>15243.919999995003</v>
      </c>
    </row>
    <row r="1884" spans="1:4" x14ac:dyDescent="0.15">
      <c r="A1884">
        <v>88.199999999985707</v>
      </c>
      <c r="B1884">
        <f>完成版!$B$20/calc!A1884</f>
        <v>3.4013605442182383E-2</v>
      </c>
      <c r="C1884">
        <f>完成版!$B$24*calc!A1884^2</f>
        <v>15558.479999994957</v>
      </c>
      <c r="D1884">
        <f>完成版!$B$28*calc!A1884^2+完成版!$B$29*calc!A1884+完成版!$B$30</f>
        <v>15278.879999995001</v>
      </c>
    </row>
    <row r="1885" spans="1:4" x14ac:dyDescent="0.15">
      <c r="A1885">
        <v>88.299999999985701</v>
      </c>
      <c r="B1885">
        <f>完成版!$B$20/calc!A1885</f>
        <v>3.3975084937717843E-2</v>
      </c>
      <c r="C1885">
        <f>完成版!$B$24*calc!A1885^2</f>
        <v>15593.779999994949</v>
      </c>
      <c r="D1885">
        <f>完成版!$B$28*calc!A1885^2+完成版!$B$29*calc!A1885+完成版!$B$30</f>
        <v>15313.879999994992</v>
      </c>
    </row>
    <row r="1886" spans="1:4" x14ac:dyDescent="0.15">
      <c r="A1886">
        <v>88.399999999985695</v>
      </c>
      <c r="B1886">
        <f>完成版!$B$20/calc!A1886</f>
        <v>3.39366515837159E-2</v>
      </c>
      <c r="C1886">
        <f>完成版!$B$24*calc!A1886^2</f>
        <v>15629.119999994942</v>
      </c>
      <c r="D1886">
        <f>完成版!$B$28*calc!A1886^2+完成版!$B$29*calc!A1886+完成版!$B$30</f>
        <v>15348.919999994985</v>
      </c>
    </row>
    <row r="1887" spans="1:4" x14ac:dyDescent="0.15">
      <c r="A1887">
        <v>88.499999999985604</v>
      </c>
      <c r="B1887">
        <f>完成版!$B$20/calc!A1887</f>
        <v>3.3898305084751279E-2</v>
      </c>
      <c r="C1887">
        <f>完成版!$B$24*calc!A1887^2</f>
        <v>15664.499999994903</v>
      </c>
      <c r="D1887">
        <f>完成版!$B$28*calc!A1887^2+完成版!$B$29*calc!A1887+完成版!$B$30</f>
        <v>15383.999999994947</v>
      </c>
    </row>
    <row r="1888" spans="1:4" x14ac:dyDescent="0.15">
      <c r="A1888">
        <v>88.599999999985599</v>
      </c>
      <c r="B1888">
        <f>完成版!$B$20/calc!A1888</f>
        <v>3.3860045146732368E-2</v>
      </c>
      <c r="C1888">
        <f>完成版!$B$24*calc!A1888^2</f>
        <v>15699.919999994896</v>
      </c>
      <c r="D1888">
        <f>完成版!$B$28*calc!A1888^2+完成版!$B$29*calc!A1888+完成版!$B$30</f>
        <v>15419.119999994939</v>
      </c>
    </row>
    <row r="1889" spans="1:4" x14ac:dyDescent="0.15">
      <c r="A1889">
        <v>88.699999999985593</v>
      </c>
      <c r="B1889">
        <f>完成版!$B$20/calc!A1889</f>
        <v>3.3821871476893882E-2</v>
      </c>
      <c r="C1889">
        <f>完成版!$B$24*calc!A1889^2</f>
        <v>15735.379999994888</v>
      </c>
      <c r="D1889">
        <f>完成版!$B$28*calc!A1889^2+完成版!$B$29*calc!A1889+完成版!$B$30</f>
        <v>15454.279999994931</v>
      </c>
    </row>
    <row r="1890" spans="1:4" x14ac:dyDescent="0.15">
      <c r="A1890">
        <v>88.799999999985602</v>
      </c>
      <c r="B1890">
        <f>完成版!$B$20/calc!A1890</f>
        <v>3.378378378378926E-2</v>
      </c>
      <c r="C1890">
        <f>完成版!$B$24*calc!A1890^2</f>
        <v>15770.879999994886</v>
      </c>
      <c r="D1890">
        <f>完成版!$B$28*calc!A1890^2+完成版!$B$29*calc!A1890+完成版!$B$30</f>
        <v>15489.47999999493</v>
      </c>
    </row>
    <row r="1891" spans="1:4" x14ac:dyDescent="0.15">
      <c r="A1891">
        <v>88.899999999985596</v>
      </c>
      <c r="B1891">
        <f>完成版!$B$20/calc!A1891</f>
        <v>3.374578177728331E-2</v>
      </c>
      <c r="C1891">
        <f>完成版!$B$24*calc!A1891^2</f>
        <v>15806.419999994878</v>
      </c>
      <c r="D1891">
        <f>完成版!$B$28*calc!A1891^2+完成版!$B$29*calc!A1891+完成版!$B$30</f>
        <v>15524.719999994921</v>
      </c>
    </row>
    <row r="1892" spans="1:4" x14ac:dyDescent="0.15">
      <c r="A1892">
        <v>88.999999999985604</v>
      </c>
      <c r="B1892">
        <f>完成版!$B$20/calc!A1892</f>
        <v>3.3707865168544779E-2</v>
      </c>
      <c r="C1892">
        <f>完成版!$B$24*calc!A1892^2</f>
        <v>15841.999999994876</v>
      </c>
      <c r="D1892">
        <f>完成版!$B$28*calc!A1892^2+完成版!$B$29*calc!A1892+完成版!$B$30</f>
        <v>15559.99999999492</v>
      </c>
    </row>
    <row r="1893" spans="1:4" x14ac:dyDescent="0.15">
      <c r="A1893">
        <v>89.099999999985599</v>
      </c>
      <c r="B1893">
        <f>完成版!$B$20/calc!A1893</f>
        <v>3.367003367003911E-2</v>
      </c>
      <c r="C1893">
        <f>完成版!$B$24*calc!A1893^2</f>
        <v>15877.619999994868</v>
      </c>
      <c r="D1893">
        <f>完成版!$B$28*calc!A1893^2+完成版!$B$29*calc!A1893+完成版!$B$30</f>
        <v>15595.31999999491</v>
      </c>
    </row>
    <row r="1894" spans="1:4" x14ac:dyDescent="0.15">
      <c r="A1894">
        <v>89.199999999985593</v>
      </c>
      <c r="B1894">
        <f>完成版!$B$20/calc!A1894</f>
        <v>3.3632286995521128E-2</v>
      </c>
      <c r="C1894">
        <f>完成版!$B$24*calc!A1894^2</f>
        <v>15913.27999999486</v>
      </c>
      <c r="D1894">
        <f>完成版!$B$28*calc!A1894^2+完成版!$B$29*calc!A1894+完成版!$B$30</f>
        <v>15630.679999994903</v>
      </c>
    </row>
    <row r="1895" spans="1:4" x14ac:dyDescent="0.15">
      <c r="A1895">
        <v>89.299999999985602</v>
      </c>
      <c r="B1895">
        <f>完成版!$B$20/calc!A1895</f>
        <v>3.3594624860027816E-2</v>
      </c>
      <c r="C1895">
        <f>完成版!$B$24*calc!A1895^2</f>
        <v>15948.979999994857</v>
      </c>
      <c r="D1895">
        <f>完成版!$B$28*calc!A1895^2+完成版!$B$29*calc!A1895+完成版!$B$30</f>
        <v>15666.079999994901</v>
      </c>
    </row>
    <row r="1896" spans="1:4" x14ac:dyDescent="0.15">
      <c r="A1896">
        <v>89.399999999985596</v>
      </c>
      <c r="B1896">
        <f>完成版!$B$20/calc!A1896</f>
        <v>3.3557046979871177E-2</v>
      </c>
      <c r="C1896">
        <f>完成版!$B$24*calc!A1896^2</f>
        <v>15984.71999999485</v>
      </c>
      <c r="D1896">
        <f>完成版!$B$28*calc!A1896^2+完成版!$B$29*calc!A1896+完成版!$B$30</f>
        <v>15701.519999994893</v>
      </c>
    </row>
    <row r="1897" spans="1:4" x14ac:dyDescent="0.15">
      <c r="A1897">
        <v>89.499999999985505</v>
      </c>
      <c r="B1897">
        <f>完成版!$B$20/calc!A1897</f>
        <v>3.3519553072631124E-2</v>
      </c>
      <c r="C1897">
        <f>完成版!$B$24*calc!A1897^2</f>
        <v>16020.49999999481</v>
      </c>
      <c r="D1897">
        <f>完成版!$B$28*calc!A1897^2+完成版!$B$29*calc!A1897+完成版!$B$30</f>
        <v>15736.999999994854</v>
      </c>
    </row>
    <row r="1898" spans="1:4" x14ac:dyDescent="0.15">
      <c r="A1898">
        <v>89.599999999985499</v>
      </c>
      <c r="B1898">
        <f>完成版!$B$20/calc!A1898</f>
        <v>3.3482142857148275E-2</v>
      </c>
      <c r="C1898">
        <f>完成版!$B$24*calc!A1898^2</f>
        <v>16056.319999994803</v>
      </c>
      <c r="D1898">
        <f>完成版!$B$28*calc!A1898^2+完成版!$B$29*calc!A1898+完成版!$B$30</f>
        <v>15772.519999994845</v>
      </c>
    </row>
    <row r="1899" spans="1:4" x14ac:dyDescent="0.15">
      <c r="A1899">
        <v>89.699999999985494</v>
      </c>
      <c r="B1899">
        <f>完成版!$B$20/calc!A1899</f>
        <v>3.3444816053517117E-2</v>
      </c>
      <c r="C1899">
        <f>完成版!$B$24*calc!A1899^2</f>
        <v>16092.179999994794</v>
      </c>
      <c r="D1899">
        <f>完成版!$B$28*calc!A1899^2+完成版!$B$29*calc!A1899+完成版!$B$30</f>
        <v>15808.079999994838</v>
      </c>
    </row>
    <row r="1900" spans="1:4" x14ac:dyDescent="0.15">
      <c r="A1900">
        <v>89.799999999985502</v>
      </c>
      <c r="B1900">
        <f>完成版!$B$20/calc!A1900</f>
        <v>3.3407572383078891E-2</v>
      </c>
      <c r="C1900">
        <f>完成版!$B$24*calc!A1900^2</f>
        <v>16128.079999994792</v>
      </c>
      <c r="D1900">
        <f>完成版!$B$28*calc!A1900^2+完成版!$B$29*calc!A1900+完成版!$B$30</f>
        <v>15843.679999994836</v>
      </c>
    </row>
    <row r="1901" spans="1:4" x14ac:dyDescent="0.15">
      <c r="A1901">
        <v>89.899999999985496</v>
      </c>
      <c r="B1901">
        <f>完成版!$B$20/calc!A1901</f>
        <v>3.3370411568414728E-2</v>
      </c>
      <c r="C1901">
        <f>完成版!$B$24*calc!A1901^2</f>
        <v>16164.019999994785</v>
      </c>
      <c r="D1901">
        <f>完成版!$B$28*calc!A1901^2+完成版!$B$29*calc!A1901+完成版!$B$30</f>
        <v>15879.319999994828</v>
      </c>
    </row>
    <row r="1902" spans="1:4" x14ac:dyDescent="0.15">
      <c r="A1902">
        <v>89.999999999985505</v>
      </c>
      <c r="B1902">
        <f>完成版!$B$20/calc!A1902</f>
        <v>3.3333333333338704E-2</v>
      </c>
      <c r="C1902">
        <f>完成版!$B$24*calc!A1902^2</f>
        <v>16199.999999994781</v>
      </c>
      <c r="D1902">
        <f>完成版!$B$28*calc!A1902^2+完成版!$B$29*calc!A1902+完成版!$B$30</f>
        <v>15914.999999994825</v>
      </c>
    </row>
    <row r="1903" spans="1:4" x14ac:dyDescent="0.15">
      <c r="A1903">
        <v>90.099999999985499</v>
      </c>
      <c r="B1903">
        <f>完成版!$B$20/calc!A1903</f>
        <v>3.3296337402891042E-2</v>
      </c>
      <c r="C1903">
        <f>完成版!$B$24*calc!A1903^2</f>
        <v>16236.019999994774</v>
      </c>
      <c r="D1903">
        <f>完成版!$B$28*calc!A1903^2+完成版!$B$29*calc!A1903+完成版!$B$30</f>
        <v>15950.719999994817</v>
      </c>
    </row>
    <row r="1904" spans="1:4" x14ac:dyDescent="0.15">
      <c r="A1904">
        <v>90.199999999985494</v>
      </c>
      <c r="B1904">
        <f>完成版!$B$20/calc!A1904</f>
        <v>3.325942350333129E-2</v>
      </c>
      <c r="C1904">
        <f>完成版!$B$24*calc!A1904^2</f>
        <v>16272.079999994767</v>
      </c>
      <c r="D1904">
        <f>完成版!$B$28*calc!A1904^2+完成版!$B$29*calc!A1904+完成版!$B$30</f>
        <v>15986.47999999481</v>
      </c>
    </row>
    <row r="1905" spans="1:4" x14ac:dyDescent="0.15">
      <c r="A1905">
        <v>90.299999999985502</v>
      </c>
      <c r="B1905">
        <f>完成版!$B$20/calc!A1905</f>
        <v>3.3222591362131577E-2</v>
      </c>
      <c r="C1905">
        <f>完成版!$B$24*calc!A1905^2</f>
        <v>16308.179999994763</v>
      </c>
      <c r="D1905">
        <f>完成版!$B$28*calc!A1905^2+完成版!$B$29*calc!A1905+完成版!$B$30</f>
        <v>16022.279999994807</v>
      </c>
    </row>
    <row r="1906" spans="1:4" x14ac:dyDescent="0.15">
      <c r="A1906">
        <v>90.399999999985496</v>
      </c>
      <c r="B1906">
        <f>完成版!$B$20/calc!A1906</f>
        <v>3.3185840707969927E-2</v>
      </c>
      <c r="C1906">
        <f>完成版!$B$24*calc!A1906^2</f>
        <v>16344.319999994756</v>
      </c>
      <c r="D1906">
        <f>完成版!$B$28*calc!A1906^2+完成版!$B$29*calc!A1906+完成版!$B$30</f>
        <v>16058.119999994798</v>
      </c>
    </row>
    <row r="1907" spans="1:4" x14ac:dyDescent="0.15">
      <c r="A1907">
        <v>90.499999999985505</v>
      </c>
      <c r="B1907">
        <f>完成版!$B$20/calc!A1907</f>
        <v>3.3149171270723539E-2</v>
      </c>
      <c r="C1907">
        <f>完成版!$B$24*calc!A1907^2</f>
        <v>16380.499999994752</v>
      </c>
      <c r="D1907">
        <f>完成版!$B$28*calc!A1907^2+完成版!$B$29*calc!A1907+完成版!$B$30</f>
        <v>16093.999999994796</v>
      </c>
    </row>
    <row r="1908" spans="1:4" x14ac:dyDescent="0.15">
      <c r="A1908">
        <v>90.5999999999854</v>
      </c>
      <c r="B1908">
        <f>完成版!$B$20/calc!A1908</f>
        <v>3.3112582781462292E-2</v>
      </c>
      <c r="C1908">
        <f>完成版!$B$24*calc!A1908^2</f>
        <v>16416.719999994708</v>
      </c>
      <c r="D1908">
        <f>完成版!$B$28*calc!A1908^2+完成版!$B$29*calc!A1908+完成版!$B$30</f>
        <v>16129.919999994752</v>
      </c>
    </row>
    <row r="1909" spans="1:4" x14ac:dyDescent="0.15">
      <c r="A1909">
        <v>90.699999999985394</v>
      </c>
      <c r="B1909">
        <f>完成版!$B$20/calc!A1909</f>
        <v>3.307607497244193E-2</v>
      </c>
      <c r="C1909">
        <f>完成版!$B$24*calc!A1909^2</f>
        <v>16452.979999994703</v>
      </c>
      <c r="D1909">
        <f>完成版!$B$28*calc!A1909^2+完成版!$B$29*calc!A1909+完成版!$B$30</f>
        <v>16165.879999994746</v>
      </c>
    </row>
    <row r="1910" spans="1:4" x14ac:dyDescent="0.15">
      <c r="A1910">
        <v>90.799999999985403</v>
      </c>
      <c r="B1910">
        <f>完成版!$B$20/calc!A1910</f>
        <v>3.3039647577097819E-2</v>
      </c>
      <c r="C1910">
        <f>完成版!$B$24*calc!A1910^2</f>
        <v>16489.279999994698</v>
      </c>
      <c r="D1910">
        <f>完成版!$B$28*calc!A1910^2+完成版!$B$29*calc!A1910+完成版!$B$30</f>
        <v>16201.879999994742</v>
      </c>
    </row>
    <row r="1911" spans="1:4" x14ac:dyDescent="0.15">
      <c r="A1911">
        <v>90.899999999985397</v>
      </c>
      <c r="B1911">
        <f>完成版!$B$20/calc!A1911</f>
        <v>3.3003300330038308E-2</v>
      </c>
      <c r="C1911">
        <f>完成版!$B$24*calc!A1911^2</f>
        <v>16525.619999994691</v>
      </c>
      <c r="D1911">
        <f>完成版!$B$28*calc!A1911^2+完成版!$B$29*calc!A1911+完成版!$B$30</f>
        <v>16237.919999994734</v>
      </c>
    </row>
    <row r="1912" spans="1:4" x14ac:dyDescent="0.15">
      <c r="A1912">
        <v>90.999999999985405</v>
      </c>
      <c r="B1912">
        <f>完成版!$B$20/calc!A1912</f>
        <v>3.2967032967038255E-2</v>
      </c>
      <c r="C1912">
        <f>完成版!$B$24*calc!A1912^2</f>
        <v>16561.999999994689</v>
      </c>
      <c r="D1912">
        <f>完成版!$B$28*calc!A1912^2+完成版!$B$29*calc!A1912+完成版!$B$30</f>
        <v>16273.999999994732</v>
      </c>
    </row>
    <row r="1913" spans="1:4" x14ac:dyDescent="0.15">
      <c r="A1913">
        <v>91.0999999999854</v>
      </c>
      <c r="B1913">
        <f>完成版!$B$20/calc!A1913</f>
        <v>3.2930845225032722E-2</v>
      </c>
      <c r="C1913">
        <f>完成版!$B$24*calc!A1913^2</f>
        <v>16598.41999999468</v>
      </c>
      <c r="D1913">
        <f>完成版!$B$28*calc!A1913^2+完成版!$B$29*calc!A1913+完成版!$B$30</f>
        <v>16310.119999994724</v>
      </c>
    </row>
    <row r="1914" spans="1:4" x14ac:dyDescent="0.15">
      <c r="A1914">
        <v>91.199999999985394</v>
      </c>
      <c r="B1914">
        <f>完成版!$B$20/calc!A1914</f>
        <v>3.2894736842110528E-2</v>
      </c>
      <c r="C1914">
        <f>完成版!$B$24*calc!A1914^2</f>
        <v>16634.879999994671</v>
      </c>
      <c r="D1914">
        <f>完成版!$B$28*calc!A1914^2+完成版!$B$29*calc!A1914+完成版!$B$30</f>
        <v>16346.279999994715</v>
      </c>
    </row>
    <row r="1915" spans="1:4" x14ac:dyDescent="0.15">
      <c r="A1915">
        <v>91.299999999985403</v>
      </c>
      <c r="B1915">
        <f>完成版!$B$20/calc!A1915</f>
        <v>3.2858707557507992E-2</v>
      </c>
      <c r="C1915">
        <f>完成版!$B$24*calc!A1915^2</f>
        <v>16671.379999994668</v>
      </c>
      <c r="D1915">
        <f>完成版!$B$28*calc!A1915^2+完成版!$B$29*calc!A1915+完成版!$B$30</f>
        <v>16382.47999999471</v>
      </c>
    </row>
    <row r="1916" spans="1:4" x14ac:dyDescent="0.15">
      <c r="A1916">
        <v>91.399999999985397</v>
      </c>
      <c r="B1916">
        <f>完成版!$B$20/calc!A1916</f>
        <v>3.2822757111602617E-2</v>
      </c>
      <c r="C1916">
        <f>完成版!$B$24*calc!A1916^2</f>
        <v>16707.919999994661</v>
      </c>
      <c r="D1916">
        <f>完成版!$B$28*calc!A1916^2+完成版!$B$29*calc!A1916+完成版!$B$30</f>
        <v>16418.719999994704</v>
      </c>
    </row>
    <row r="1917" spans="1:4" x14ac:dyDescent="0.15">
      <c r="A1917">
        <v>91.499999999985405</v>
      </c>
      <c r="B1917">
        <f>完成版!$B$20/calc!A1917</f>
        <v>3.2786885245906866E-2</v>
      </c>
      <c r="C1917">
        <f>完成版!$B$24*calc!A1917^2</f>
        <v>16744.499999994659</v>
      </c>
      <c r="D1917">
        <f>完成版!$B$28*calc!A1917^2+完成版!$B$29*calc!A1917+完成版!$B$30</f>
        <v>16454.999999994703</v>
      </c>
    </row>
    <row r="1918" spans="1:4" x14ac:dyDescent="0.15">
      <c r="A1918">
        <v>91.5999999999854</v>
      </c>
      <c r="B1918">
        <f>完成版!$B$20/calc!A1918</f>
        <v>3.2751091703061987E-2</v>
      </c>
      <c r="C1918">
        <f>完成版!$B$24*calc!A1918^2</f>
        <v>16781.119999994651</v>
      </c>
      <c r="D1918">
        <f>完成版!$B$28*calc!A1918^2+完成版!$B$29*calc!A1918+完成版!$B$30</f>
        <v>16491.319999994696</v>
      </c>
    </row>
    <row r="1919" spans="1:4" x14ac:dyDescent="0.15">
      <c r="A1919">
        <v>91.699999999985295</v>
      </c>
      <c r="B1919">
        <f>完成版!$B$20/calc!A1919</f>
        <v>3.2715376226831856E-2</v>
      </c>
      <c r="C1919">
        <f>完成版!$B$24*calc!A1919^2</f>
        <v>16817.779999994607</v>
      </c>
      <c r="D1919">
        <f>完成版!$B$28*calc!A1919^2+完成版!$B$29*calc!A1919+完成版!$B$30</f>
        <v>16527.679999994652</v>
      </c>
    </row>
    <row r="1920" spans="1:4" x14ac:dyDescent="0.15">
      <c r="A1920">
        <v>91.799999999985303</v>
      </c>
      <c r="B1920">
        <f>完成版!$B$20/calc!A1920</f>
        <v>3.2679738562096737E-2</v>
      </c>
      <c r="C1920">
        <f>完成版!$B$24*calc!A1920^2</f>
        <v>16854.479999994604</v>
      </c>
      <c r="D1920">
        <f>完成版!$B$28*calc!A1920^2+完成版!$B$29*calc!A1920+完成版!$B$30</f>
        <v>16564.07999999465</v>
      </c>
    </row>
    <row r="1921" spans="1:4" x14ac:dyDescent="0.15">
      <c r="A1921">
        <v>91.899999999985297</v>
      </c>
      <c r="B1921">
        <f>完成版!$B$20/calc!A1921</f>
        <v>3.264417845484744E-2</v>
      </c>
      <c r="C1921">
        <f>完成版!$B$24*calc!A1921^2</f>
        <v>16891.219999994595</v>
      </c>
      <c r="D1921">
        <f>完成版!$B$28*calc!A1921^2+完成版!$B$29*calc!A1921+完成版!$B$30</f>
        <v>16600.519999994638</v>
      </c>
    </row>
    <row r="1922" spans="1:4" x14ac:dyDescent="0.15">
      <c r="A1922">
        <v>91.999999999985306</v>
      </c>
      <c r="B1922">
        <f>完成版!$B$20/calc!A1922</f>
        <v>3.2608695652179123E-2</v>
      </c>
      <c r="C1922">
        <f>完成版!$B$24*calc!A1922^2</f>
        <v>16927.999999994594</v>
      </c>
      <c r="D1922">
        <f>完成版!$B$28*calc!A1922^2+完成版!$B$29*calc!A1922+完成版!$B$30</f>
        <v>16636.999999994638</v>
      </c>
    </row>
    <row r="1923" spans="1:4" x14ac:dyDescent="0.15">
      <c r="A1923">
        <v>92.0999999999853</v>
      </c>
      <c r="B1923">
        <f>完成版!$B$20/calc!A1923</f>
        <v>3.2573289902285328E-2</v>
      </c>
      <c r="C1923">
        <f>完成版!$B$24*calc!A1923^2</f>
        <v>16964.819999994586</v>
      </c>
      <c r="D1923">
        <f>完成版!$B$28*calc!A1923^2+完成版!$B$29*calc!A1923+完成版!$B$30</f>
        <v>16673.519999994631</v>
      </c>
    </row>
    <row r="1924" spans="1:4" x14ac:dyDescent="0.15">
      <c r="A1924">
        <v>92.199999999985295</v>
      </c>
      <c r="B1924">
        <f>完成版!$B$20/calc!A1924</f>
        <v>3.2537960954452043E-2</v>
      </c>
      <c r="C1924">
        <f>完成版!$B$24*calc!A1924^2</f>
        <v>17001.679999994576</v>
      </c>
      <c r="D1924">
        <f>完成版!$B$28*calc!A1924^2+完成版!$B$29*calc!A1924+完成版!$B$30</f>
        <v>16710.079999994621</v>
      </c>
    </row>
    <row r="1925" spans="1:4" x14ac:dyDescent="0.15">
      <c r="A1925">
        <v>92.299999999985303</v>
      </c>
      <c r="B1925">
        <f>完成版!$B$20/calc!A1925</f>
        <v>3.2502708559051761E-2</v>
      </c>
      <c r="C1925">
        <f>完成版!$B$24*calc!A1925^2</f>
        <v>17038.579999994574</v>
      </c>
      <c r="D1925">
        <f>完成版!$B$28*calc!A1925^2+完成版!$B$29*calc!A1925+完成版!$B$30</f>
        <v>16746.67999999462</v>
      </c>
    </row>
    <row r="1926" spans="1:4" x14ac:dyDescent="0.15">
      <c r="A1926">
        <v>92.399999999985297</v>
      </c>
      <c r="B1926">
        <f>完成版!$B$20/calc!A1926</f>
        <v>3.2467532467537634E-2</v>
      </c>
      <c r="C1926">
        <f>完成版!$B$24*calc!A1926^2</f>
        <v>17075.519999994565</v>
      </c>
      <c r="D1926">
        <f>完成版!$B$28*calc!A1926^2+完成版!$B$29*calc!A1926+完成版!$B$30</f>
        <v>16783.319999994608</v>
      </c>
    </row>
    <row r="1927" spans="1:4" x14ac:dyDescent="0.15">
      <c r="A1927">
        <v>92.499999999985306</v>
      </c>
      <c r="B1927">
        <f>完成版!$B$20/calc!A1927</f>
        <v>3.2432432432437583E-2</v>
      </c>
      <c r="C1927">
        <f>完成版!$B$24*calc!A1927^2</f>
        <v>17112.499999994565</v>
      </c>
      <c r="D1927">
        <f>完成版!$B$28*calc!A1927^2+完成版!$B$29*calc!A1927+完成版!$B$30</f>
        <v>16819.999999994609</v>
      </c>
    </row>
    <row r="1928" spans="1:4" x14ac:dyDescent="0.15">
      <c r="A1928">
        <v>92.5999999999853</v>
      </c>
      <c r="B1928">
        <f>完成版!$B$20/calc!A1928</f>
        <v>3.2397408207348558E-2</v>
      </c>
      <c r="C1928">
        <f>完成版!$B$24*calc!A1928^2</f>
        <v>17149.519999994554</v>
      </c>
      <c r="D1928">
        <f>完成版!$B$28*calc!A1928^2+完成版!$B$29*calc!A1928+完成版!$B$30</f>
        <v>16856.719999994599</v>
      </c>
    </row>
    <row r="1929" spans="1:4" x14ac:dyDescent="0.15">
      <c r="A1929">
        <v>92.699999999985195</v>
      </c>
      <c r="B1929">
        <f>完成版!$B$20/calc!A1929</f>
        <v>3.2362459546930733E-2</v>
      </c>
      <c r="C1929">
        <f>完成版!$B$24*calc!A1929^2</f>
        <v>17186.579999994512</v>
      </c>
      <c r="D1929">
        <f>完成版!$B$28*calc!A1929^2+完成版!$B$29*calc!A1929+完成版!$B$30</f>
        <v>16893.479999994557</v>
      </c>
    </row>
    <row r="1930" spans="1:4" x14ac:dyDescent="0.15">
      <c r="A1930">
        <v>92.799999999985204</v>
      </c>
      <c r="B1930">
        <f>完成版!$B$20/calc!A1930</f>
        <v>3.2327586206901709E-2</v>
      </c>
      <c r="C1930">
        <f>完成版!$B$24*calc!A1930^2</f>
        <v>17223.679999994507</v>
      </c>
      <c r="D1930">
        <f>完成版!$B$28*calc!A1930^2+完成版!$B$29*calc!A1930+完成版!$B$30</f>
        <v>16930.279999994553</v>
      </c>
    </row>
    <row r="1931" spans="1:4" x14ac:dyDescent="0.15">
      <c r="A1931">
        <v>92.899999999985198</v>
      </c>
      <c r="B1931">
        <f>完成版!$B$20/calc!A1931</f>
        <v>3.2292787944030982E-2</v>
      </c>
      <c r="C1931">
        <f>完成版!$B$24*calc!A1931^2</f>
        <v>17260.819999994499</v>
      </c>
      <c r="D1931">
        <f>完成版!$B$28*calc!A1931^2+完成版!$B$29*calc!A1931+完成版!$B$30</f>
        <v>16967.119999994542</v>
      </c>
    </row>
    <row r="1932" spans="1:4" x14ac:dyDescent="0.15">
      <c r="A1932">
        <v>92.999999999985207</v>
      </c>
      <c r="B1932">
        <f>完成版!$B$20/calc!A1932</f>
        <v>3.2258064516134166E-2</v>
      </c>
      <c r="C1932">
        <f>完成版!$B$24*calc!A1932^2</f>
        <v>17297.999999994496</v>
      </c>
      <c r="D1932">
        <f>完成版!$B$28*calc!A1932^2+完成版!$B$29*calc!A1932+完成版!$B$30</f>
        <v>17003.999999994539</v>
      </c>
    </row>
    <row r="1933" spans="1:4" x14ac:dyDescent="0.15">
      <c r="A1933">
        <v>93.099999999985201</v>
      </c>
      <c r="B1933">
        <f>完成版!$B$20/calc!A1933</f>
        <v>3.2223415682067422E-2</v>
      </c>
      <c r="C1933">
        <f>完成版!$B$24*calc!A1933^2</f>
        <v>17335.21999999449</v>
      </c>
      <c r="D1933">
        <f>完成版!$B$28*calc!A1933^2+完成版!$B$29*calc!A1933+完成版!$B$30</f>
        <v>17040.919999994534</v>
      </c>
    </row>
    <row r="1934" spans="1:4" x14ac:dyDescent="0.15">
      <c r="A1934">
        <v>93.199999999985195</v>
      </c>
      <c r="B1934">
        <f>完成版!$B$20/calc!A1934</f>
        <v>3.218884120172185E-2</v>
      </c>
      <c r="C1934">
        <f>完成版!$B$24*calc!A1934^2</f>
        <v>17372.479999994481</v>
      </c>
      <c r="D1934">
        <f>完成版!$B$28*calc!A1934^2+完成版!$B$29*calc!A1934+完成版!$B$30</f>
        <v>17077.879999994526</v>
      </c>
    </row>
    <row r="1935" spans="1:4" x14ac:dyDescent="0.15">
      <c r="A1935">
        <v>93.299999999985204</v>
      </c>
      <c r="B1935">
        <f>完成版!$B$20/calc!A1935</f>
        <v>3.215434083601796E-2</v>
      </c>
      <c r="C1935">
        <f>完成版!$B$24*calc!A1935^2</f>
        <v>17409.779999994476</v>
      </c>
      <c r="D1935">
        <f>完成版!$B$28*calc!A1935^2+完成版!$B$29*calc!A1935+完成版!$B$30</f>
        <v>17114.879999994522</v>
      </c>
    </row>
    <row r="1936" spans="1:4" x14ac:dyDescent="0.15">
      <c r="A1936">
        <v>93.399999999985198</v>
      </c>
      <c r="B1936">
        <f>完成版!$B$20/calc!A1936</f>
        <v>3.2119914346900168E-2</v>
      </c>
      <c r="C1936">
        <f>完成版!$B$24*calc!A1936^2</f>
        <v>17447.119999994469</v>
      </c>
      <c r="D1936">
        <f>完成版!$B$28*calc!A1936^2+完成版!$B$29*calc!A1936+完成版!$B$30</f>
        <v>17151.919999994512</v>
      </c>
    </row>
    <row r="1937" spans="1:4" x14ac:dyDescent="0.15">
      <c r="A1937">
        <v>93.499999999985207</v>
      </c>
      <c r="B1937">
        <f>完成版!$B$20/calc!A1937</f>
        <v>3.2085561497331279E-2</v>
      </c>
      <c r="C1937">
        <f>完成版!$B$24*calc!A1937^2</f>
        <v>17484.499999994467</v>
      </c>
      <c r="D1937">
        <f>完成版!$B$28*calc!A1937^2+完成版!$B$29*calc!A1937+完成版!$B$30</f>
        <v>17188.99999999451</v>
      </c>
    </row>
    <row r="1938" spans="1:4" x14ac:dyDescent="0.15">
      <c r="A1938">
        <v>93.599999999985201</v>
      </c>
      <c r="B1938">
        <f>完成版!$B$20/calc!A1938</f>
        <v>3.2051282051287121E-2</v>
      </c>
      <c r="C1938">
        <f>完成版!$B$24*calc!A1938^2</f>
        <v>17521.919999994458</v>
      </c>
      <c r="D1938">
        <f>完成版!$B$28*calc!A1938^2+完成版!$B$29*calc!A1938+完成版!$B$30</f>
        <v>17226.119999994502</v>
      </c>
    </row>
    <row r="1939" spans="1:4" x14ac:dyDescent="0.15">
      <c r="A1939">
        <v>93.699999999985096</v>
      </c>
      <c r="B1939">
        <f>完成版!$B$20/calc!A1939</f>
        <v>3.201707577375109E-2</v>
      </c>
      <c r="C1939">
        <f>完成版!$B$24*calc!A1939^2</f>
        <v>17559.379999994413</v>
      </c>
      <c r="D1939">
        <f>完成版!$B$28*calc!A1939^2+完成版!$B$29*calc!A1939+完成版!$B$30</f>
        <v>17263.279999994458</v>
      </c>
    </row>
    <row r="1940" spans="1:4" x14ac:dyDescent="0.15">
      <c r="A1940">
        <v>93.799999999985104</v>
      </c>
      <c r="B1940">
        <f>完成版!$B$20/calc!A1940</f>
        <v>3.1982942430708705E-2</v>
      </c>
      <c r="C1940">
        <f>完成版!$B$24*calc!A1940^2</f>
        <v>17596.879999994409</v>
      </c>
      <c r="D1940">
        <f>完成版!$B$28*calc!A1940^2+完成版!$B$29*calc!A1940+完成版!$B$30</f>
        <v>17300.479999994455</v>
      </c>
    </row>
    <row r="1941" spans="1:4" x14ac:dyDescent="0.15">
      <c r="A1941">
        <v>93.899999999985098</v>
      </c>
      <c r="B1941">
        <f>完成版!$B$20/calc!A1941</f>
        <v>3.1948881789142451E-2</v>
      </c>
      <c r="C1941">
        <f>完成版!$B$24*calc!A1941^2</f>
        <v>17634.419999994403</v>
      </c>
      <c r="D1941">
        <f>完成版!$B$28*calc!A1941^2+完成版!$B$29*calc!A1941+完成版!$B$30</f>
        <v>17337.719999994446</v>
      </c>
    </row>
    <row r="1942" spans="1:4" x14ac:dyDescent="0.15">
      <c r="A1942">
        <v>93.999999999985107</v>
      </c>
      <c r="B1942">
        <f>完成版!$B$20/calc!A1942</f>
        <v>3.1914893617026333E-2</v>
      </c>
      <c r="C1942">
        <f>完成版!$B$24*calc!A1942^2</f>
        <v>17671.999999994401</v>
      </c>
      <c r="D1942">
        <f>完成版!$B$28*calc!A1942^2+完成版!$B$29*calc!A1942+完成版!$B$30</f>
        <v>17374.999999994445</v>
      </c>
    </row>
    <row r="1943" spans="1:4" x14ac:dyDescent="0.15">
      <c r="A1943">
        <v>94.099999999985101</v>
      </c>
      <c r="B1943">
        <f>完成版!$B$20/calc!A1943</f>
        <v>3.1880977683320669E-2</v>
      </c>
      <c r="C1943">
        <f>完成版!$B$24*calc!A1943^2</f>
        <v>17709.619999994393</v>
      </c>
      <c r="D1943">
        <f>完成版!$B$28*calc!A1943^2+完成版!$B$29*calc!A1943+完成版!$B$30</f>
        <v>17412.319999994437</v>
      </c>
    </row>
    <row r="1944" spans="1:4" x14ac:dyDescent="0.15">
      <c r="A1944">
        <v>94.199999999985096</v>
      </c>
      <c r="B1944">
        <f>完成版!$B$20/calc!A1944</f>
        <v>3.1847133757966821E-2</v>
      </c>
      <c r="C1944">
        <f>完成版!$B$24*calc!A1944^2</f>
        <v>17747.279999994385</v>
      </c>
      <c r="D1944">
        <f>完成版!$B$28*calc!A1944^2+完成版!$B$29*calc!A1944+完成版!$B$30</f>
        <v>17449.679999994431</v>
      </c>
    </row>
    <row r="1945" spans="1:4" x14ac:dyDescent="0.15">
      <c r="A1945">
        <v>94.299999999985104</v>
      </c>
      <c r="B1945">
        <f>完成版!$B$20/calc!A1945</f>
        <v>3.1813361611882016E-2</v>
      </c>
      <c r="C1945">
        <f>完成版!$B$24*calc!A1945^2</f>
        <v>17784.979999994383</v>
      </c>
      <c r="D1945">
        <f>完成版!$B$28*calc!A1945^2+完成版!$B$29*calc!A1945+完成版!$B$30</f>
        <v>17487.079999994428</v>
      </c>
    </row>
    <row r="1946" spans="1:4" x14ac:dyDescent="0.15">
      <c r="A1946">
        <v>94.399999999985098</v>
      </c>
      <c r="B1946">
        <f>完成版!$B$20/calc!A1946</f>
        <v>3.1779661016954168E-2</v>
      </c>
      <c r="C1946">
        <f>完成版!$B$24*calc!A1946^2</f>
        <v>17822.719999994373</v>
      </c>
      <c r="D1946">
        <f>完成版!$B$28*calc!A1946^2+完成版!$B$29*calc!A1946+完成版!$B$30</f>
        <v>17524.519999994416</v>
      </c>
    </row>
    <row r="1947" spans="1:4" x14ac:dyDescent="0.15">
      <c r="A1947">
        <v>94.499999999985107</v>
      </c>
      <c r="B1947">
        <f>完成版!$B$20/calc!A1947</f>
        <v>3.1746031746036747E-2</v>
      </c>
      <c r="C1947">
        <f>完成版!$B$24*calc!A1947^2</f>
        <v>17860.499999994372</v>
      </c>
      <c r="D1947">
        <f>完成版!$B$28*calc!A1947^2+完成版!$B$29*calc!A1947+完成版!$B$30</f>
        <v>17561.999999994416</v>
      </c>
    </row>
    <row r="1948" spans="1:4" x14ac:dyDescent="0.15">
      <c r="A1948">
        <v>94.599999999985101</v>
      </c>
      <c r="B1948">
        <f>完成版!$B$20/calc!A1948</f>
        <v>3.1712473572943684E-2</v>
      </c>
      <c r="C1948">
        <f>完成版!$B$24*calc!A1948^2</f>
        <v>17898.319999994361</v>
      </c>
      <c r="D1948">
        <f>完成版!$B$28*calc!A1948^2+完成版!$B$29*calc!A1948+完成版!$B$30</f>
        <v>17599.519999994405</v>
      </c>
    </row>
    <row r="1949" spans="1:4" x14ac:dyDescent="0.15">
      <c r="A1949">
        <v>94.699999999984996</v>
      </c>
      <c r="B1949">
        <f>完成版!$B$20/calc!A1949</f>
        <v>3.1678986272444302E-2</v>
      </c>
      <c r="C1949">
        <f>完成版!$B$24*calc!A1949^2</f>
        <v>17936.179999994318</v>
      </c>
      <c r="D1949">
        <f>完成版!$B$28*calc!A1949^2+完成版!$B$29*calc!A1949+完成版!$B$30</f>
        <v>17637.079999994363</v>
      </c>
    </row>
    <row r="1950" spans="1:4" x14ac:dyDescent="0.15">
      <c r="A1950">
        <v>94.799999999985005</v>
      </c>
      <c r="B1950">
        <f>完成版!$B$20/calc!A1950</f>
        <v>3.164556962025817E-2</v>
      </c>
      <c r="C1950">
        <f>完成版!$B$24*calc!A1950^2</f>
        <v>17974.079999994316</v>
      </c>
      <c r="D1950">
        <f>完成版!$B$28*calc!A1950^2+完成版!$B$29*calc!A1950+完成版!$B$30</f>
        <v>17674.679999994361</v>
      </c>
    </row>
    <row r="1951" spans="1:4" x14ac:dyDescent="0.15">
      <c r="A1951">
        <v>94.899999999984999</v>
      </c>
      <c r="B1951">
        <f>完成版!$B$20/calc!A1951</f>
        <v>3.1612223393050309E-2</v>
      </c>
      <c r="C1951">
        <f>完成版!$B$24*calc!A1951^2</f>
        <v>18012.019999994307</v>
      </c>
      <c r="D1951">
        <f>完成版!$B$28*calc!A1951^2+完成版!$B$29*calc!A1951+完成版!$B$30</f>
        <v>17712.319999994354</v>
      </c>
    </row>
    <row r="1952" spans="1:4" x14ac:dyDescent="0.15">
      <c r="A1952">
        <v>94.999999999984993</v>
      </c>
      <c r="B1952">
        <f>完成版!$B$20/calc!A1952</f>
        <v>3.1578947368426043E-2</v>
      </c>
      <c r="C1952">
        <f>完成版!$B$24*calc!A1952^2</f>
        <v>18049.999999994296</v>
      </c>
      <c r="D1952">
        <f>完成版!$B$28*calc!A1952^2+完成版!$B$29*calc!A1952+完成版!$B$30</f>
        <v>17749.999999994339</v>
      </c>
    </row>
    <row r="1953" spans="1:4" x14ac:dyDescent="0.15">
      <c r="A1953">
        <v>95.099999999985002</v>
      </c>
      <c r="B1953">
        <f>完成版!$B$20/calc!A1953</f>
        <v>3.1545741324926109E-2</v>
      </c>
      <c r="C1953">
        <f>完成版!$B$24*calc!A1953^2</f>
        <v>18088.019999994296</v>
      </c>
      <c r="D1953">
        <f>完成版!$B$28*calc!A1953^2+完成版!$B$29*calc!A1953+完成版!$B$30</f>
        <v>17787.71999999434</v>
      </c>
    </row>
    <row r="1954" spans="1:4" x14ac:dyDescent="0.15">
      <c r="A1954">
        <v>95.199999999984996</v>
      </c>
      <c r="B1954">
        <f>完成版!$B$20/calc!A1954</f>
        <v>3.1512605042021774E-2</v>
      </c>
      <c r="C1954">
        <f>完成版!$B$24*calc!A1954^2</f>
        <v>18126.079999994286</v>
      </c>
      <c r="D1954">
        <f>完成版!$B$28*calc!A1954^2+完成版!$B$29*calc!A1954+完成版!$B$30</f>
        <v>17825.479999994332</v>
      </c>
    </row>
    <row r="1955" spans="1:4" x14ac:dyDescent="0.15">
      <c r="A1955">
        <v>95.299999999985005</v>
      </c>
      <c r="B1955">
        <f>完成版!$B$20/calc!A1955</f>
        <v>3.1479538300109883E-2</v>
      </c>
      <c r="C1955">
        <f>完成版!$B$24*calc!A1955^2</f>
        <v>18164.179999994285</v>
      </c>
      <c r="D1955">
        <f>完成版!$B$28*calc!A1955^2+完成版!$B$29*calc!A1955+完成版!$B$30</f>
        <v>17863.279999994331</v>
      </c>
    </row>
    <row r="1956" spans="1:4" x14ac:dyDescent="0.15">
      <c r="A1956">
        <v>95.399999999984999</v>
      </c>
      <c r="B1956">
        <f>完成版!$B$20/calc!A1956</f>
        <v>3.1446540880508092E-2</v>
      </c>
      <c r="C1956">
        <f>完成版!$B$24*calc!A1956^2</f>
        <v>18202.319999994277</v>
      </c>
      <c r="D1956">
        <f>完成版!$B$28*calc!A1956^2+完成版!$B$29*calc!A1956+完成版!$B$30</f>
        <v>17901.119999994324</v>
      </c>
    </row>
    <row r="1957" spans="1:4" x14ac:dyDescent="0.15">
      <c r="A1957">
        <v>95.499999999984993</v>
      </c>
      <c r="B1957">
        <f>完成版!$B$20/calc!A1957</f>
        <v>3.1413612565449965E-2</v>
      </c>
      <c r="C1957">
        <f>完成版!$B$24*calc!A1957^2</f>
        <v>18240.499999994267</v>
      </c>
      <c r="D1957">
        <f>完成版!$B$28*calc!A1957^2+完成版!$B$29*calc!A1957+完成版!$B$30</f>
        <v>17938.99999999431</v>
      </c>
    </row>
    <row r="1958" spans="1:4" x14ac:dyDescent="0.15">
      <c r="A1958">
        <v>95.599999999985002</v>
      </c>
      <c r="B1958">
        <f>完成版!$B$20/calc!A1958</f>
        <v>3.1380753138080239E-2</v>
      </c>
      <c r="C1958">
        <f>完成版!$B$24*calc!A1958^2</f>
        <v>18278.719999994264</v>
      </c>
      <c r="D1958">
        <f>完成版!$B$28*calc!A1958^2+完成版!$B$29*calc!A1958+完成版!$B$30</f>
        <v>17976.919999994308</v>
      </c>
    </row>
    <row r="1959" spans="1:4" x14ac:dyDescent="0.15">
      <c r="A1959">
        <v>95.699999999984897</v>
      </c>
      <c r="B1959">
        <f>完成版!$B$20/calc!A1959</f>
        <v>3.1347962382450086E-2</v>
      </c>
      <c r="C1959">
        <f>完成版!$B$24*calc!A1959^2</f>
        <v>18316.979999994219</v>
      </c>
      <c r="D1959">
        <f>完成版!$B$28*calc!A1959^2+完成版!$B$29*calc!A1959+完成版!$B$30</f>
        <v>18014.879999994264</v>
      </c>
    </row>
    <row r="1960" spans="1:4" x14ac:dyDescent="0.15">
      <c r="A1960">
        <v>95.799999999984905</v>
      </c>
      <c r="B1960">
        <f>完成版!$B$20/calc!A1960</f>
        <v>3.131524008351224E-2</v>
      </c>
      <c r="C1960">
        <f>完成版!$B$24*calc!A1960^2</f>
        <v>18355.279999994214</v>
      </c>
      <c r="D1960">
        <f>完成版!$B$28*calc!A1960^2+完成版!$B$29*calc!A1960+完成版!$B$30</f>
        <v>18052.87999999426</v>
      </c>
    </row>
    <row r="1961" spans="1:4" x14ac:dyDescent="0.15">
      <c r="A1961">
        <v>95.8999999999849</v>
      </c>
      <c r="B1961">
        <f>完成版!$B$20/calc!A1961</f>
        <v>3.1282586027116498E-2</v>
      </c>
      <c r="C1961">
        <f>完成版!$B$24*calc!A1961^2</f>
        <v>18393.619999994207</v>
      </c>
      <c r="D1961">
        <f>完成版!$B$28*calc!A1961^2+完成版!$B$29*calc!A1961+完成版!$B$30</f>
        <v>18090.919999994254</v>
      </c>
    </row>
    <row r="1962" spans="1:4" x14ac:dyDescent="0.15">
      <c r="A1962">
        <v>95.999999999984894</v>
      </c>
      <c r="B1962">
        <f>完成版!$B$20/calc!A1962</f>
        <v>3.125000000000492E-2</v>
      </c>
      <c r="C1962">
        <f>完成版!$B$24*calc!A1962^2</f>
        <v>18431.999999994201</v>
      </c>
      <c r="D1962">
        <f>完成版!$B$28*calc!A1962^2+完成版!$B$29*calc!A1962+完成版!$B$30</f>
        <v>18128.999999994245</v>
      </c>
    </row>
    <row r="1963" spans="1:4" x14ac:dyDescent="0.15">
      <c r="A1963">
        <v>96.099999999984902</v>
      </c>
      <c r="B1963">
        <f>完成版!$B$20/calc!A1963</f>
        <v>3.1217481789807194E-2</v>
      </c>
      <c r="C1963">
        <f>完成版!$B$24*calc!A1963^2</f>
        <v>18470.419999994196</v>
      </c>
      <c r="D1963">
        <f>完成版!$B$28*calc!A1963^2+完成版!$B$29*calc!A1963+完成版!$B$30</f>
        <v>18167.11999999424</v>
      </c>
    </row>
    <row r="1964" spans="1:4" x14ac:dyDescent="0.15">
      <c r="A1964">
        <v>96.199999999984897</v>
      </c>
      <c r="B1964">
        <f>完成版!$B$20/calc!A1964</f>
        <v>3.1185031185036082E-2</v>
      </c>
      <c r="C1964">
        <f>完成版!$B$24*calc!A1964^2</f>
        <v>18508.879999994188</v>
      </c>
      <c r="D1964">
        <f>完成版!$B$28*calc!A1964^2+完成版!$B$29*calc!A1964+完成版!$B$30</f>
        <v>18205.279999994233</v>
      </c>
    </row>
    <row r="1965" spans="1:4" x14ac:dyDescent="0.15">
      <c r="A1965">
        <v>96.299999999984905</v>
      </c>
      <c r="B1965">
        <f>完成版!$B$20/calc!A1965</f>
        <v>3.1152647975082763E-2</v>
      </c>
      <c r="C1965">
        <f>完成版!$B$24*calc!A1965^2</f>
        <v>18547.379999994184</v>
      </c>
      <c r="D1965">
        <f>完成版!$B$28*calc!A1965^2+完成版!$B$29*calc!A1965+完成版!$B$30</f>
        <v>18243.47999999423</v>
      </c>
    </row>
    <row r="1966" spans="1:4" x14ac:dyDescent="0.15">
      <c r="A1966">
        <v>96.3999999999849</v>
      </c>
      <c r="B1966">
        <f>完成版!$B$20/calc!A1966</f>
        <v>3.1120331950212344E-2</v>
      </c>
      <c r="C1966">
        <f>完成版!$B$24*calc!A1966^2</f>
        <v>18585.919999994177</v>
      </c>
      <c r="D1966">
        <f>完成版!$B$28*calc!A1966^2+完成版!$B$29*calc!A1966+完成版!$B$30</f>
        <v>18281.719999994224</v>
      </c>
    </row>
    <row r="1967" spans="1:4" x14ac:dyDescent="0.15">
      <c r="A1967">
        <v>96.499999999984894</v>
      </c>
      <c r="B1967">
        <f>完成版!$B$20/calc!A1967</f>
        <v>3.1088082901559271E-2</v>
      </c>
      <c r="C1967">
        <f>完成版!$B$24*calc!A1967^2</f>
        <v>18624.499999994168</v>
      </c>
      <c r="D1967">
        <f>完成版!$B$28*calc!A1967^2+完成版!$B$29*calc!A1967+完成版!$B$30</f>
        <v>18319.999999994212</v>
      </c>
    </row>
    <row r="1968" spans="1:4" x14ac:dyDescent="0.15">
      <c r="A1968">
        <v>96.599999999984902</v>
      </c>
      <c r="B1968">
        <f>完成版!$B$20/calc!A1968</f>
        <v>3.1055900621122866E-2</v>
      </c>
      <c r="C1968">
        <f>完成版!$B$24*calc!A1968^2</f>
        <v>18663.119999994167</v>
      </c>
      <c r="D1968">
        <f>完成版!$B$28*calc!A1968^2+完成版!$B$29*calc!A1968+完成版!$B$30</f>
        <v>18358.319999994212</v>
      </c>
    </row>
    <row r="1969" spans="1:4" x14ac:dyDescent="0.15">
      <c r="A1969">
        <v>96.699999999984797</v>
      </c>
      <c r="B1969">
        <f>完成版!$B$20/calc!A1969</f>
        <v>3.1023784901762892E-2</v>
      </c>
      <c r="C1969">
        <f>完成版!$B$24*calc!A1969^2</f>
        <v>18701.77999999412</v>
      </c>
      <c r="D1969">
        <f>完成版!$B$28*calc!A1969^2+完成版!$B$29*calc!A1969+完成版!$B$30</f>
        <v>18396.679999994165</v>
      </c>
    </row>
    <row r="1970" spans="1:4" x14ac:dyDescent="0.15">
      <c r="A1970">
        <v>96.799999999984806</v>
      </c>
      <c r="B1970">
        <f>完成版!$B$20/calc!A1970</f>
        <v>3.0991735537194948E-2</v>
      </c>
      <c r="C1970">
        <f>完成版!$B$24*calc!A1970^2</f>
        <v>18740.479999994117</v>
      </c>
      <c r="D1970">
        <f>完成版!$B$28*calc!A1970^2+完成版!$B$29*calc!A1970+完成版!$B$30</f>
        <v>18435.079999994163</v>
      </c>
    </row>
    <row r="1971" spans="1:4" x14ac:dyDescent="0.15">
      <c r="A1971">
        <v>96.8999999999848</v>
      </c>
      <c r="B1971">
        <f>完成版!$B$20/calc!A1971</f>
        <v>3.0959752321986281E-2</v>
      </c>
      <c r="C1971">
        <f>完成版!$B$24*calc!A1971^2</f>
        <v>18779.219999994108</v>
      </c>
      <c r="D1971">
        <f>完成版!$B$28*calc!A1971^2+完成版!$B$29*calc!A1971+完成版!$B$30</f>
        <v>18473.519999994154</v>
      </c>
    </row>
    <row r="1972" spans="1:4" x14ac:dyDescent="0.15">
      <c r="A1972">
        <v>96.999999999984794</v>
      </c>
      <c r="B1972">
        <f>完成版!$B$20/calc!A1972</f>
        <v>3.092783505155124E-2</v>
      </c>
      <c r="C1972">
        <f>完成版!$B$24*calc!A1972^2</f>
        <v>18817.999999994099</v>
      </c>
      <c r="D1972">
        <f>完成版!$B$28*calc!A1972^2+完成版!$B$29*calc!A1972+完成版!$B$30</f>
        <v>18511.999999994146</v>
      </c>
    </row>
    <row r="1973" spans="1:4" x14ac:dyDescent="0.15">
      <c r="A1973">
        <v>97.099999999984803</v>
      </c>
      <c r="B1973">
        <f>完成版!$B$20/calc!A1973</f>
        <v>3.0895983522146956E-2</v>
      </c>
      <c r="C1973">
        <f>完成版!$B$24*calc!A1973^2</f>
        <v>18856.819999994099</v>
      </c>
      <c r="D1973">
        <f>完成版!$B$28*calc!A1973^2+完成版!$B$29*calc!A1973+完成版!$B$30</f>
        <v>18550.519999994143</v>
      </c>
    </row>
    <row r="1974" spans="1:4" x14ac:dyDescent="0.15">
      <c r="A1974">
        <v>97.199999999984797</v>
      </c>
      <c r="B1974">
        <f>完成版!$B$20/calc!A1974</f>
        <v>3.0864197530869025E-2</v>
      </c>
      <c r="C1974">
        <f>完成版!$B$24*calc!A1974^2</f>
        <v>18895.679999994089</v>
      </c>
      <c r="D1974">
        <f>完成版!$B$28*calc!A1974^2+完成版!$B$29*calc!A1974+完成版!$B$30</f>
        <v>18589.079999994134</v>
      </c>
    </row>
    <row r="1975" spans="1:4" x14ac:dyDescent="0.15">
      <c r="A1975">
        <v>97.299999999984806</v>
      </c>
      <c r="B1975">
        <f>完成版!$B$20/calc!A1975</f>
        <v>3.0832476875647157E-2</v>
      </c>
      <c r="C1975">
        <f>完成版!$B$24*calc!A1975^2</f>
        <v>18934.579999994086</v>
      </c>
      <c r="D1975">
        <f>完成版!$B$28*calc!A1975^2+完成版!$B$29*calc!A1975+完成版!$B$30</f>
        <v>18627.679999994132</v>
      </c>
    </row>
    <row r="1976" spans="1:4" x14ac:dyDescent="0.15">
      <c r="A1976">
        <v>97.3999999999848</v>
      </c>
      <c r="B1976">
        <f>完成版!$B$20/calc!A1976</f>
        <v>3.0800821355240947E-2</v>
      </c>
      <c r="C1976">
        <f>完成版!$B$24*calc!A1976^2</f>
        <v>18973.519999994078</v>
      </c>
      <c r="D1976">
        <f>完成版!$B$28*calc!A1976^2+完成版!$B$29*calc!A1976+完成版!$B$30</f>
        <v>18666.319999994124</v>
      </c>
    </row>
    <row r="1977" spans="1:4" x14ac:dyDescent="0.15">
      <c r="A1977">
        <v>97.499999999984794</v>
      </c>
      <c r="B1977">
        <f>完成版!$B$20/calc!A1977</f>
        <v>3.0769230769235569E-2</v>
      </c>
      <c r="C1977">
        <f>完成版!$B$24*calc!A1977^2</f>
        <v>19012.49999999407</v>
      </c>
      <c r="D1977">
        <f>完成版!$B$28*calc!A1977^2+完成版!$B$29*calc!A1977+完成版!$B$30</f>
        <v>18704.999999994117</v>
      </c>
    </row>
    <row r="1978" spans="1:4" x14ac:dyDescent="0.15">
      <c r="A1978">
        <v>97.599999999984803</v>
      </c>
      <c r="B1978">
        <f>完成版!$B$20/calc!A1978</f>
        <v>3.0737704918037574E-2</v>
      </c>
      <c r="C1978">
        <f>完成版!$B$24*calc!A1978^2</f>
        <v>19051.519999994067</v>
      </c>
      <c r="D1978">
        <f>完成版!$B$28*calc!A1978^2+完成版!$B$29*calc!A1978+完成版!$B$30</f>
        <v>18743.719999994111</v>
      </c>
    </row>
    <row r="1979" spans="1:4" x14ac:dyDescent="0.15">
      <c r="A1979">
        <v>97.699999999984698</v>
      </c>
      <c r="B1979">
        <f>完成版!$B$20/calc!A1979</f>
        <v>3.0706243602870727E-2</v>
      </c>
      <c r="C1979">
        <f>完成版!$B$24*calc!A1979^2</f>
        <v>19090.579999994021</v>
      </c>
      <c r="D1979">
        <f>完成版!$B$28*calc!A1979^2+完成版!$B$29*calc!A1979+完成版!$B$30</f>
        <v>18782.479999994066</v>
      </c>
    </row>
    <row r="1980" spans="1:4" x14ac:dyDescent="0.15">
      <c r="A1980">
        <v>97.799999999984706</v>
      </c>
      <c r="B1980">
        <f>完成版!$B$20/calc!A1980</f>
        <v>3.0674846625771669E-2</v>
      </c>
      <c r="C1980">
        <f>完成版!$B$24*calc!A1980^2</f>
        <v>19129.679999994016</v>
      </c>
      <c r="D1980">
        <f>完成版!$B$28*calc!A1980^2+完成版!$B$29*calc!A1980+完成版!$B$30</f>
        <v>18821.279999994062</v>
      </c>
    </row>
    <row r="1981" spans="1:4" x14ac:dyDescent="0.15">
      <c r="A1981">
        <v>97.899999999984701</v>
      </c>
      <c r="B1981">
        <f>完成版!$B$20/calc!A1981</f>
        <v>3.0643513789585995E-2</v>
      </c>
      <c r="C1981">
        <f>完成版!$B$24*calc!A1981^2</f>
        <v>19168.819999994008</v>
      </c>
      <c r="D1981">
        <f>完成版!$B$28*calc!A1981^2+完成版!$B$29*calc!A1981+完成版!$B$30</f>
        <v>18860.119999994055</v>
      </c>
    </row>
    <row r="1982" spans="1:4" x14ac:dyDescent="0.15">
      <c r="A1982">
        <v>97.999999999984695</v>
      </c>
      <c r="B1982">
        <f>完成版!$B$20/calc!A1982</f>
        <v>3.0612244897963964E-2</v>
      </c>
      <c r="C1982">
        <f>完成版!$B$24*calc!A1982^2</f>
        <v>19207.999999994001</v>
      </c>
      <c r="D1982">
        <f>完成版!$B$28*calc!A1982^2+完成版!$B$29*calc!A1982+完成版!$B$30</f>
        <v>18898.999999994048</v>
      </c>
    </row>
    <row r="1983" spans="1:4" x14ac:dyDescent="0.15">
      <c r="A1983">
        <v>98.099999999984703</v>
      </c>
      <c r="B1983">
        <f>完成版!$B$20/calc!A1983</f>
        <v>3.0581039755356452E-2</v>
      </c>
      <c r="C1983">
        <f>完成版!$B$24*calc!A1983^2</f>
        <v>19247.219999993998</v>
      </c>
      <c r="D1983">
        <f>完成版!$B$28*calc!A1983^2+完成版!$B$29*calc!A1983+完成版!$B$30</f>
        <v>18937.919999994043</v>
      </c>
    </row>
    <row r="1984" spans="1:4" x14ac:dyDescent="0.15">
      <c r="A1984">
        <v>98.199999999984698</v>
      </c>
      <c r="B1984">
        <f>完成版!$B$20/calc!A1984</f>
        <v>3.0549898167010869E-2</v>
      </c>
      <c r="C1984">
        <f>完成版!$B$24*calc!A1984^2</f>
        <v>19286.47999999399</v>
      </c>
      <c r="D1984">
        <f>完成版!$B$28*calc!A1984^2+完成版!$B$29*calc!A1984+完成版!$B$30</f>
        <v>18976.879999994035</v>
      </c>
    </row>
    <row r="1985" spans="1:4" x14ac:dyDescent="0.15">
      <c r="A1985">
        <v>98.299999999984706</v>
      </c>
      <c r="B1985">
        <f>完成版!$B$20/calc!A1985</f>
        <v>3.0518819938967108E-2</v>
      </c>
      <c r="C1985">
        <f>完成版!$B$24*calc!A1985^2</f>
        <v>19325.779999993985</v>
      </c>
      <c r="D1985">
        <f>完成版!$B$28*calc!A1985^2+完成版!$B$29*calc!A1985+完成版!$B$30</f>
        <v>19015.879999994031</v>
      </c>
    </row>
    <row r="1986" spans="1:4" x14ac:dyDescent="0.15">
      <c r="A1986">
        <v>98.399999999984701</v>
      </c>
      <c r="B1986">
        <f>完成版!$B$20/calc!A1986</f>
        <v>3.0487804878053519E-2</v>
      </c>
      <c r="C1986">
        <f>完成版!$B$24*calc!A1986^2</f>
        <v>19365.119999993978</v>
      </c>
      <c r="D1986">
        <f>完成版!$B$28*calc!A1986^2+完成版!$B$29*calc!A1986+完成版!$B$30</f>
        <v>19054.919999994025</v>
      </c>
    </row>
    <row r="1987" spans="1:4" x14ac:dyDescent="0.15">
      <c r="A1987">
        <v>98.499999999984695</v>
      </c>
      <c r="B1987">
        <f>完成版!$B$20/calc!A1987</f>
        <v>3.0456852791882906E-2</v>
      </c>
      <c r="C1987">
        <f>完成版!$B$24*calc!A1987^2</f>
        <v>19404.499999993968</v>
      </c>
      <c r="D1987">
        <f>完成版!$B$28*calc!A1987^2+完成版!$B$29*calc!A1987+完成版!$B$30</f>
        <v>19093.999999994016</v>
      </c>
    </row>
    <row r="1988" spans="1:4" x14ac:dyDescent="0.15">
      <c r="A1988">
        <v>98.599999999984703</v>
      </c>
      <c r="B1988">
        <f>完成版!$B$20/calc!A1988</f>
        <v>3.0425963488848535E-2</v>
      </c>
      <c r="C1988">
        <f>完成版!$B$24*calc!A1988^2</f>
        <v>19443.919999993966</v>
      </c>
      <c r="D1988">
        <f>完成版!$B$28*calc!A1988^2+完成版!$B$29*calc!A1988+完成版!$B$30</f>
        <v>19133.119999994011</v>
      </c>
    </row>
    <row r="1989" spans="1:4" x14ac:dyDescent="0.15">
      <c r="A1989">
        <v>98.699999999984698</v>
      </c>
      <c r="B1989">
        <f>完成版!$B$20/calc!A1989</f>
        <v>3.0395136778120214E-2</v>
      </c>
      <c r="C1989">
        <f>完成版!$B$24*calc!A1989^2</f>
        <v>19483.379999993958</v>
      </c>
      <c r="D1989">
        <f>完成版!$B$28*calc!A1989^2+完成版!$B$29*calc!A1989+完成版!$B$30</f>
        <v>19172.279999994003</v>
      </c>
    </row>
    <row r="1990" spans="1:4" x14ac:dyDescent="0.15">
      <c r="A1990">
        <v>98.799999999984607</v>
      </c>
      <c r="B1990">
        <f>完成版!$B$20/calc!A1990</f>
        <v>3.0364372469640358E-2</v>
      </c>
      <c r="C1990">
        <f>完成版!$B$24*calc!A1990^2</f>
        <v>19522.879999993918</v>
      </c>
      <c r="D1990">
        <f>完成版!$B$28*calc!A1990^2+完成版!$B$29*calc!A1990+完成版!$B$30</f>
        <v>19211.479999993964</v>
      </c>
    </row>
    <row r="1991" spans="1:4" x14ac:dyDescent="0.15">
      <c r="A1991">
        <v>98.899999999984601</v>
      </c>
      <c r="B1991">
        <f>完成版!$B$20/calc!A1991</f>
        <v>3.0333670374119992E-2</v>
      </c>
      <c r="C1991">
        <f>完成版!$B$24*calc!A1991^2</f>
        <v>19562.419999993908</v>
      </c>
      <c r="D1991">
        <f>完成版!$B$28*calc!A1991^2+完成版!$B$29*calc!A1991+完成版!$B$30</f>
        <v>19250.719999993955</v>
      </c>
    </row>
    <row r="1992" spans="1:4" x14ac:dyDescent="0.15">
      <c r="A1992">
        <v>98.999999999984595</v>
      </c>
      <c r="B1992">
        <f>完成版!$B$20/calc!A1992</f>
        <v>3.0303030303035019E-2</v>
      </c>
      <c r="C1992">
        <f>完成版!$B$24*calc!A1992^2</f>
        <v>19601.999999993899</v>
      </c>
      <c r="D1992">
        <f>完成版!$B$28*calc!A1992^2+完成版!$B$29*calc!A1992+完成版!$B$30</f>
        <v>19289.999999993946</v>
      </c>
    </row>
    <row r="1993" spans="1:4" x14ac:dyDescent="0.15">
      <c r="A1993">
        <v>99.099999999984604</v>
      </c>
      <c r="B1993">
        <f>完成版!$B$20/calc!A1993</f>
        <v>3.0272452068622262E-2</v>
      </c>
      <c r="C1993">
        <f>完成版!$B$24*calc!A1993^2</f>
        <v>19641.619999993898</v>
      </c>
      <c r="D1993">
        <f>完成版!$B$28*calc!A1993^2+完成版!$B$29*calc!A1993+完成版!$B$30</f>
        <v>19329.319999993946</v>
      </c>
    </row>
    <row r="1994" spans="1:4" x14ac:dyDescent="0.15">
      <c r="A1994">
        <v>99.199999999984598</v>
      </c>
      <c r="B1994">
        <f>完成版!$B$20/calc!A1994</f>
        <v>3.0241935483875663E-2</v>
      </c>
      <c r="C1994">
        <f>完成版!$B$24*calc!A1994^2</f>
        <v>19681.279999993887</v>
      </c>
      <c r="D1994">
        <f>完成版!$B$28*calc!A1994^2+完成版!$B$29*calc!A1994+完成版!$B$30</f>
        <v>19368.679999993932</v>
      </c>
    </row>
    <row r="1995" spans="1:4" x14ac:dyDescent="0.15">
      <c r="A1995">
        <v>99.299999999984607</v>
      </c>
      <c r="B1995">
        <f>完成版!$B$20/calc!A1995</f>
        <v>3.0211480362542446E-2</v>
      </c>
      <c r="C1995">
        <f>完成版!$B$24*calc!A1995^2</f>
        <v>19720.979999993884</v>
      </c>
      <c r="D1995">
        <f>完成版!$B$28*calc!A1995^2+完成版!$B$29*calc!A1995+完成版!$B$30</f>
        <v>19408.07999999393</v>
      </c>
    </row>
    <row r="1996" spans="1:4" x14ac:dyDescent="0.15">
      <c r="A1996">
        <v>99.399999999984601</v>
      </c>
      <c r="B1996">
        <f>完成版!$B$20/calc!A1996</f>
        <v>3.0181086519119365E-2</v>
      </c>
      <c r="C1996">
        <f>完成版!$B$24*calc!A1996^2</f>
        <v>19760.719999993878</v>
      </c>
      <c r="D1996">
        <f>完成版!$B$28*calc!A1996^2+完成版!$B$29*calc!A1996+完成版!$B$30</f>
        <v>19447.519999993925</v>
      </c>
    </row>
    <row r="1997" spans="1:4" x14ac:dyDescent="0.15">
      <c r="A1997">
        <v>99.499999999984595</v>
      </c>
      <c r="B1997">
        <f>完成版!$B$20/calc!A1997</f>
        <v>3.015075376884889E-2</v>
      </c>
      <c r="C1997">
        <f>完成版!$B$24*calc!A1997^2</f>
        <v>19800.49999999387</v>
      </c>
      <c r="D1997">
        <f>完成版!$B$28*calc!A1997^2+完成版!$B$29*calc!A1997+完成版!$B$30</f>
        <v>19486.999999993917</v>
      </c>
    </row>
    <row r="1998" spans="1:4" x14ac:dyDescent="0.15">
      <c r="A1998">
        <v>99.599999999984604</v>
      </c>
      <c r="B1998">
        <f>完成版!$B$20/calc!A1998</f>
        <v>3.0120481927715499E-2</v>
      </c>
      <c r="C1998">
        <f>完成版!$B$24*calc!A1998^2</f>
        <v>19840.319999993866</v>
      </c>
      <c r="D1998">
        <f>完成版!$B$28*calc!A1998^2+完成版!$B$29*calc!A1998+完成版!$B$30</f>
        <v>19526.519999993914</v>
      </c>
    </row>
    <row r="1999" spans="1:4" x14ac:dyDescent="0.15">
      <c r="A1999">
        <v>99.699999999984598</v>
      </c>
      <c r="B1999">
        <f>完成版!$B$20/calc!A1999</f>
        <v>3.009027081244196E-2</v>
      </c>
      <c r="C1999">
        <f>完成版!$B$24*calc!A1999^2</f>
        <v>19880.179999993859</v>
      </c>
      <c r="D1999">
        <f>完成版!$B$28*calc!A1999^2+完成版!$B$29*calc!A1999+完成版!$B$30</f>
        <v>19566.079999993904</v>
      </c>
    </row>
    <row r="2000" spans="1:4" x14ac:dyDescent="0.15">
      <c r="A2000">
        <v>99.799999999984607</v>
      </c>
      <c r="B2000">
        <f>完成版!$B$20/calc!A2000</f>
        <v>3.0060120240485599E-2</v>
      </c>
      <c r="C2000">
        <f>完成版!$B$24*calc!A2000^2</f>
        <v>19920.079999993854</v>
      </c>
      <c r="D2000">
        <f>完成版!$B$28*calc!A2000^2+完成版!$B$29*calc!A2000+完成版!$B$30</f>
        <v>19605.679999993899</v>
      </c>
    </row>
    <row r="2001" spans="1:4" x14ac:dyDescent="0.15">
      <c r="A2001">
        <v>99.899999999984502</v>
      </c>
      <c r="B2001">
        <f>完成版!$B$20/calc!A2001</f>
        <v>3.0030030030034689E-2</v>
      </c>
      <c r="C2001">
        <f>完成版!$B$24*calc!A2001^2</f>
        <v>19960.019999993809</v>
      </c>
      <c r="D2001">
        <f>完成版!$B$28*calc!A2001^2+完成版!$B$29*calc!A2001+完成版!$B$30</f>
        <v>19645.319999993855</v>
      </c>
    </row>
    <row r="2002" spans="1:4" x14ac:dyDescent="0.15">
      <c r="A2002">
        <v>99.999999999984496</v>
      </c>
      <c r="B2002">
        <f>完成版!$B$20/calc!A2002</f>
        <v>3.0000000000004651E-2</v>
      </c>
      <c r="C2002">
        <f>完成版!$B$24*calc!A2002^2</f>
        <v>19999.999999993797</v>
      </c>
      <c r="D2002">
        <f>完成版!$B$28*calc!A2002^2+完成版!$B$29*calc!A2002+完成版!$B$30</f>
        <v>19684.999999993845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baku01</vt:lpstr>
      <vt:lpstr>baku02</vt:lpstr>
      <vt:lpstr>完成版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2023-01-17T09:07:47Z</dcterms:created>
  <dcterms:modified xsi:type="dcterms:W3CDTF">2023-02-15T07:08:22Z</dcterms:modified>
</cp:coreProperties>
</file>