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永\00excelLes\01■contents\46les\01main\01manuscript\"/>
    </mc:Choice>
  </mc:AlternateContent>
  <xr:revisionPtr revIDLastSave="0" documentId="13_ncr:1_{20A5AB17-0CFE-4142-8C63-D36761BA2E3B}" xr6:coauthVersionLast="47" xr6:coauthVersionMax="47" xr10:uidLastSave="{00000000-0000-0000-0000-000000000000}"/>
  <bookViews>
    <workbookView xWindow="-120" yWindow="-120" windowWidth="20640" windowHeight="11310" xr2:uid="{A9B927EF-8304-4912-8601-80AD27732D9E}"/>
  </bookViews>
  <sheets>
    <sheet name="mainOrg" sheetId="2" r:id="rId1"/>
    <sheet name="bakuOrg" sheetId="1" r:id="rId2"/>
    <sheet name="bakuFinal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9" i="10" l="1"/>
  <c r="X49" i="10"/>
  <c r="W49" i="10" s="1"/>
  <c r="Y48" i="10"/>
  <c r="X48" i="10"/>
  <c r="W48" i="10" s="1"/>
  <c r="Y47" i="10"/>
  <c r="X47" i="10"/>
  <c r="Y46" i="10"/>
  <c r="X46" i="10"/>
  <c r="W46" i="10" s="1"/>
  <c r="Y45" i="10"/>
  <c r="X45" i="10"/>
  <c r="W45" i="10" s="1"/>
  <c r="Y44" i="10"/>
  <c r="X44" i="10"/>
  <c r="W44" i="10" s="1"/>
  <c r="Y43" i="10"/>
  <c r="X43" i="10"/>
  <c r="Y42" i="10"/>
  <c r="X42" i="10"/>
  <c r="W42" i="10" s="1"/>
  <c r="Y41" i="10"/>
  <c r="X41" i="10"/>
  <c r="W41" i="10" s="1"/>
  <c r="Y40" i="10"/>
  <c r="X40" i="10"/>
  <c r="W40" i="10" s="1"/>
  <c r="Y39" i="10"/>
  <c r="X39" i="10"/>
  <c r="Y38" i="10"/>
  <c r="X38" i="10"/>
  <c r="W38" i="10" s="1"/>
  <c r="Y37" i="10"/>
  <c r="X37" i="10"/>
  <c r="W37" i="10" s="1"/>
  <c r="Y36" i="10"/>
  <c r="X36" i="10"/>
  <c r="W36" i="10" s="1"/>
  <c r="Y35" i="10"/>
  <c r="X35" i="10"/>
  <c r="Y34" i="10"/>
  <c r="X34" i="10"/>
  <c r="W34" i="10" s="1"/>
  <c r="Y33" i="10"/>
  <c r="X33" i="10"/>
  <c r="W33" i="10" s="1"/>
  <c r="Y32" i="10"/>
  <c r="X32" i="10"/>
  <c r="W32" i="10" s="1"/>
  <c r="Y31" i="10"/>
  <c r="X31" i="10"/>
  <c r="Y30" i="10"/>
  <c r="X30" i="10"/>
  <c r="W30" i="10" s="1"/>
  <c r="Y29" i="10"/>
  <c r="X29" i="10"/>
  <c r="W29" i="10" s="1"/>
  <c r="Y28" i="10"/>
  <c r="X28" i="10"/>
  <c r="W28" i="10" s="1"/>
  <c r="Y27" i="10"/>
  <c r="X27" i="10"/>
  <c r="Y26" i="10"/>
  <c r="X26" i="10"/>
  <c r="W26" i="10" s="1"/>
  <c r="Y25" i="10"/>
  <c r="X25" i="10"/>
  <c r="W25" i="10" s="1"/>
  <c r="Y24" i="10"/>
  <c r="X24" i="10"/>
  <c r="W24" i="10" s="1"/>
  <c r="Y23" i="10"/>
  <c r="X23" i="10"/>
  <c r="Y22" i="10"/>
  <c r="X22" i="10"/>
  <c r="W22" i="10" s="1"/>
  <c r="Y21" i="10"/>
  <c r="X21" i="10"/>
  <c r="W21" i="10" s="1"/>
  <c r="Y20" i="10"/>
  <c r="X20" i="10"/>
  <c r="W20" i="10" s="1"/>
  <c r="Y19" i="10"/>
  <c r="X19" i="10"/>
  <c r="Y18" i="10"/>
  <c r="X18" i="10"/>
  <c r="W18" i="10" s="1"/>
  <c r="Y17" i="10"/>
  <c r="X17" i="10"/>
  <c r="W17" i="10" s="1"/>
  <c r="Y16" i="10"/>
  <c r="X16" i="10"/>
  <c r="W16" i="10" s="1"/>
  <c r="Y15" i="10"/>
  <c r="X15" i="10"/>
  <c r="Y14" i="10"/>
  <c r="X14" i="10"/>
  <c r="W14" i="10" s="1"/>
  <c r="Y13" i="10"/>
  <c r="X13" i="10"/>
  <c r="W13" i="10" s="1"/>
  <c r="Y12" i="10"/>
  <c r="X12" i="10"/>
  <c r="W12" i="10" s="1"/>
  <c r="Y11" i="10"/>
  <c r="X11" i="10"/>
  <c r="Y10" i="10"/>
  <c r="X10" i="10"/>
  <c r="W10" i="10" s="1"/>
  <c r="Y9" i="10"/>
  <c r="X9" i="10"/>
  <c r="W9" i="10" s="1"/>
  <c r="Y8" i="10"/>
  <c r="X8" i="10"/>
  <c r="W8" i="10" s="1"/>
  <c r="Y7" i="10"/>
  <c r="X7" i="10"/>
  <c r="Y6" i="10"/>
  <c r="X6" i="10"/>
  <c r="W6" i="10" s="1"/>
  <c r="Y5" i="10"/>
  <c r="X5" i="10"/>
  <c r="W5" i="10" s="1"/>
  <c r="Y4" i="10"/>
  <c r="X4" i="10"/>
  <c r="W4" i="10" s="1"/>
  <c r="Y3" i="10"/>
  <c r="X3" i="10"/>
  <c r="W3" i="10" s="1"/>
  <c r="W7" i="10" l="1"/>
  <c r="W11" i="10"/>
  <c r="W15" i="10"/>
  <c r="W19" i="10"/>
  <c r="W23" i="10"/>
  <c r="W27" i="10"/>
  <c r="W31" i="10"/>
  <c r="W35" i="10"/>
  <c r="W39" i="10"/>
  <c r="W43" i="10"/>
  <c r="W47" i="10"/>
</calcChain>
</file>

<file path=xl/sharedStrings.xml><?xml version="1.0" encoding="utf-8"?>
<sst xmlns="http://schemas.openxmlformats.org/spreadsheetml/2006/main" count="121" uniqueCount="72">
  <si>
    <t>A</t>
    <phoneticPr fontId="1"/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</si>
  <si>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</si>
  <si>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</si>
  <si>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</si>
  <si>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</si>
  <si>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</si>
  <si>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</si>
  <si>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</si>
  <si>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</si>
  <si>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</si>
  <si>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</si>
  <si>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</si>
  <si>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</si>
  <si>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</si>
  <si>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</si>
  <si>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</si>
  <si>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</si>
  <si>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</si>
  <si>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</si>
  <si>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</si>
  <si>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</si>
  <si>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</si>
  <si>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</si>
  <si>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</si>
  <si>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</si>
  <si>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</si>
  <si>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</si>
  <si>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</si>
  <si>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</si>
  <si>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</si>
  <si>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</si>
  <si>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</si>
  <si>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</si>
  <si>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</si>
  <si>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</si>
  <si>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</si>
  <si>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</si>
  <si>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</si>
  <si>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</si>
  <si>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</si>
  <si>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</si>
  <si>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</si>
  <si>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</si>
  <si>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</si>
  <si>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</si>
  <si>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</si>
  <si>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</si>
  <si>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</si>
  <si>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人口</t>
    <rPh sb="0" eb="2">
      <t>ジンコウ</t>
    </rPh>
    <phoneticPr fontId="1"/>
  </si>
  <si>
    <t>面積</t>
    <rPh sb="0" eb="2">
      <t>メンセキ</t>
    </rPh>
    <phoneticPr fontId="1"/>
  </si>
  <si>
    <t>国語</t>
    <rPh sb="0" eb="2">
      <t>コクゴ</t>
    </rPh>
    <phoneticPr fontId="1"/>
  </si>
  <si>
    <t>算数</t>
    <rPh sb="0" eb="2">
      <t>サンスウ</t>
    </rPh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</si>
  <si>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</si>
  <si>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</si>
  <si>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</si>
  <si>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</si>
  <si>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</si>
  <si>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</si>
  <si>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</si>
  <si>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</si>
  <si>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</si>
  <si>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</si>
  <si>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</si>
  <si>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</si>
  <si>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</si>
  <si>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</si>
  <si>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</si>
  <si>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Q</t>
    <phoneticPr fontId="1"/>
  </si>
  <si>
    <t>R</t>
    <phoneticPr fontId="1"/>
  </si>
  <si>
    <t>S</t>
    <phoneticPr fontId="1"/>
  </si>
  <si>
    <t>T</t>
    <phoneticPr fontId="1"/>
  </si>
  <si>
    <t>氏名</t>
    <rPh sb="0" eb="2">
      <t>シメイ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</si>
</sst>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,"/>
  </numFmts>
  <fonts count="2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60AA3EC-9122-49DB-984E-36824485365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F97-4534-A9E9-F3E8653AEEC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D241F6-A2DB-4AA5-A0A1-7A8AD478E24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F97-4534-A9E9-F3E8653AEEC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FCD17FF-FBE9-429A-A1B2-D25B5D82F95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F97-4534-A9E9-F3E8653AEEC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3C04066-3DC7-49F1-9B14-4B512B2F171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F97-4534-A9E9-F3E8653AEEC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A344B6F-0DAF-42F8-BC7E-A9CBBEEA42A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F97-4534-A9E9-F3E8653AEEC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7C9FCE4-0D67-4E5F-A750-B6C3BB03DDA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F97-4534-A9E9-F3E8653AEEC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F64287A-ACE1-40CE-8640-819353334C1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F97-4534-A9E9-F3E8653AEEC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CE1F024-FAFA-415E-96BF-DA292CE5126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F97-4534-A9E9-F3E8653AEEC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4DAE679-0790-4C49-A3AC-C2F5C537CE3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F97-4534-A9E9-F3E8653AEEC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21C923D-354A-446C-8B39-1DB8A898EEC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F97-4534-A9E9-F3E8653AEEC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6D516F4-EAB1-4B00-93AD-1272DF830D2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F97-4534-A9E9-F3E8653AEEC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D032D50-193E-4970-BA00-D107DE264DF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F97-4534-A9E9-F3E8653AEEC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B918790-D660-4F83-8112-8193CB3DA2B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F97-4534-A9E9-F3E8653AEEC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E4D717D-BFD0-4D76-9541-416E8561B54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F97-4534-A9E9-F3E8653AEEC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75A1DB2-29B8-45D5-80CE-602CBE9B81F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F97-4534-A9E9-F3E8653AEEC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9FE8B51-2D65-40B1-B92B-194769AC953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F97-4534-A9E9-F3E8653AEEC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49EA041-5587-48CE-9AD6-D0D6C7AF086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F97-4534-A9E9-F3E8653AEEC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E92C5E2-C417-4A4C-BA9D-820C9CB1C92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F97-4534-A9E9-F3E8653AEEC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059ACCC-49C2-4CC4-8BFC-47F5232D87F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F97-4534-A9E9-F3E8653AEEC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67FFC26-D274-4A0D-9BBF-FE5311ED2F3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F97-4534-A9E9-F3E8653AEEC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2F28255-CED7-4ACA-A1CE-54C4E3757A0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F97-4534-A9E9-F3E8653AEEC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05FE555-89A4-4879-A90E-8BEDD426FD9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F97-4534-A9E9-F3E8653AEEC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66A0551-E5D5-4105-8BAC-557C988B38F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F97-4534-A9E9-F3E8653AEEC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AB5170A-55F4-4AC1-A570-62E5103C08E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F97-4534-A9E9-F3E8653AEEC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B1F8549-AB21-4356-A2F1-BCC56E94A78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F97-4534-A9E9-F3E8653AEEC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0DCCBB4A-333E-4AF5-B1CC-CC6BA4C9638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F97-4534-A9E9-F3E8653AEEC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9A099BD-0BC6-4CE0-8BDE-E1A5A27EF4A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F97-4534-A9E9-F3E8653AEEC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CCB06AC-B529-4610-9C1C-B41184FFE73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CF97-4534-A9E9-F3E8653AEEC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8142FF0-C19B-417A-87EA-AC4F8B7A5B1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F97-4534-A9E9-F3E8653AEEC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E8B0617-D395-4825-9BEB-8540831AA6E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CF97-4534-A9E9-F3E8653AEEC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EE40313-BB75-4A40-80CE-B88F198EDE7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F97-4534-A9E9-F3E8653AEEC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D966E1A3-62BE-4D5C-89AA-9615510710E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CF97-4534-A9E9-F3E8653AEEC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0563ABE2-5F2A-4ADB-B112-0B9B892B92F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CF97-4534-A9E9-F3E8653AEEC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95648BCD-2434-46F8-8741-EF093C2DD81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CF97-4534-A9E9-F3E8653AEEC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3D178EED-08FE-4E8B-9B37-26F3C5148EC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CF97-4534-A9E9-F3E8653AEEC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A3886C32-DB05-49F8-9577-D060F3EE464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CF97-4534-A9E9-F3E8653AEEC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2BF78E6A-55C3-4076-80FC-7CFE2D1A911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CF97-4534-A9E9-F3E8653AEEC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BE53800E-04A0-4887-847B-4F92739F001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CF97-4534-A9E9-F3E8653AEEC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26252B4F-7CE5-4ABA-B67B-2A0688E3CAB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CF97-4534-A9E9-F3E8653AEEC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F1FCEE27-6AFF-4786-BA6A-3F181D79896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CF97-4534-A9E9-F3E8653AEEC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9786364C-32AB-4F0F-913A-4804302414B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CF97-4534-A9E9-F3E8653AEEC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865A53CF-80BF-496F-AA16-A1724178646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CF97-4534-A9E9-F3E8653AEEC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A4848C69-2C59-45F0-9B5C-F82C89F0CF8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CF97-4534-A9E9-F3E8653AEEC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EE9D7EE6-F86A-4B83-9ED6-73CED8E144A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CF97-4534-A9E9-F3E8653AEEC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C341E6B8-D374-4828-B2EA-7BD1CD3C383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CF97-4534-A9E9-F3E8653AEE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(bakuOrg!$C$4:$C$14,bakuOrg!$C$16:$C$49)</c:f>
              <c:numCache>
                <c:formatCode>#,##0,</c:formatCode>
                <c:ptCount val="45"/>
                <c:pt idx="0">
                  <c:v>1204372</c:v>
                </c:pt>
                <c:pt idx="1">
                  <c:v>1180512</c:v>
                </c:pt>
                <c:pt idx="2">
                  <c:v>2279554</c:v>
                </c:pt>
                <c:pt idx="3">
                  <c:v>929937</c:v>
                </c:pt>
                <c:pt idx="4">
                  <c:v>1040971</c:v>
                </c:pt>
                <c:pt idx="5">
                  <c:v>1789221</c:v>
                </c:pt>
                <c:pt idx="6">
                  <c:v>2841084</c:v>
                </c:pt>
                <c:pt idx="7">
                  <c:v>1908380</c:v>
                </c:pt>
                <c:pt idx="8">
                  <c:v>1913236</c:v>
                </c:pt>
                <c:pt idx="9">
                  <c:v>7337173</c:v>
                </c:pt>
                <c:pt idx="10">
                  <c:v>6275278</c:v>
                </c:pt>
                <c:pt idx="11">
                  <c:v>9232794</c:v>
                </c:pt>
                <c:pt idx="12">
                  <c:v>2152664</c:v>
                </c:pt>
                <c:pt idx="13">
                  <c:v>1016323</c:v>
                </c:pt>
                <c:pt idx="14">
                  <c:v>1117827</c:v>
                </c:pt>
                <c:pt idx="15">
                  <c:v>752976</c:v>
                </c:pt>
                <c:pt idx="16">
                  <c:v>801620</c:v>
                </c:pt>
                <c:pt idx="17">
                  <c:v>2020497</c:v>
                </c:pt>
                <c:pt idx="18">
                  <c:v>1945350</c:v>
                </c:pt>
                <c:pt idx="19">
                  <c:v>3582194</c:v>
                </c:pt>
                <c:pt idx="20">
                  <c:v>7497521</c:v>
                </c:pt>
                <c:pt idx="21">
                  <c:v>1742703</c:v>
                </c:pt>
                <c:pt idx="22">
                  <c:v>1409388</c:v>
                </c:pt>
                <c:pt idx="23">
                  <c:v>2550404</c:v>
                </c:pt>
                <c:pt idx="24">
                  <c:v>8787414</c:v>
                </c:pt>
                <c:pt idx="25">
                  <c:v>5403823</c:v>
                </c:pt>
                <c:pt idx="26">
                  <c:v>1305981</c:v>
                </c:pt>
                <c:pt idx="27">
                  <c:v>903172</c:v>
                </c:pt>
                <c:pt idx="28">
                  <c:v>543615</c:v>
                </c:pt>
                <c:pt idx="29">
                  <c:v>657842</c:v>
                </c:pt>
                <c:pt idx="30">
                  <c:v>1862012</c:v>
                </c:pt>
                <c:pt idx="31">
                  <c:v>2759702</c:v>
                </c:pt>
                <c:pt idx="32">
                  <c:v>1312950</c:v>
                </c:pt>
                <c:pt idx="33">
                  <c:v>703745</c:v>
                </c:pt>
                <c:pt idx="34">
                  <c:v>933758</c:v>
                </c:pt>
                <c:pt idx="35">
                  <c:v>1306165</c:v>
                </c:pt>
                <c:pt idx="36">
                  <c:v>675710</c:v>
                </c:pt>
                <c:pt idx="37">
                  <c:v>5117967</c:v>
                </c:pt>
                <c:pt idx="38">
                  <c:v>800511</c:v>
                </c:pt>
                <c:pt idx="39">
                  <c:v>1282571</c:v>
                </c:pt>
                <c:pt idx="40">
                  <c:v>1717766</c:v>
                </c:pt>
                <c:pt idx="41">
                  <c:v>1106294</c:v>
                </c:pt>
                <c:pt idx="42">
                  <c:v>1051771</c:v>
                </c:pt>
                <c:pt idx="43">
                  <c:v>1562310</c:v>
                </c:pt>
                <c:pt idx="44">
                  <c:v>1468634</c:v>
                </c:pt>
              </c:numCache>
            </c:numRef>
          </c:xVal>
          <c:yVal>
            <c:numRef>
              <c:f>(bakuOrg!$D$4:$D$14,bakuOrg!$D$16:$D$49)</c:f>
              <c:numCache>
                <c:formatCode>#,##0</c:formatCode>
                <c:ptCount val="45"/>
                <c:pt idx="0">
                  <c:v>9645.9500000000007</c:v>
                </c:pt>
                <c:pt idx="1">
                  <c:v>15275.01</c:v>
                </c:pt>
                <c:pt idx="2">
                  <c:v>7282.29</c:v>
                </c:pt>
                <c:pt idx="3">
                  <c:v>11637.52</c:v>
                </c:pt>
                <c:pt idx="4">
                  <c:v>9323.15</c:v>
                </c:pt>
                <c:pt idx="5">
                  <c:v>13784.14</c:v>
                </c:pt>
                <c:pt idx="6">
                  <c:v>6097.54</c:v>
                </c:pt>
                <c:pt idx="7">
                  <c:v>6408.09</c:v>
                </c:pt>
                <c:pt idx="8">
                  <c:v>6362.28</c:v>
                </c:pt>
                <c:pt idx="9">
                  <c:v>3797.75</c:v>
                </c:pt>
                <c:pt idx="10">
                  <c:v>5156.74</c:v>
                </c:pt>
                <c:pt idx="11">
                  <c:v>2416.3200000000002</c:v>
                </c:pt>
                <c:pt idx="12">
                  <c:v>12583.96</c:v>
                </c:pt>
                <c:pt idx="13">
                  <c:v>4247.54</c:v>
                </c:pt>
                <c:pt idx="14">
                  <c:v>4186.2299999999996</c:v>
                </c:pt>
                <c:pt idx="15">
                  <c:v>4190.58</c:v>
                </c:pt>
                <c:pt idx="16">
                  <c:v>4465.2700000000004</c:v>
                </c:pt>
                <c:pt idx="17">
                  <c:v>13561.56</c:v>
                </c:pt>
                <c:pt idx="18">
                  <c:v>10621.29</c:v>
                </c:pt>
                <c:pt idx="19">
                  <c:v>7777.02</c:v>
                </c:pt>
                <c:pt idx="20">
                  <c:v>5173.24</c:v>
                </c:pt>
                <c:pt idx="21">
                  <c:v>5774.48</c:v>
                </c:pt>
                <c:pt idx="22">
                  <c:v>4017.38</c:v>
                </c:pt>
                <c:pt idx="23">
                  <c:v>4612.2</c:v>
                </c:pt>
                <c:pt idx="24">
                  <c:v>1905.34</c:v>
                </c:pt>
                <c:pt idx="25">
                  <c:v>8400.94</c:v>
                </c:pt>
                <c:pt idx="26">
                  <c:v>3690.94</c:v>
                </c:pt>
                <c:pt idx="27">
                  <c:v>4724.6899999999996</c:v>
                </c:pt>
                <c:pt idx="28">
                  <c:v>3507.13</c:v>
                </c:pt>
                <c:pt idx="29">
                  <c:v>6707.86</c:v>
                </c:pt>
                <c:pt idx="30">
                  <c:v>7114.77</c:v>
                </c:pt>
                <c:pt idx="31">
                  <c:v>8479</c:v>
                </c:pt>
                <c:pt idx="32">
                  <c:v>6112.5</c:v>
                </c:pt>
                <c:pt idx="33">
                  <c:v>4146.99</c:v>
                </c:pt>
                <c:pt idx="34">
                  <c:v>1876.91</c:v>
                </c:pt>
                <c:pt idx="35">
                  <c:v>5675.98</c:v>
                </c:pt>
                <c:pt idx="36">
                  <c:v>7102.91</c:v>
                </c:pt>
                <c:pt idx="37">
                  <c:v>4987.6400000000003</c:v>
                </c:pt>
                <c:pt idx="38">
                  <c:v>2440.67</c:v>
                </c:pt>
                <c:pt idx="39">
                  <c:v>4130.99</c:v>
                </c:pt>
                <c:pt idx="40">
                  <c:v>7409.18</c:v>
                </c:pt>
                <c:pt idx="41">
                  <c:v>6340.7</c:v>
                </c:pt>
                <c:pt idx="42">
                  <c:v>7734.24</c:v>
                </c:pt>
                <c:pt idx="43">
                  <c:v>9186.33</c:v>
                </c:pt>
                <c:pt idx="44">
                  <c:v>2282.15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(bakuOrg!$B$4:$B$14,bakuOrg!$B$16:$B$49)</c15:f>
                <c15:dlblRangeCache>
                  <c:ptCount val="45"/>
                  <c:pt idx="0">
                    <c:v>青森県</c:v>
                  </c:pt>
                  <c:pt idx="1">
                    <c:v>岩手県</c:v>
                  </c:pt>
                  <c:pt idx="2">
                    <c:v>宮城県</c:v>
                  </c:pt>
                  <c:pt idx="3">
                    <c:v>秋田県</c:v>
                  </c:pt>
                  <c:pt idx="4">
                    <c:v>山形県</c:v>
                  </c:pt>
                  <c:pt idx="5">
                    <c:v>福島県</c:v>
                  </c:pt>
                  <c:pt idx="6">
                    <c:v>茨城県</c:v>
                  </c:pt>
                  <c:pt idx="7">
                    <c:v>栃木県</c:v>
                  </c:pt>
                  <c:pt idx="8">
                    <c:v>群馬県</c:v>
                  </c:pt>
                  <c:pt idx="9">
                    <c:v>埼玉県</c:v>
                  </c:pt>
                  <c:pt idx="10">
                    <c:v>千葉県</c:v>
                  </c:pt>
                  <c:pt idx="11">
                    <c:v>神奈川県</c:v>
                  </c:pt>
                  <c:pt idx="12">
                    <c:v>新潟県</c:v>
                  </c:pt>
                  <c:pt idx="13">
                    <c:v>富山県</c:v>
                  </c:pt>
                  <c:pt idx="14">
                    <c:v>石川県</c:v>
                  </c:pt>
                  <c:pt idx="15">
                    <c:v>福井県</c:v>
                  </c:pt>
                  <c:pt idx="16">
                    <c:v>山梨県</c:v>
                  </c:pt>
                  <c:pt idx="17">
                    <c:v>長野県</c:v>
                  </c:pt>
                  <c:pt idx="18">
                    <c:v>岐阜県</c:v>
                  </c:pt>
                  <c:pt idx="19">
                    <c:v>静岡県</c:v>
                  </c:pt>
                  <c:pt idx="20">
                    <c:v>愛知県</c:v>
                  </c:pt>
                  <c:pt idx="21">
                    <c:v>三重県</c:v>
                  </c:pt>
                  <c:pt idx="22">
                    <c:v>滋賀県</c:v>
                  </c:pt>
                  <c:pt idx="23">
                    <c:v>京都府</c:v>
                  </c:pt>
                  <c:pt idx="24">
                    <c:v>大阪府</c:v>
                  </c:pt>
                  <c:pt idx="25">
                    <c:v>兵庫県</c:v>
                  </c:pt>
                  <c:pt idx="26">
                    <c:v>奈良県</c:v>
                  </c:pt>
                  <c:pt idx="27">
                    <c:v>和歌山県</c:v>
                  </c:pt>
                  <c:pt idx="28">
                    <c:v>鳥取県</c:v>
                  </c:pt>
                  <c:pt idx="29">
                    <c:v>島根県</c:v>
                  </c:pt>
                  <c:pt idx="30">
                    <c:v>岡山県</c:v>
                  </c:pt>
                  <c:pt idx="31">
                    <c:v>広島県</c:v>
                  </c:pt>
                  <c:pt idx="32">
                    <c:v>山口県</c:v>
                  </c:pt>
                  <c:pt idx="33">
                    <c:v>徳島県</c:v>
                  </c:pt>
                  <c:pt idx="34">
                    <c:v>香川県</c:v>
                  </c:pt>
                  <c:pt idx="35">
                    <c:v>愛媛県</c:v>
                  </c:pt>
                  <c:pt idx="36">
                    <c:v>高知県</c:v>
                  </c:pt>
                  <c:pt idx="37">
                    <c:v>福岡県</c:v>
                  </c:pt>
                  <c:pt idx="38">
                    <c:v>佐賀県</c:v>
                  </c:pt>
                  <c:pt idx="39">
                    <c:v>長崎県</c:v>
                  </c:pt>
                  <c:pt idx="40">
                    <c:v>熊本県</c:v>
                  </c:pt>
                  <c:pt idx="41">
                    <c:v>大分県</c:v>
                  </c:pt>
                  <c:pt idx="42">
                    <c:v>宮崎県</c:v>
                  </c:pt>
                  <c:pt idx="43">
                    <c:v>鹿児島県</c:v>
                  </c:pt>
                  <c:pt idx="44">
                    <c:v>沖縄県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F97-4534-A9E9-F3E8653AEE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56774496"/>
        <c:axId val="456775744"/>
      </c:scatterChart>
      <c:valAx>
        <c:axId val="45677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人口（千人）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,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6775744"/>
        <c:crosses val="autoZero"/>
        <c:crossBetween val="midCat"/>
      </c:valAx>
      <c:valAx>
        <c:axId val="4567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面積（㎢）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677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8535700-B84C-43AC-96A6-5197D8B2EE2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47D-4C2E-BA3C-858C42BAC62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7ED5926-6A25-4D4C-8B8B-E8A756159FB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47D-4C2E-BA3C-858C42BAC62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094EFA5-B5AE-45E7-B9B1-A4BBB867DF3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47D-4C2E-BA3C-858C42BAC62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7D1D4C0-9AC4-4ADC-AF8A-E033C50E692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47D-4C2E-BA3C-858C42BAC62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70D55E7-60A8-4719-B686-D6E04A1A811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47D-4C2E-BA3C-858C42BAC62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DDBEB0D-A180-4ADD-82A7-9D97EDC546F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47D-4C2E-BA3C-858C42BAC62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517603E-DCFE-4524-8AEE-4A2685D1F27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47D-4C2E-BA3C-858C42BAC62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8E41D75-3BA0-48BF-88D9-21E993C2CD1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47D-4C2E-BA3C-858C42BAC62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DFDB926-F050-416C-805E-685F36D3511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47D-4C2E-BA3C-858C42BAC62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2C06B56-8A59-4298-A5FE-E6E652E6039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47D-4C2E-BA3C-858C42BAC62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B67893D-FCC4-4C5E-8926-123AAAD13F3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47D-4C2E-BA3C-858C42BAC62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08412AE-BE9E-482F-9EDD-2951DD96695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47D-4C2E-BA3C-858C42BAC62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B66D0E8-4E19-4538-B84E-C86844542FA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47D-4C2E-BA3C-858C42BAC62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925F1FA-C286-4C57-ABCF-3F6DCC62E3B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47D-4C2E-BA3C-858C42BAC62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4B70D2B-6AFE-4AFE-9BE8-5054D62FD6A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47D-4C2E-BA3C-858C42BAC62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5AEA9F4-305E-4746-B382-8AC833AAB65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47D-4C2E-BA3C-858C42BAC62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B6A84C5-9566-4354-996F-E4FDE1F3A24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47D-4C2E-BA3C-858C42BAC62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8DC21FD-B0A5-45B4-A3E0-DE4653E6586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47D-4C2E-BA3C-858C42BAC62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C5B9BA5-F1D5-49D4-9836-2F9622B6483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47D-4C2E-BA3C-858C42BAC62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42B2194-22CD-42B5-8BBF-D810590DA5E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47D-4C2E-BA3C-858C42BAC62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FED3A76-8192-4E4F-BAD6-6BCCE1E07B2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47D-4C2E-BA3C-858C42BAC62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4D3A5DE-F201-4E40-B23E-0CA6DECBA4B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47D-4C2E-BA3C-858C42BAC62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B2BF96E-4566-4A00-A20C-6ADDF30A457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847D-4C2E-BA3C-858C42BAC62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B3094A2-72E4-4591-9A78-769B256C688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47D-4C2E-BA3C-858C42BAC62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ECA96BD-41BF-421D-A942-71736D1BF21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847D-4C2E-BA3C-858C42BAC62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4A3BB64-3CFC-4FC4-9CCD-F96C51DB47C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47D-4C2E-BA3C-858C42BAC62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0BC48FA-6EF9-40DB-AC35-2BBC6A3F0F4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847D-4C2E-BA3C-858C42BAC62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2AA0C2E0-3804-4C04-9DF8-64488FCFD4D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47D-4C2E-BA3C-858C42BAC62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84AB2ED-E53F-4935-9C83-9E963DDFBD1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847D-4C2E-BA3C-858C42BAC62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7F7BF7DA-95C2-4D12-9AAF-7053525E74D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847D-4C2E-BA3C-858C42BAC62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E3C1FA53-F217-43BB-8CE4-8A06D0DEDA4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847D-4C2E-BA3C-858C42BAC62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EBE75F45-49FD-4CD5-8BF9-C3BFC9E6AFB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847D-4C2E-BA3C-858C42BAC62C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0211C68E-B96C-4BD1-9433-444E3AB1B83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847D-4C2E-BA3C-858C42BAC62C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424BB40E-94FC-4122-8DD8-6EDD17FBEB3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847D-4C2E-BA3C-858C42BAC62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1E7AA4E0-9D73-4620-96F1-AC439E241C8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847D-4C2E-BA3C-858C42BAC62C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059147D6-90F0-459D-BA1D-CD3972BA5DF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847D-4C2E-BA3C-858C42BAC62C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16925C5-68B7-4C98-A3EE-16A7F44E64F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847D-4C2E-BA3C-858C42BAC62C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8C13A971-C18A-44CD-8943-3617BD1D9CC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847D-4C2E-BA3C-858C42BAC62C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65E90EA1-9057-4121-8E4C-19AF1CEA3D4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847D-4C2E-BA3C-858C42BAC62C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2BF03A36-EF97-4BBB-A866-4D19D20C0CF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847D-4C2E-BA3C-858C42BAC62C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6F043212-06B3-41D8-A72E-AC9D7A5064B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847D-4C2E-BA3C-858C42BAC62C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A4661FC1-0450-49EA-AA8E-6492A29A494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847D-4C2E-BA3C-858C42BAC62C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E3DBFBBA-9F88-402F-8C6C-C42FAB64D75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847D-4C2E-BA3C-858C42BAC62C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78F9BF5E-61D7-4E64-A43D-BEB78A708C3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847D-4C2E-BA3C-858C42BAC62C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65CBFBB9-E29C-4E20-A702-D449111F5E0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847D-4C2E-BA3C-858C42BAC62C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81ADC6F6-4512-4D1C-ABCF-79180B88C03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847D-4C2E-BA3C-858C42BAC62C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9EF44A94-5BC6-4707-9DF9-13F86D13392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847D-4C2E-BA3C-858C42BAC6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bakuFinal!$C$3:$C$49</c:f>
              <c:numCache>
                <c:formatCode>#,##0,</c:formatCode>
                <c:ptCount val="47"/>
                <c:pt idx="0">
                  <c:v>5139522</c:v>
                </c:pt>
                <c:pt idx="1">
                  <c:v>1204372</c:v>
                </c:pt>
                <c:pt idx="2">
                  <c:v>1180512</c:v>
                </c:pt>
                <c:pt idx="3">
                  <c:v>2279554</c:v>
                </c:pt>
                <c:pt idx="4">
                  <c:v>929937</c:v>
                </c:pt>
                <c:pt idx="5">
                  <c:v>1040971</c:v>
                </c:pt>
                <c:pt idx="6">
                  <c:v>1789221</c:v>
                </c:pt>
                <c:pt idx="7">
                  <c:v>2841084</c:v>
                </c:pt>
                <c:pt idx="8">
                  <c:v>1908380</c:v>
                </c:pt>
                <c:pt idx="9">
                  <c:v>1913236</c:v>
                </c:pt>
                <c:pt idx="10">
                  <c:v>7337173</c:v>
                </c:pt>
                <c:pt idx="11">
                  <c:v>6275278</c:v>
                </c:pt>
                <c:pt idx="12">
                  <c:v>14040732</c:v>
                </c:pt>
                <c:pt idx="13">
                  <c:v>9232794</c:v>
                </c:pt>
                <c:pt idx="14">
                  <c:v>2152664</c:v>
                </c:pt>
                <c:pt idx="15">
                  <c:v>1016323</c:v>
                </c:pt>
                <c:pt idx="16">
                  <c:v>1117827</c:v>
                </c:pt>
                <c:pt idx="17">
                  <c:v>752976</c:v>
                </c:pt>
                <c:pt idx="18">
                  <c:v>801620</c:v>
                </c:pt>
                <c:pt idx="19">
                  <c:v>2020497</c:v>
                </c:pt>
                <c:pt idx="20">
                  <c:v>1945350</c:v>
                </c:pt>
                <c:pt idx="21">
                  <c:v>3582194</c:v>
                </c:pt>
                <c:pt idx="22">
                  <c:v>7497521</c:v>
                </c:pt>
                <c:pt idx="23">
                  <c:v>1742703</c:v>
                </c:pt>
                <c:pt idx="24">
                  <c:v>1409388</c:v>
                </c:pt>
                <c:pt idx="25">
                  <c:v>2550404</c:v>
                </c:pt>
                <c:pt idx="26">
                  <c:v>8787414</c:v>
                </c:pt>
                <c:pt idx="27">
                  <c:v>5403823</c:v>
                </c:pt>
                <c:pt idx="28">
                  <c:v>1305981</c:v>
                </c:pt>
                <c:pt idx="29">
                  <c:v>903172</c:v>
                </c:pt>
                <c:pt idx="30">
                  <c:v>543615</c:v>
                </c:pt>
                <c:pt idx="31">
                  <c:v>657842</c:v>
                </c:pt>
                <c:pt idx="32">
                  <c:v>1862012</c:v>
                </c:pt>
                <c:pt idx="33">
                  <c:v>2759702</c:v>
                </c:pt>
                <c:pt idx="34">
                  <c:v>1312950</c:v>
                </c:pt>
                <c:pt idx="35">
                  <c:v>703745</c:v>
                </c:pt>
                <c:pt idx="36">
                  <c:v>933758</c:v>
                </c:pt>
                <c:pt idx="37">
                  <c:v>1306165</c:v>
                </c:pt>
                <c:pt idx="38">
                  <c:v>675710</c:v>
                </c:pt>
                <c:pt idx="39">
                  <c:v>5117967</c:v>
                </c:pt>
                <c:pt idx="40">
                  <c:v>800511</c:v>
                </c:pt>
                <c:pt idx="41">
                  <c:v>1282571</c:v>
                </c:pt>
                <c:pt idx="42">
                  <c:v>1717766</c:v>
                </c:pt>
                <c:pt idx="43">
                  <c:v>1106294</c:v>
                </c:pt>
                <c:pt idx="44">
                  <c:v>1051771</c:v>
                </c:pt>
                <c:pt idx="45">
                  <c:v>1562310</c:v>
                </c:pt>
                <c:pt idx="46">
                  <c:v>1468634</c:v>
                </c:pt>
              </c:numCache>
            </c:numRef>
          </c:xVal>
          <c:yVal>
            <c:numRef>
              <c:f>bakuFinal!$D$3:$D$49</c:f>
              <c:numCache>
                <c:formatCode>#,##0</c:formatCode>
                <c:ptCount val="47"/>
                <c:pt idx="0">
                  <c:v>83423.81</c:v>
                </c:pt>
                <c:pt idx="1">
                  <c:v>9645.9500000000007</c:v>
                </c:pt>
                <c:pt idx="2">
                  <c:v>15275.01</c:v>
                </c:pt>
                <c:pt idx="3">
                  <c:v>7282.29</c:v>
                </c:pt>
                <c:pt idx="4">
                  <c:v>11637.52</c:v>
                </c:pt>
                <c:pt idx="5">
                  <c:v>9323.15</c:v>
                </c:pt>
                <c:pt idx="6">
                  <c:v>13784.14</c:v>
                </c:pt>
                <c:pt idx="7">
                  <c:v>6097.54</c:v>
                </c:pt>
                <c:pt idx="8">
                  <c:v>6408.09</c:v>
                </c:pt>
                <c:pt idx="9">
                  <c:v>6362.28</c:v>
                </c:pt>
                <c:pt idx="10">
                  <c:v>3797.75</c:v>
                </c:pt>
                <c:pt idx="11">
                  <c:v>5156.74</c:v>
                </c:pt>
                <c:pt idx="12">
                  <c:v>2194.0500000000002</c:v>
                </c:pt>
                <c:pt idx="13">
                  <c:v>2416.3200000000002</c:v>
                </c:pt>
                <c:pt idx="14">
                  <c:v>12583.96</c:v>
                </c:pt>
                <c:pt idx="15">
                  <c:v>4247.54</c:v>
                </c:pt>
                <c:pt idx="16">
                  <c:v>4186.2299999999996</c:v>
                </c:pt>
                <c:pt idx="17">
                  <c:v>4190.58</c:v>
                </c:pt>
                <c:pt idx="18">
                  <c:v>4465.2700000000004</c:v>
                </c:pt>
                <c:pt idx="19">
                  <c:v>13561.56</c:v>
                </c:pt>
                <c:pt idx="20">
                  <c:v>10621.29</c:v>
                </c:pt>
                <c:pt idx="21">
                  <c:v>7777.02</c:v>
                </c:pt>
                <c:pt idx="22">
                  <c:v>5173.24</c:v>
                </c:pt>
                <c:pt idx="23">
                  <c:v>5774.48</c:v>
                </c:pt>
                <c:pt idx="24">
                  <c:v>4017.38</c:v>
                </c:pt>
                <c:pt idx="25">
                  <c:v>4612.2</c:v>
                </c:pt>
                <c:pt idx="26">
                  <c:v>1905.34</c:v>
                </c:pt>
                <c:pt idx="27">
                  <c:v>8400.94</c:v>
                </c:pt>
                <c:pt idx="28">
                  <c:v>3690.94</c:v>
                </c:pt>
                <c:pt idx="29">
                  <c:v>4724.6899999999996</c:v>
                </c:pt>
                <c:pt idx="30">
                  <c:v>3507.13</c:v>
                </c:pt>
                <c:pt idx="31">
                  <c:v>6707.86</c:v>
                </c:pt>
                <c:pt idx="32">
                  <c:v>7114.77</c:v>
                </c:pt>
                <c:pt idx="33">
                  <c:v>8479</c:v>
                </c:pt>
                <c:pt idx="34">
                  <c:v>6112.5</c:v>
                </c:pt>
                <c:pt idx="35">
                  <c:v>4146.99</c:v>
                </c:pt>
                <c:pt idx="36">
                  <c:v>1876.91</c:v>
                </c:pt>
                <c:pt idx="37">
                  <c:v>5675.98</c:v>
                </c:pt>
                <c:pt idx="38">
                  <c:v>7102.91</c:v>
                </c:pt>
                <c:pt idx="39">
                  <c:v>4987.6400000000003</c:v>
                </c:pt>
                <c:pt idx="40">
                  <c:v>2440.67</c:v>
                </c:pt>
                <c:pt idx="41">
                  <c:v>4130.99</c:v>
                </c:pt>
                <c:pt idx="42">
                  <c:v>7409.18</c:v>
                </c:pt>
                <c:pt idx="43">
                  <c:v>6340.7</c:v>
                </c:pt>
                <c:pt idx="44">
                  <c:v>7734.24</c:v>
                </c:pt>
                <c:pt idx="45">
                  <c:v>9186.33</c:v>
                </c:pt>
                <c:pt idx="46">
                  <c:v>2282.15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bakuFinal!$B$3:$B$49</c15:f>
                <c15:dlblRangeCache>
                  <c:ptCount val="47"/>
                  <c:pt idx="0">
                    <c:v>北海道</c:v>
                  </c:pt>
                  <c:pt idx="1">
                    <c:v>青森県</c:v>
                  </c:pt>
                  <c:pt idx="2">
                    <c:v>岩手県</c:v>
                  </c:pt>
                  <c:pt idx="3">
                    <c:v>宮城県</c:v>
                  </c:pt>
                  <c:pt idx="4">
                    <c:v>秋田県</c:v>
                  </c:pt>
                  <c:pt idx="5">
                    <c:v>山形県</c:v>
                  </c:pt>
                  <c:pt idx="6">
                    <c:v>福島県</c:v>
                  </c:pt>
                  <c:pt idx="7">
                    <c:v>茨城県</c:v>
                  </c:pt>
                  <c:pt idx="8">
                    <c:v>栃木県</c:v>
                  </c:pt>
                  <c:pt idx="9">
                    <c:v>群馬県</c:v>
                  </c:pt>
                  <c:pt idx="10">
                    <c:v>埼玉県</c:v>
                  </c:pt>
                  <c:pt idx="11">
                    <c:v>千葉県</c:v>
                  </c:pt>
                  <c:pt idx="12">
                    <c:v>東京都</c:v>
                  </c:pt>
                  <c:pt idx="13">
                    <c:v>神奈川県</c:v>
                  </c:pt>
                  <c:pt idx="14">
                    <c:v>新潟県</c:v>
                  </c:pt>
                  <c:pt idx="15">
                    <c:v>富山県</c:v>
                  </c:pt>
                  <c:pt idx="16">
                    <c:v>石川県</c:v>
                  </c:pt>
                  <c:pt idx="17">
                    <c:v>福井県</c:v>
                  </c:pt>
                  <c:pt idx="18">
                    <c:v>山梨県</c:v>
                  </c:pt>
                  <c:pt idx="19">
                    <c:v>長野県</c:v>
                  </c:pt>
                  <c:pt idx="20">
                    <c:v>岐阜県</c:v>
                  </c:pt>
                  <c:pt idx="21">
                    <c:v>静岡県</c:v>
                  </c:pt>
                  <c:pt idx="22">
                    <c:v>愛知県</c:v>
                  </c:pt>
                  <c:pt idx="23">
                    <c:v>三重県</c:v>
                  </c:pt>
                  <c:pt idx="24">
                    <c:v>滋賀県</c:v>
                  </c:pt>
                  <c:pt idx="25">
                    <c:v>京都府</c:v>
                  </c:pt>
                  <c:pt idx="26">
                    <c:v>大阪府</c:v>
                  </c:pt>
                  <c:pt idx="27">
                    <c:v>兵庫県</c:v>
                  </c:pt>
                  <c:pt idx="28">
                    <c:v>奈良県</c:v>
                  </c:pt>
                  <c:pt idx="29">
                    <c:v>和歌山県</c:v>
                  </c:pt>
                  <c:pt idx="30">
                    <c:v>鳥取県</c:v>
                  </c:pt>
                  <c:pt idx="31">
                    <c:v>島根県</c:v>
                  </c:pt>
                  <c:pt idx="32">
                    <c:v>岡山県</c:v>
                  </c:pt>
                  <c:pt idx="33">
                    <c:v>広島県</c:v>
                  </c:pt>
                  <c:pt idx="34">
                    <c:v>山口県</c:v>
                  </c:pt>
                  <c:pt idx="35">
                    <c:v>徳島県</c:v>
                  </c:pt>
                  <c:pt idx="36">
                    <c:v>香川県</c:v>
                  </c:pt>
                  <c:pt idx="37">
                    <c:v>愛媛県</c:v>
                  </c:pt>
                  <c:pt idx="38">
                    <c:v>高知県</c:v>
                  </c:pt>
                  <c:pt idx="39">
                    <c:v>福岡県</c:v>
                  </c:pt>
                  <c:pt idx="40">
                    <c:v>佐賀県</c:v>
                  </c:pt>
                  <c:pt idx="41">
                    <c:v>長崎県</c:v>
                  </c:pt>
                  <c:pt idx="42">
                    <c:v>熊本県</c:v>
                  </c:pt>
                  <c:pt idx="43">
                    <c:v>大分県</c:v>
                  </c:pt>
                  <c:pt idx="44">
                    <c:v>宮崎県</c:v>
                  </c:pt>
                  <c:pt idx="45">
                    <c:v>鹿児島県</c:v>
                  </c:pt>
                  <c:pt idx="46">
                    <c:v>沖縄県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F-847D-4C2E-BA3C-858C42BAC6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08780351"/>
        <c:axId val="1808792831"/>
      </c:scatterChart>
      <c:valAx>
        <c:axId val="180878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,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8792831"/>
        <c:crosses val="autoZero"/>
        <c:crossBetween val="midCat"/>
      </c:valAx>
      <c:valAx>
        <c:axId val="180879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878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2149636646939452"/>
                  <c:y val="-6.0182011443539296E-2"/>
                </c:manualLayout>
              </c:layout>
              <c:tx>
                <c:rich>
                  <a:bodyPr/>
                  <a:lstStyle/>
                  <a:p>
                    <a:fld id="{F30B7E5A-2382-4D62-B933-4E6A8467A30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643-491F-87BF-3C9C53E2007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CA74FE-96F4-4998-9D6E-E148481036D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643-491F-87BF-3C9C53E2007B}"/>
                </c:ext>
              </c:extLst>
            </c:dLbl>
            <c:dLbl>
              <c:idx val="2"/>
              <c:layout>
                <c:manualLayout>
                  <c:x val="-7.0240086865118706E-2"/>
                  <c:y val="-4.7192517847129516E-2"/>
                </c:manualLayout>
              </c:layout>
              <c:tx>
                <c:rich>
                  <a:bodyPr/>
                  <a:lstStyle/>
                  <a:p>
                    <a:fld id="{0C47BFDC-94AD-4ECB-9A9A-5D956AE736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643-491F-87BF-3C9C53E2007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CC15700-033F-4529-A262-E1D7844F8A1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643-491F-87BF-3C9C53E2007B}"/>
                </c:ext>
              </c:extLst>
            </c:dLbl>
            <c:dLbl>
              <c:idx val="4"/>
              <c:layout>
                <c:manualLayout>
                  <c:x val="-0.1044109399346359"/>
                  <c:y val="4.7654565385095698E-3"/>
                </c:manualLayout>
              </c:layout>
              <c:tx>
                <c:rich>
                  <a:bodyPr/>
                  <a:lstStyle/>
                  <a:p>
                    <a:fld id="{0C4D11B1-CB6D-4267-ABEA-5048C70F7C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643-491F-87BF-3C9C53E2007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859F64E-DE8A-4522-AC92-AAD4AB621C7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643-491F-87BF-3C9C53E2007B}"/>
                </c:ext>
              </c:extLst>
            </c:dLbl>
            <c:dLbl>
              <c:idx val="6"/>
              <c:layout>
                <c:manualLayout>
                  <c:x val="3.7967614521685787E-3"/>
                  <c:y val="-2.4460904053412509E-2"/>
                </c:manualLayout>
              </c:layout>
              <c:tx>
                <c:rich>
                  <a:bodyPr/>
                  <a:lstStyle/>
                  <a:p>
                    <a:fld id="{EFABF705-0AAA-4938-AAF9-C867DD4B2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643-491F-87BF-3C9C53E2007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6E9744D-6485-45D9-B0BF-75D39A0A4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643-491F-87BF-3C9C53E2007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A71E53E-8A81-4DBC-9F7A-4E0AC5C633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643-491F-87BF-3C9C53E2007B}"/>
                </c:ext>
              </c:extLst>
            </c:dLbl>
            <c:dLbl>
              <c:idx val="9"/>
              <c:layout>
                <c:manualLayout>
                  <c:x val="-9.8715797756383047E-2"/>
                  <c:y val="-1.7966157255207494E-2"/>
                </c:manualLayout>
              </c:layout>
              <c:tx>
                <c:rich>
                  <a:bodyPr/>
                  <a:lstStyle/>
                  <a:p>
                    <a:fld id="{D33F2DCA-47A9-46B4-9C2E-9281628ACE1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643-491F-87BF-3C9C53E2007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B3021B7-F1A4-4000-A156-54EC9D07815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643-491F-87BF-3C9C53E2007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80DA28D-551A-482C-B6CB-19F8CE20E89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643-491F-87BF-3C9C53E2007B}"/>
                </c:ext>
              </c:extLst>
            </c:dLbl>
            <c:dLbl>
              <c:idx val="12"/>
              <c:layout>
                <c:manualLayout>
                  <c:x val="0.12529312792156316"/>
                  <c:y val="-3.4203024250719756E-2"/>
                </c:manualLayout>
              </c:layout>
              <c:tx>
                <c:rich>
                  <a:bodyPr/>
                  <a:lstStyle/>
                  <a:p>
                    <a:fld id="{52F63FE9-F000-4CFA-BA0A-CD6C65E27C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B643-491F-87BF-3C9C53E2007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999524B-45FA-448C-8886-916A2135E3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B643-491F-87BF-3C9C53E2007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401B74D-8136-4E73-8AED-F1F86D4551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B643-491F-87BF-3C9C53E2007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5912345-4E39-455C-A0AE-9D028741E26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B643-491F-87BF-3C9C53E2007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9721164-1296-430B-BE83-CC067184A4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B643-491F-87BF-3C9C53E2007B}"/>
                </c:ext>
              </c:extLst>
            </c:dLbl>
            <c:dLbl>
              <c:idx val="17"/>
              <c:layout>
                <c:manualLayout>
                  <c:x val="4.5561137426022941E-2"/>
                  <c:y val="-8.2913625237256428E-2"/>
                </c:manualLayout>
              </c:layout>
              <c:tx>
                <c:rich>
                  <a:bodyPr/>
                  <a:lstStyle/>
                  <a:p>
                    <a:fld id="{1BA2BDC8-6F3D-419F-8323-70F2D9A8C69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B643-491F-87BF-3C9C53E2007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5396B0F-906D-48A8-89AC-1ADE3266D37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643-491F-87BF-3C9C53E2007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6FACE7A-3DB3-43FA-A376-141C3B0A627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643-491F-87BF-3C9C53E2007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EC10507-BEA3-40E6-A1A0-B7D76DCD687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643-491F-87BF-3C9C53E2007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38D1185-7C57-44EF-818E-44B7603F6DA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B643-491F-87BF-3C9C53E2007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0A26B6DB-9823-42E0-8CD2-3E6582F440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B643-491F-87BF-3C9C53E2007B}"/>
                </c:ext>
              </c:extLst>
            </c:dLbl>
            <c:dLbl>
              <c:idx val="23"/>
              <c:layout>
                <c:manualLayout>
                  <c:x val="1.8983807260842894E-2"/>
                  <c:y val="8.0128299376120756E-3"/>
                </c:manualLayout>
              </c:layout>
              <c:tx>
                <c:rich>
                  <a:bodyPr/>
                  <a:lstStyle/>
                  <a:p>
                    <a:fld id="{FFF0CAD9-166A-42E4-A081-2DCA50984A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B643-491F-87BF-3C9C53E2007B}"/>
                </c:ext>
              </c:extLst>
            </c:dLbl>
            <c:dLbl>
              <c:idx val="24"/>
              <c:layout>
                <c:manualLayout>
                  <c:x val="-8.3528751947708729E-2"/>
                  <c:y val="-3.7450397649822297E-2"/>
                </c:manualLayout>
              </c:layout>
              <c:tx>
                <c:rich>
                  <a:bodyPr/>
                  <a:lstStyle/>
                  <a:p>
                    <a:fld id="{F5E8924D-D5A7-4131-9F9C-489A2D4907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B643-491F-87BF-3C9C53E2007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04BFA013-8808-4FAD-B7C7-27FD0C7BEC6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643-491F-87BF-3C9C53E2007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777259D-D222-4702-80CA-FD61210FA0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B643-491F-87BF-3C9C53E2007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0BBBA36-D922-48B7-97D4-57AE126D2C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B643-491F-87BF-3C9C53E2007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2E92FC5-2D9A-41CE-B98A-EEA82DCF06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B643-491F-87BF-3C9C53E2007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1274C33E-C292-4A5C-9D67-E9ACB527D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B643-491F-87BF-3C9C53E2007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1139805-8B11-4404-A254-DF3CA942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B643-491F-87BF-3C9C53E2007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3396A872-F03A-43F6-BF9D-080C1F42219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643-491F-87BF-3C9C53E2007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99502E2D-70CA-491A-9C90-7780686DB53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B643-491F-87BF-3C9C53E2007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770FB89F-8C37-4314-AD4C-9CA40F265D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B643-491F-87BF-3C9C53E2007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D104D9D5-A633-4FF2-82D9-AF20B5073E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B643-491F-87BF-3C9C53E2007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EEC811B4-3A6A-4E47-A8A0-CA7F835433C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B643-491F-87BF-3C9C53E2007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4BC93EA6-6D65-4325-9602-40EDD835936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B643-491F-87BF-3C9C53E2007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21A690E9-1B1B-4CE7-B587-8420EAB49A8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643-491F-87BF-3C9C53E2007B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2E0AEC0B-42FD-47D5-85DE-90284D04B4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B643-491F-87BF-3C9C53E2007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A2E4D2FD-5723-42A5-8AA3-D795CB4F793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B643-491F-87BF-3C9C53E2007B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C40901CD-1B9B-4973-835E-889996D6E3B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B643-491F-87BF-3C9C53E2007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AC68F04D-C1FD-486F-BEE8-40FF97EF4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B643-491F-87BF-3C9C53E2007B}"/>
                </c:ext>
              </c:extLst>
            </c:dLbl>
            <c:dLbl>
              <c:idx val="42"/>
              <c:layout>
                <c:manualLayout>
                  <c:x val="-0.11580122429114165"/>
                  <c:y val="-2.7708277452514776E-2"/>
                </c:manualLayout>
              </c:layout>
              <c:tx>
                <c:rich>
                  <a:bodyPr/>
                  <a:lstStyle/>
                  <a:p>
                    <a:fld id="{032ED801-42E5-41F7-A5CB-923794EF80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B643-491F-87BF-3C9C53E2007B}"/>
                </c:ext>
              </c:extLst>
            </c:dLbl>
            <c:dLbl>
              <c:idx val="43"/>
              <c:layout>
                <c:manualLayout>
                  <c:x val="6.3595754323823694E-2"/>
                  <c:y val="-7.3171505039949084E-2"/>
                </c:manualLayout>
              </c:layout>
              <c:tx>
                <c:rich>
                  <a:bodyPr/>
                  <a:lstStyle/>
                  <a:p>
                    <a:fld id="{FC31C583-F4D6-4B76-9AF3-60A8DA7E28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B643-491F-87BF-3C9C53E2007B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9FB759F1-A761-4E0C-B630-6E32E1A124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B643-491F-87BF-3C9C53E200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(bakuFinal!$C$4:$C$14,bakuFinal!$C$16:$C$49)</c:f>
              <c:numCache>
                <c:formatCode>#,##0,</c:formatCode>
                <c:ptCount val="45"/>
                <c:pt idx="0">
                  <c:v>1204372</c:v>
                </c:pt>
                <c:pt idx="1">
                  <c:v>1180512</c:v>
                </c:pt>
                <c:pt idx="2">
                  <c:v>2279554</c:v>
                </c:pt>
                <c:pt idx="3">
                  <c:v>929937</c:v>
                </c:pt>
                <c:pt idx="4">
                  <c:v>1040971</c:v>
                </c:pt>
                <c:pt idx="5">
                  <c:v>1789221</c:v>
                </c:pt>
                <c:pt idx="6">
                  <c:v>2841084</c:v>
                </c:pt>
                <c:pt idx="7">
                  <c:v>1908380</c:v>
                </c:pt>
                <c:pt idx="8">
                  <c:v>1913236</c:v>
                </c:pt>
                <c:pt idx="9">
                  <c:v>7337173</c:v>
                </c:pt>
                <c:pt idx="10">
                  <c:v>6275278</c:v>
                </c:pt>
                <c:pt idx="11">
                  <c:v>9232794</c:v>
                </c:pt>
                <c:pt idx="12">
                  <c:v>2152664</c:v>
                </c:pt>
                <c:pt idx="13">
                  <c:v>1016323</c:v>
                </c:pt>
                <c:pt idx="14">
                  <c:v>1117827</c:v>
                </c:pt>
                <c:pt idx="15">
                  <c:v>752976</c:v>
                </c:pt>
                <c:pt idx="16">
                  <c:v>801620</c:v>
                </c:pt>
                <c:pt idx="17">
                  <c:v>2020497</c:v>
                </c:pt>
                <c:pt idx="18">
                  <c:v>1945350</c:v>
                </c:pt>
                <c:pt idx="19">
                  <c:v>3582194</c:v>
                </c:pt>
                <c:pt idx="20">
                  <c:v>7497521</c:v>
                </c:pt>
                <c:pt idx="21">
                  <c:v>1742703</c:v>
                </c:pt>
                <c:pt idx="22">
                  <c:v>1409388</c:v>
                </c:pt>
                <c:pt idx="23">
                  <c:v>2550404</c:v>
                </c:pt>
                <c:pt idx="24">
                  <c:v>8787414</c:v>
                </c:pt>
                <c:pt idx="25">
                  <c:v>5403823</c:v>
                </c:pt>
                <c:pt idx="26">
                  <c:v>1305981</c:v>
                </c:pt>
                <c:pt idx="27">
                  <c:v>903172</c:v>
                </c:pt>
                <c:pt idx="28">
                  <c:v>543615</c:v>
                </c:pt>
                <c:pt idx="29">
                  <c:v>657842</c:v>
                </c:pt>
                <c:pt idx="30">
                  <c:v>1862012</c:v>
                </c:pt>
                <c:pt idx="31">
                  <c:v>2759702</c:v>
                </c:pt>
                <c:pt idx="32">
                  <c:v>1312950</c:v>
                </c:pt>
                <c:pt idx="33">
                  <c:v>703745</c:v>
                </c:pt>
                <c:pt idx="34">
                  <c:v>933758</c:v>
                </c:pt>
                <c:pt idx="35">
                  <c:v>1306165</c:v>
                </c:pt>
                <c:pt idx="36">
                  <c:v>675710</c:v>
                </c:pt>
                <c:pt idx="37">
                  <c:v>5117967</c:v>
                </c:pt>
                <c:pt idx="38">
                  <c:v>800511</c:v>
                </c:pt>
                <c:pt idx="39">
                  <c:v>1282571</c:v>
                </c:pt>
                <c:pt idx="40">
                  <c:v>1717766</c:v>
                </c:pt>
                <c:pt idx="41">
                  <c:v>1106294</c:v>
                </c:pt>
                <c:pt idx="42">
                  <c:v>1051771</c:v>
                </c:pt>
                <c:pt idx="43">
                  <c:v>1562310</c:v>
                </c:pt>
                <c:pt idx="44">
                  <c:v>1468634</c:v>
                </c:pt>
              </c:numCache>
            </c:numRef>
          </c:xVal>
          <c:yVal>
            <c:numRef>
              <c:f>(bakuFinal!$D$4:$D$14,bakuFinal!$D$16:$D$49)</c:f>
              <c:numCache>
                <c:formatCode>#,##0</c:formatCode>
                <c:ptCount val="45"/>
                <c:pt idx="0">
                  <c:v>9645.9500000000007</c:v>
                </c:pt>
                <c:pt idx="1">
                  <c:v>15275.01</c:v>
                </c:pt>
                <c:pt idx="2">
                  <c:v>7282.29</c:v>
                </c:pt>
                <c:pt idx="3">
                  <c:v>11637.52</c:v>
                </c:pt>
                <c:pt idx="4">
                  <c:v>9323.15</c:v>
                </c:pt>
                <c:pt idx="5">
                  <c:v>13784.14</c:v>
                </c:pt>
                <c:pt idx="6">
                  <c:v>6097.54</c:v>
                </c:pt>
                <c:pt idx="7">
                  <c:v>6408.09</c:v>
                </c:pt>
                <c:pt idx="8">
                  <c:v>6362.28</c:v>
                </c:pt>
                <c:pt idx="9">
                  <c:v>3797.75</c:v>
                </c:pt>
                <c:pt idx="10">
                  <c:v>5156.74</c:v>
                </c:pt>
                <c:pt idx="11">
                  <c:v>2416.3200000000002</c:v>
                </c:pt>
                <c:pt idx="12">
                  <c:v>12583.96</c:v>
                </c:pt>
                <c:pt idx="13">
                  <c:v>4247.54</c:v>
                </c:pt>
                <c:pt idx="14">
                  <c:v>4186.2299999999996</c:v>
                </c:pt>
                <c:pt idx="15">
                  <c:v>4190.58</c:v>
                </c:pt>
                <c:pt idx="16">
                  <c:v>4465.2700000000004</c:v>
                </c:pt>
                <c:pt idx="17">
                  <c:v>13561.56</c:v>
                </c:pt>
                <c:pt idx="18">
                  <c:v>10621.29</c:v>
                </c:pt>
                <c:pt idx="19">
                  <c:v>7777.02</c:v>
                </c:pt>
                <c:pt idx="20">
                  <c:v>5173.24</c:v>
                </c:pt>
                <c:pt idx="21">
                  <c:v>5774.48</c:v>
                </c:pt>
                <c:pt idx="22">
                  <c:v>4017.38</c:v>
                </c:pt>
                <c:pt idx="23">
                  <c:v>4612.2</c:v>
                </c:pt>
                <c:pt idx="24">
                  <c:v>1905.34</c:v>
                </c:pt>
                <c:pt idx="25">
                  <c:v>8400.94</c:v>
                </c:pt>
                <c:pt idx="26">
                  <c:v>3690.94</c:v>
                </c:pt>
                <c:pt idx="27">
                  <c:v>4724.6899999999996</c:v>
                </c:pt>
                <c:pt idx="28">
                  <c:v>3507.13</c:v>
                </c:pt>
                <c:pt idx="29">
                  <c:v>6707.86</c:v>
                </c:pt>
                <c:pt idx="30">
                  <c:v>7114.77</c:v>
                </c:pt>
                <c:pt idx="31">
                  <c:v>8479</c:v>
                </c:pt>
                <c:pt idx="32">
                  <c:v>6112.5</c:v>
                </c:pt>
                <c:pt idx="33">
                  <c:v>4146.99</c:v>
                </c:pt>
                <c:pt idx="34">
                  <c:v>1876.91</c:v>
                </c:pt>
                <c:pt idx="35">
                  <c:v>5675.98</c:v>
                </c:pt>
                <c:pt idx="36">
                  <c:v>7102.91</c:v>
                </c:pt>
                <c:pt idx="37">
                  <c:v>4987.6400000000003</c:v>
                </c:pt>
                <c:pt idx="38">
                  <c:v>2440.67</c:v>
                </c:pt>
                <c:pt idx="39">
                  <c:v>4130.99</c:v>
                </c:pt>
                <c:pt idx="40">
                  <c:v>7409.18</c:v>
                </c:pt>
                <c:pt idx="41">
                  <c:v>6340.7</c:v>
                </c:pt>
                <c:pt idx="42">
                  <c:v>7734.24</c:v>
                </c:pt>
                <c:pt idx="43">
                  <c:v>9186.33</c:v>
                </c:pt>
                <c:pt idx="44">
                  <c:v>2282.15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(bakuFinal!$W$4:$W$14,bakuFinal!$W$16:$W$49)</c15:f>
                <c15:dlblRangeCache>
                  <c:ptCount val="45"/>
                  <c:pt idx="0">
                    <c:v>青森県</c:v>
                  </c:pt>
                  <c:pt idx="1">
                    <c:v>岩手県</c:v>
                  </c:pt>
                  <c:pt idx="2">
                    <c:v>宮城県</c:v>
                  </c:pt>
                  <c:pt idx="3">
                    <c:v>秋田県</c:v>
                  </c:pt>
                  <c:pt idx="4">
                    <c:v>山形県</c:v>
                  </c:pt>
                  <c:pt idx="5">
                    <c:v>福島県</c:v>
                  </c:pt>
                  <c:pt idx="6">
                    <c:v>茨城県</c:v>
                  </c:pt>
                  <c:pt idx="9">
                    <c:v>埼玉県</c:v>
                  </c:pt>
                  <c:pt idx="10">
                    <c:v>千葉県</c:v>
                  </c:pt>
                  <c:pt idx="11">
                    <c:v>神奈川県</c:v>
                  </c:pt>
                  <c:pt idx="12">
                    <c:v>新潟県</c:v>
                  </c:pt>
                  <c:pt idx="17">
                    <c:v>長野県</c:v>
                  </c:pt>
                  <c:pt idx="18">
                    <c:v>岐阜県</c:v>
                  </c:pt>
                  <c:pt idx="19">
                    <c:v>静岡県</c:v>
                  </c:pt>
                  <c:pt idx="20">
                    <c:v>愛知県</c:v>
                  </c:pt>
                  <c:pt idx="23">
                    <c:v>京都府</c:v>
                  </c:pt>
                  <c:pt idx="24">
                    <c:v>大阪府</c:v>
                  </c:pt>
                  <c:pt idx="25">
                    <c:v>兵庫県</c:v>
                  </c:pt>
                  <c:pt idx="31">
                    <c:v>広島県</c:v>
                  </c:pt>
                  <c:pt idx="37">
                    <c:v>福岡県</c:v>
                  </c:pt>
                  <c:pt idx="42">
                    <c:v>宮崎県</c:v>
                  </c:pt>
                  <c:pt idx="43">
                    <c:v>鹿児島県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D-B643-491F-87BF-3C9C53E200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08780351"/>
        <c:axId val="1808792831"/>
      </c:scatterChart>
      <c:valAx>
        <c:axId val="180878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面積（㎢）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,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8792831"/>
        <c:crosses val="autoZero"/>
        <c:crossBetween val="midCat"/>
      </c:valAx>
      <c:valAx>
        <c:axId val="180879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人口（千人）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878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138112</xdr:colOff>
      <xdr:row>2</xdr:row>
      <xdr:rowOff>23812</xdr:rowOff>
    </xdr:from>
    <xdr:to>
      <xdr:col>12</xdr:col>
      <xdr:colOff>628650</xdr:colOff>
      <xdr:row>22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DF74C67-3DB2-9613-E5F3-96B9F2234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100852</xdr:colOff>
      <xdr:row>2</xdr:row>
      <xdr:rowOff>33619</xdr:rowOff>
    </xdr:from>
    <xdr:to>
      <xdr:col>10</xdr:col>
      <xdr:colOff>280146</xdr:colOff>
      <xdr:row>15</xdr:row>
      <xdr:rowOff>33618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DF8C030-88B1-40BE-8BA5-90368159C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112059</xdr:colOff>
      <xdr:row>17</xdr:row>
      <xdr:rowOff>11207</xdr:rowOff>
    </xdr:from>
    <xdr:to>
      <xdr:col>13</xdr:col>
      <xdr:colOff>649942</xdr:colOff>
      <xdr:row>40</xdr:row>
      <xdr:rowOff>56031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FE58838-8BBE-40DC-8F48-36F46B8DC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605117</xdr:colOff>
      <xdr:row>9</xdr:row>
      <xdr:rowOff>100853</xdr:rowOff>
    </xdr:from>
    <xdr:to>
      <xdr:col>8</xdr:col>
      <xdr:colOff>459441</xdr:colOff>
      <xdr:row>14</xdr:row>
      <xdr:rowOff>123265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4AA71B5D-2045-4E80-9252-B711B869CC85}"/>
            </a:ext>
          </a:extLst>
        </xdr:cNvPr>
        <xdr:cNvSpPr/>
      </xdr:nvSpPr>
      <xdr:spPr>
        <a:xfrm>
          <a:off x="4885764" y="1613647"/>
          <a:ext cx="2588559" cy="862853"/>
        </a:xfrm>
        <a:prstGeom prst="ellipse">
          <a:avLst/>
        </a:prstGeom>
        <a:solidFill>
          <a:schemeClr val="accent1">
            <a:alpha val="42000"/>
          </a:schemeClr>
        </a:solidFill>
        <a:ln>
          <a:solidFill>
            <a:schemeClr val="accent1">
              <a:shade val="50000"/>
              <a:alpha val="42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89647</xdr:colOff>
      <xdr:row>13</xdr:row>
      <xdr:rowOff>134471</xdr:rowOff>
    </xdr:from>
    <xdr:to>
      <xdr:col>13</xdr:col>
      <xdr:colOff>616324</xdr:colOff>
      <xdr:row>17</xdr:row>
      <xdr:rowOff>11206</xdr:rowOff>
    </xdr:to>
    <xdr:sp macro="" textlink="">
      <xdr:nvSpPr>
        <xdr:cNvPr id="5" name="フリーフォーム: 図形 4">
          <a:extLst>
            <a:ext uri="{FF2B5EF4-FFF2-40B4-BE49-F238E27FC236}">
              <a16:creationId xmlns:a16="http://schemas.microsoft.com/office/drawing/2014/main" id="{8CC67248-3600-8986-6809-073F350454DD}"/>
            </a:ext>
          </a:extLst>
        </xdr:cNvPr>
        <xdr:cNvSpPr/>
      </xdr:nvSpPr>
      <xdr:spPr>
        <a:xfrm>
          <a:off x="4370294" y="2319618"/>
          <a:ext cx="6678706" cy="549088"/>
        </a:xfrm>
        <a:custGeom>
          <a:avLst/>
          <a:gdLst>
            <a:gd name="connsiteX0" fmla="*/ 0 w 6510618"/>
            <a:gd name="connsiteY0" fmla="*/ 481853 h 549088"/>
            <a:gd name="connsiteX1" fmla="*/ 1524000 w 6510618"/>
            <a:gd name="connsiteY1" fmla="*/ 0 h 549088"/>
            <a:gd name="connsiteX2" fmla="*/ 6510618 w 6510618"/>
            <a:gd name="connsiteY2" fmla="*/ 549088 h 54908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510618" h="549088">
              <a:moveTo>
                <a:pt x="0" y="481853"/>
              </a:moveTo>
              <a:lnTo>
                <a:pt x="1524000" y="0"/>
              </a:lnTo>
              <a:lnTo>
                <a:pt x="6510618" y="549088"/>
              </a:lnTo>
            </a:path>
          </a:pathLst>
        </a:cu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F0602-76E1-490D-BB90-07C8FAC20867}">
  <dimension ref="B2:D22"/>
  <sheetViews>
    <sheetView tabSelected="1" zoomScaleNormal="100" workbookViewId="0">
      <selection activeCell="E28" sqref="E28"/>
    </sheetView>
  </sheetViews>
  <sheetFormatPr defaultRowHeight="13.5" x14ac:dyDescent="0.15"/>
  <cols>
    <col min="1" max="1" width="1.75" customWidth="1"/>
    <col min="2" max="2" width="3.875" customWidth="1"/>
    <col min="3" max="4" width="5.375" customWidth="1"/>
  </cols>
  <sheetData>
    <row r="2" spans="2:4" x14ac:dyDescent="0.15">
      <c r="B2" t="s">
        <v>71</v>
      </c>
      <c r="C2" t="s">
        <v>50</v>
      </c>
      <c r="D2" t="s">
        <v>51</v>
      </c>
    </row>
    <row r="3" spans="2:4" x14ac:dyDescent="0.15">
      <c r="B3" t="s">
        <v>0</v>
      </c>
      <c r="C3">
        <v>74</v>
      </c>
      <c r="D3">
        <v>53</v>
      </c>
    </row>
    <row r="4" spans="2:4" x14ac:dyDescent="0.15">
      <c r="B4" t="s">
        <v>52</v>
      </c>
      <c r="C4">
        <v>68</v>
      </c>
      <c r="D4">
        <v>35</v>
      </c>
    </row>
    <row r="5" spans="2:4" x14ac:dyDescent="0.15">
      <c r="B5" t="s">
        <v>53</v>
      </c>
      <c r="C5">
        <v>18</v>
      </c>
      <c r="D5">
        <v>87</v>
      </c>
    </row>
    <row r="6" spans="2:4" x14ac:dyDescent="0.15">
      <c r="B6" t="s">
        <v>54</v>
      </c>
      <c r="C6">
        <v>58</v>
      </c>
      <c r="D6">
        <v>11</v>
      </c>
    </row>
    <row r="7" spans="2:4" x14ac:dyDescent="0.15">
      <c r="B7" t="s">
        <v>55</v>
      </c>
      <c r="C7">
        <v>91</v>
      </c>
      <c r="D7">
        <v>52</v>
      </c>
    </row>
    <row r="8" spans="2:4" x14ac:dyDescent="0.15">
      <c r="B8" t="s">
        <v>56</v>
      </c>
      <c r="C8">
        <v>61</v>
      </c>
      <c r="D8">
        <v>40</v>
      </c>
    </row>
    <row r="9" spans="2:4" x14ac:dyDescent="0.15">
      <c r="B9" t="s">
        <v>57</v>
      </c>
      <c r="C9">
        <v>58</v>
      </c>
      <c r="D9">
        <v>67</v>
      </c>
    </row>
    <row r="10" spans="2:4" x14ac:dyDescent="0.15">
      <c r="B10" t="s">
        <v>58</v>
      </c>
      <c r="C10">
        <v>100</v>
      </c>
      <c r="D10">
        <v>94</v>
      </c>
    </row>
    <row r="11" spans="2:4" x14ac:dyDescent="0.15">
      <c r="B11" t="s">
        <v>59</v>
      </c>
      <c r="C11">
        <v>35</v>
      </c>
      <c r="D11">
        <v>31</v>
      </c>
    </row>
    <row r="12" spans="2:4" x14ac:dyDescent="0.15">
      <c r="B12" t="s">
        <v>60</v>
      </c>
      <c r="C12">
        <v>88</v>
      </c>
      <c r="D12">
        <v>34</v>
      </c>
    </row>
    <row r="13" spans="2:4" x14ac:dyDescent="0.15">
      <c r="B13" t="s">
        <v>61</v>
      </c>
      <c r="C13">
        <v>80</v>
      </c>
      <c r="D13">
        <v>22</v>
      </c>
    </row>
    <row r="14" spans="2:4" x14ac:dyDescent="0.15">
      <c r="B14" t="s">
        <v>62</v>
      </c>
      <c r="C14">
        <v>33</v>
      </c>
      <c r="D14">
        <v>73</v>
      </c>
    </row>
    <row r="15" spans="2:4" x14ac:dyDescent="0.15">
      <c r="B15" t="s">
        <v>63</v>
      </c>
      <c r="C15">
        <v>24</v>
      </c>
      <c r="D15">
        <v>58</v>
      </c>
    </row>
    <row r="16" spans="2:4" x14ac:dyDescent="0.15">
      <c r="B16" t="s">
        <v>64</v>
      </c>
      <c r="C16">
        <v>36</v>
      </c>
      <c r="D16">
        <v>62</v>
      </c>
    </row>
    <row r="17" spans="2:4" x14ac:dyDescent="0.15">
      <c r="B17" t="s">
        <v>65</v>
      </c>
      <c r="C17">
        <v>92</v>
      </c>
      <c r="D17">
        <v>71</v>
      </c>
    </row>
    <row r="18" spans="2:4" x14ac:dyDescent="0.15">
      <c r="B18" t="s">
        <v>66</v>
      </c>
      <c r="C18">
        <v>21</v>
      </c>
      <c r="D18">
        <v>73</v>
      </c>
    </row>
    <row r="19" spans="2:4" x14ac:dyDescent="0.15">
      <c r="B19" t="s">
        <v>67</v>
      </c>
      <c r="C19">
        <v>71</v>
      </c>
      <c r="D19">
        <v>60</v>
      </c>
    </row>
    <row r="20" spans="2:4" x14ac:dyDescent="0.15">
      <c r="B20" t="s">
        <v>68</v>
      </c>
      <c r="C20">
        <v>25</v>
      </c>
      <c r="D20">
        <v>21</v>
      </c>
    </row>
    <row r="21" spans="2:4" x14ac:dyDescent="0.15">
      <c r="B21" t="s">
        <v>69</v>
      </c>
      <c r="C21">
        <v>33</v>
      </c>
      <c r="D21">
        <v>18</v>
      </c>
    </row>
    <row r="22" spans="2:4" x14ac:dyDescent="0.15">
      <c r="B22" t="s">
        <v>70</v>
      </c>
      <c r="C22">
        <v>70</v>
      </c>
      <c r="D22">
        <v>71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7603C-BAEF-45AE-9B5A-D00F6946BE89}">
  <dimension ref="B2:D49"/>
  <sheetViews>
    <sheetView workbookViewId="0">
      <selection activeCell="D17" sqref="D17"/>
    </sheetView>
  </sheetViews>
  <sheetFormatPr defaultRowHeight="13.5" x14ac:dyDescent="0.15"/>
  <cols>
    <col min="1" max="1" width="9" customWidth="1"/>
    <col min="3" max="3" width="10.25" bestFit="1" customWidth="1"/>
  </cols>
  <sheetData>
    <row r="2" spans="2:4" x14ac:dyDescent="0.15">
      <c r="C2" t="s">
        <v>48</v>
      </c>
      <c r="D2" t="s">
        <v>49</v>
      </c>
    </row>
    <row r="3" spans="2:4" x14ac:dyDescent="0.15">
      <c r="B3" t="s">
        <v>1</v>
      </c>
      <c r="C3" s="2">
        <v>5139522</v>
      </c>
      <c r="D3" s="1">
        <v>83423.81</v>
      </c>
    </row>
    <row r="4" spans="2:4" x14ac:dyDescent="0.15">
      <c r="B4" t="s">
        <v>2</v>
      </c>
      <c r="C4" s="2">
        <v>1204372</v>
      </c>
      <c r="D4" s="1">
        <v>9645.9500000000007</v>
      </c>
    </row>
    <row r="5" spans="2:4" x14ac:dyDescent="0.15">
      <c r="B5" t="s">
        <v>3</v>
      </c>
      <c r="C5" s="2">
        <v>1180512</v>
      </c>
      <c r="D5" s="1">
        <v>15275.01</v>
      </c>
    </row>
    <row r="6" spans="2:4" x14ac:dyDescent="0.15">
      <c r="B6" t="s">
        <v>4</v>
      </c>
      <c r="C6" s="2">
        <v>2279554</v>
      </c>
      <c r="D6" s="1">
        <v>7282.29</v>
      </c>
    </row>
    <row r="7" spans="2:4" x14ac:dyDescent="0.15">
      <c r="B7" t="s">
        <v>5</v>
      </c>
      <c r="C7" s="2">
        <v>929937</v>
      </c>
      <c r="D7" s="1">
        <v>11637.52</v>
      </c>
    </row>
    <row r="8" spans="2:4" x14ac:dyDescent="0.15">
      <c r="B8" t="s">
        <v>6</v>
      </c>
      <c r="C8" s="2">
        <v>1040971</v>
      </c>
      <c r="D8" s="1">
        <v>9323.15</v>
      </c>
    </row>
    <row r="9" spans="2:4" x14ac:dyDescent="0.15">
      <c r="B9" t="s">
        <v>7</v>
      </c>
      <c r="C9" s="2">
        <v>1789221</v>
      </c>
      <c r="D9" s="1">
        <v>13784.14</v>
      </c>
    </row>
    <row r="10" spans="2:4" x14ac:dyDescent="0.15">
      <c r="B10" t="s">
        <v>8</v>
      </c>
      <c r="C10" s="2">
        <v>2841084</v>
      </c>
      <c r="D10" s="1">
        <v>6097.54</v>
      </c>
    </row>
    <row r="11" spans="2:4" x14ac:dyDescent="0.15">
      <c r="B11" t="s">
        <v>9</v>
      </c>
      <c r="C11" s="2">
        <v>1908380</v>
      </c>
      <c r="D11" s="1">
        <v>6408.09</v>
      </c>
    </row>
    <row r="12" spans="2:4" x14ac:dyDescent="0.15">
      <c r="B12" t="s">
        <v>10</v>
      </c>
      <c r="C12" s="2">
        <v>1913236</v>
      </c>
      <c r="D12" s="1">
        <v>6362.28</v>
      </c>
    </row>
    <row r="13" spans="2:4" x14ac:dyDescent="0.15">
      <c r="B13" t="s">
        <v>11</v>
      </c>
      <c r="C13" s="2">
        <v>7337173</v>
      </c>
      <c r="D13" s="1">
        <v>3797.75</v>
      </c>
    </row>
    <row r="14" spans="2:4" x14ac:dyDescent="0.15">
      <c r="B14" t="s">
        <v>12</v>
      </c>
      <c r="C14" s="2">
        <v>6275278</v>
      </c>
      <c r="D14" s="1">
        <v>5156.74</v>
      </c>
    </row>
    <row r="15" spans="2:4" x14ac:dyDescent="0.15">
      <c r="B15" t="s">
        <v>13</v>
      </c>
      <c r="C15" s="2">
        <v>14040732</v>
      </c>
      <c r="D15" s="1">
        <v>2194.0500000000002</v>
      </c>
    </row>
    <row r="16" spans="2:4" x14ac:dyDescent="0.15">
      <c r="B16" t="s">
        <v>14</v>
      </c>
      <c r="C16" s="2">
        <v>9232794</v>
      </c>
      <c r="D16" s="1">
        <v>2416.3200000000002</v>
      </c>
    </row>
    <row r="17" spans="2:4" x14ac:dyDescent="0.15">
      <c r="B17" t="s">
        <v>15</v>
      </c>
      <c r="C17" s="2">
        <v>2152664</v>
      </c>
      <c r="D17" s="1">
        <v>12583.96</v>
      </c>
    </row>
    <row r="18" spans="2:4" x14ac:dyDescent="0.15">
      <c r="B18" t="s">
        <v>16</v>
      </c>
      <c r="C18" s="2">
        <v>1016323</v>
      </c>
      <c r="D18" s="1">
        <v>4247.54</v>
      </c>
    </row>
    <row r="19" spans="2:4" x14ac:dyDescent="0.15">
      <c r="B19" t="s">
        <v>17</v>
      </c>
      <c r="C19" s="2">
        <v>1117827</v>
      </c>
      <c r="D19" s="1">
        <v>4186.2299999999996</v>
      </c>
    </row>
    <row r="20" spans="2:4" x14ac:dyDescent="0.15">
      <c r="B20" t="s">
        <v>18</v>
      </c>
      <c r="C20" s="2">
        <v>752976</v>
      </c>
      <c r="D20" s="1">
        <v>4190.58</v>
      </c>
    </row>
    <row r="21" spans="2:4" x14ac:dyDescent="0.15">
      <c r="B21" t="s">
        <v>19</v>
      </c>
      <c r="C21" s="2">
        <v>801620</v>
      </c>
      <c r="D21" s="1">
        <v>4465.2700000000004</v>
      </c>
    </row>
    <row r="22" spans="2:4" x14ac:dyDescent="0.15">
      <c r="B22" t="s">
        <v>20</v>
      </c>
      <c r="C22" s="2">
        <v>2020497</v>
      </c>
      <c r="D22" s="1">
        <v>13561.56</v>
      </c>
    </row>
    <row r="23" spans="2:4" x14ac:dyDescent="0.15">
      <c r="B23" t="s">
        <v>21</v>
      </c>
      <c r="C23" s="2">
        <v>1945350</v>
      </c>
      <c r="D23" s="1">
        <v>10621.29</v>
      </c>
    </row>
    <row r="24" spans="2:4" x14ac:dyDescent="0.15">
      <c r="B24" t="s">
        <v>22</v>
      </c>
      <c r="C24" s="2">
        <v>3582194</v>
      </c>
      <c r="D24" s="1">
        <v>7777.02</v>
      </c>
    </row>
    <row r="25" spans="2:4" x14ac:dyDescent="0.15">
      <c r="B25" t="s">
        <v>23</v>
      </c>
      <c r="C25" s="2">
        <v>7497521</v>
      </c>
      <c r="D25" s="1">
        <v>5173.24</v>
      </c>
    </row>
    <row r="26" spans="2:4" x14ac:dyDescent="0.15">
      <c r="B26" t="s">
        <v>24</v>
      </c>
      <c r="C26" s="2">
        <v>1742703</v>
      </c>
      <c r="D26" s="1">
        <v>5774.48</v>
      </c>
    </row>
    <row r="27" spans="2:4" x14ac:dyDescent="0.15">
      <c r="B27" t="s">
        <v>25</v>
      </c>
      <c r="C27" s="2">
        <v>1409388</v>
      </c>
      <c r="D27" s="1">
        <v>4017.38</v>
      </c>
    </row>
    <row r="28" spans="2:4" x14ac:dyDescent="0.15">
      <c r="B28" t="s">
        <v>26</v>
      </c>
      <c r="C28" s="2">
        <v>2550404</v>
      </c>
      <c r="D28" s="1">
        <v>4612.2</v>
      </c>
    </row>
    <row r="29" spans="2:4" x14ac:dyDescent="0.15">
      <c r="B29" t="s">
        <v>27</v>
      </c>
      <c r="C29" s="2">
        <v>8787414</v>
      </c>
      <c r="D29" s="1">
        <v>1905.34</v>
      </c>
    </row>
    <row r="30" spans="2:4" x14ac:dyDescent="0.15">
      <c r="B30" t="s">
        <v>28</v>
      </c>
      <c r="C30" s="2">
        <v>5403823</v>
      </c>
      <c r="D30" s="1">
        <v>8400.94</v>
      </c>
    </row>
    <row r="31" spans="2:4" x14ac:dyDescent="0.15">
      <c r="B31" t="s">
        <v>29</v>
      </c>
      <c r="C31" s="2">
        <v>1305981</v>
      </c>
      <c r="D31" s="1">
        <v>3690.94</v>
      </c>
    </row>
    <row r="32" spans="2:4" x14ac:dyDescent="0.15">
      <c r="B32" t="s">
        <v>30</v>
      </c>
      <c r="C32" s="2">
        <v>903172</v>
      </c>
      <c r="D32" s="1">
        <v>4724.6899999999996</v>
      </c>
    </row>
    <row r="33" spans="2:4" x14ac:dyDescent="0.15">
      <c r="B33" t="s">
        <v>31</v>
      </c>
      <c r="C33" s="2">
        <v>543615</v>
      </c>
      <c r="D33" s="1">
        <v>3507.13</v>
      </c>
    </row>
    <row r="34" spans="2:4" x14ac:dyDescent="0.15">
      <c r="B34" t="s">
        <v>32</v>
      </c>
      <c r="C34" s="2">
        <v>657842</v>
      </c>
      <c r="D34" s="1">
        <v>6707.86</v>
      </c>
    </row>
    <row r="35" spans="2:4" x14ac:dyDescent="0.15">
      <c r="B35" t="s">
        <v>33</v>
      </c>
      <c r="C35" s="2">
        <v>1862012</v>
      </c>
      <c r="D35" s="1">
        <v>7114.77</v>
      </c>
    </row>
    <row r="36" spans="2:4" x14ac:dyDescent="0.15">
      <c r="B36" t="s">
        <v>34</v>
      </c>
      <c r="C36" s="2">
        <v>2759702</v>
      </c>
      <c r="D36" s="1">
        <v>8479</v>
      </c>
    </row>
    <row r="37" spans="2:4" x14ac:dyDescent="0.15">
      <c r="B37" t="s">
        <v>35</v>
      </c>
      <c r="C37" s="2">
        <v>1312950</v>
      </c>
      <c r="D37" s="1">
        <v>6112.5</v>
      </c>
    </row>
    <row r="38" spans="2:4" x14ac:dyDescent="0.15">
      <c r="B38" t="s">
        <v>36</v>
      </c>
      <c r="C38" s="2">
        <v>703745</v>
      </c>
      <c r="D38" s="1">
        <v>4146.99</v>
      </c>
    </row>
    <row r="39" spans="2:4" x14ac:dyDescent="0.15">
      <c r="B39" t="s">
        <v>37</v>
      </c>
      <c r="C39" s="2">
        <v>933758</v>
      </c>
      <c r="D39" s="1">
        <v>1876.91</v>
      </c>
    </row>
    <row r="40" spans="2:4" x14ac:dyDescent="0.15">
      <c r="B40" t="s">
        <v>38</v>
      </c>
      <c r="C40" s="2">
        <v>1306165</v>
      </c>
      <c r="D40" s="1">
        <v>5675.98</v>
      </c>
    </row>
    <row r="41" spans="2:4" x14ac:dyDescent="0.15">
      <c r="B41" t="s">
        <v>39</v>
      </c>
      <c r="C41" s="2">
        <v>675710</v>
      </c>
      <c r="D41" s="1">
        <v>7102.91</v>
      </c>
    </row>
    <row r="42" spans="2:4" x14ac:dyDescent="0.15">
      <c r="B42" t="s">
        <v>40</v>
      </c>
      <c r="C42" s="2">
        <v>5117967</v>
      </c>
      <c r="D42" s="1">
        <v>4987.6400000000003</v>
      </c>
    </row>
    <row r="43" spans="2:4" x14ac:dyDescent="0.15">
      <c r="B43" t="s">
        <v>41</v>
      </c>
      <c r="C43" s="2">
        <v>800511</v>
      </c>
      <c r="D43" s="1">
        <v>2440.67</v>
      </c>
    </row>
    <row r="44" spans="2:4" x14ac:dyDescent="0.15">
      <c r="B44" t="s">
        <v>42</v>
      </c>
      <c r="C44" s="2">
        <v>1282571</v>
      </c>
      <c r="D44" s="1">
        <v>4130.99</v>
      </c>
    </row>
    <row r="45" spans="2:4" x14ac:dyDescent="0.15">
      <c r="B45" t="s">
        <v>43</v>
      </c>
      <c r="C45" s="2">
        <v>1717766</v>
      </c>
      <c r="D45" s="1">
        <v>7409.18</v>
      </c>
    </row>
    <row r="46" spans="2:4" x14ac:dyDescent="0.15">
      <c r="B46" t="s">
        <v>44</v>
      </c>
      <c r="C46" s="2">
        <v>1106294</v>
      </c>
      <c r="D46" s="1">
        <v>6340.7</v>
      </c>
    </row>
    <row r="47" spans="2:4" x14ac:dyDescent="0.15">
      <c r="B47" t="s">
        <v>45</v>
      </c>
      <c r="C47" s="2">
        <v>1051771</v>
      </c>
      <c r="D47" s="1">
        <v>7734.24</v>
      </c>
    </row>
    <row r="48" spans="2:4" x14ac:dyDescent="0.15">
      <c r="B48" t="s">
        <v>46</v>
      </c>
      <c r="C48" s="2">
        <v>1562310</v>
      </c>
      <c r="D48" s="1">
        <v>9186.33</v>
      </c>
    </row>
    <row r="49" spans="2:4" x14ac:dyDescent="0.15">
      <c r="B49" t="s">
        <v>47</v>
      </c>
      <c r="C49" s="2">
        <v>1468634</v>
      </c>
      <c r="D49" s="1">
        <v>2282.15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2D7F4-EBA0-4562-9962-03885E0ACDC2}">
  <dimension ref="B2:Y49"/>
  <sheetViews>
    <sheetView showGridLines="0" zoomScale="70" zoomScaleNormal="70" workbookViewId="0">
      <selection activeCell="Q18" sqref="Q18"/>
    </sheetView>
  </sheetViews>
  <sheetFormatPr defaultRowHeight="13.5" x14ac:dyDescent="0.15"/>
  <cols>
    <col min="1" max="1" width="1" customWidth="1"/>
    <col min="3" max="3" width="10.25" bestFit="1" customWidth="1"/>
  </cols>
  <sheetData>
    <row r="2" spans="2:25" x14ac:dyDescent="0.15">
      <c r="C2" t="s">
        <v>48</v>
      </c>
      <c r="D2" t="s">
        <v>49</v>
      </c>
      <c r="W2">
        <v>15</v>
      </c>
    </row>
    <row r="3" spans="2:25" x14ac:dyDescent="0.15">
      <c r="B3" t="s">
        <v>1</v>
      </c>
      <c r="C3" s="2">
        <v>5139522</v>
      </c>
      <c r="D3" s="1">
        <v>83423.81</v>
      </c>
      <c r="W3" s="1" t="str">
        <f t="shared" ref="W3:W49" si="0">IF(OR(X3&lt;$W$2,Y3&lt;$W$2),B3,"")</f>
        <v>北海道</v>
      </c>
      <c r="X3">
        <f t="shared" ref="X3:X49" si="1">RANK(C3,C$3:C$49)</f>
        <v>8</v>
      </c>
      <c r="Y3">
        <f t="shared" ref="Y3:Y49" si="2">RANK(D3,D$3:D$49)</f>
        <v>1</v>
      </c>
    </row>
    <row r="4" spans="2:25" x14ac:dyDescent="0.15">
      <c r="B4" t="s">
        <v>2</v>
      </c>
      <c r="C4" s="2">
        <v>1204372</v>
      </c>
      <c r="D4" s="1">
        <v>9645.9500000000007</v>
      </c>
      <c r="W4" s="1" t="str">
        <f t="shared" si="0"/>
        <v>青森県</v>
      </c>
      <c r="X4">
        <f t="shared" si="1"/>
        <v>31</v>
      </c>
      <c r="Y4">
        <f t="shared" si="2"/>
        <v>8</v>
      </c>
    </row>
    <row r="5" spans="2:25" x14ac:dyDescent="0.15">
      <c r="B5" t="s">
        <v>3</v>
      </c>
      <c r="C5" s="2">
        <v>1180512</v>
      </c>
      <c r="D5" s="1">
        <v>15275.01</v>
      </c>
      <c r="W5" s="1" t="str">
        <f t="shared" si="0"/>
        <v>岩手県</v>
      </c>
      <c r="X5">
        <f t="shared" si="1"/>
        <v>32</v>
      </c>
      <c r="Y5">
        <f t="shared" si="2"/>
        <v>2</v>
      </c>
    </row>
    <row r="6" spans="2:25" x14ac:dyDescent="0.15">
      <c r="B6" t="s">
        <v>4</v>
      </c>
      <c r="C6" s="2">
        <v>2279554</v>
      </c>
      <c r="D6" s="1">
        <v>7282.29</v>
      </c>
      <c r="W6" s="1" t="str">
        <f t="shared" si="0"/>
        <v>宮城県</v>
      </c>
      <c r="X6">
        <f t="shared" si="1"/>
        <v>14</v>
      </c>
      <c r="Y6">
        <f t="shared" si="2"/>
        <v>16</v>
      </c>
    </row>
    <row r="7" spans="2:25" x14ac:dyDescent="0.15">
      <c r="B7" t="s">
        <v>5</v>
      </c>
      <c r="C7" s="2">
        <v>929937</v>
      </c>
      <c r="D7" s="1">
        <v>11637.52</v>
      </c>
      <c r="W7" s="1" t="str">
        <f t="shared" si="0"/>
        <v>秋田県</v>
      </c>
      <c r="X7">
        <f t="shared" si="1"/>
        <v>39</v>
      </c>
      <c r="Y7">
        <f t="shared" si="2"/>
        <v>6</v>
      </c>
    </row>
    <row r="8" spans="2:25" x14ac:dyDescent="0.15">
      <c r="B8" t="s">
        <v>6</v>
      </c>
      <c r="C8" s="2">
        <v>1040971</v>
      </c>
      <c r="D8" s="1">
        <v>9323.15</v>
      </c>
      <c r="W8" s="1" t="str">
        <f t="shared" si="0"/>
        <v>山形県</v>
      </c>
      <c r="X8">
        <f t="shared" si="1"/>
        <v>36</v>
      </c>
      <c r="Y8">
        <f t="shared" si="2"/>
        <v>9</v>
      </c>
    </row>
    <row r="9" spans="2:25" x14ac:dyDescent="0.15">
      <c r="B9" t="s">
        <v>7</v>
      </c>
      <c r="C9" s="2">
        <v>1789221</v>
      </c>
      <c r="D9" s="1">
        <v>13784.14</v>
      </c>
      <c r="W9" s="1" t="str">
        <f t="shared" si="0"/>
        <v>福島県</v>
      </c>
      <c r="X9">
        <f t="shared" si="1"/>
        <v>21</v>
      </c>
      <c r="Y9">
        <f t="shared" si="2"/>
        <v>3</v>
      </c>
    </row>
    <row r="10" spans="2:25" x14ac:dyDescent="0.15">
      <c r="B10" t="s">
        <v>8</v>
      </c>
      <c r="C10" s="2">
        <v>2841084</v>
      </c>
      <c r="D10" s="1">
        <v>6097.54</v>
      </c>
      <c r="W10" s="1" t="str">
        <f t="shared" si="0"/>
        <v>茨城県</v>
      </c>
      <c r="X10">
        <f t="shared" si="1"/>
        <v>11</v>
      </c>
      <c r="Y10">
        <f t="shared" si="2"/>
        <v>24</v>
      </c>
    </row>
    <row r="11" spans="2:25" x14ac:dyDescent="0.15">
      <c r="B11" t="s">
        <v>9</v>
      </c>
      <c r="C11" s="2">
        <v>1908380</v>
      </c>
      <c r="D11" s="1">
        <v>6408.09</v>
      </c>
      <c r="W11" s="1" t="str">
        <f t="shared" si="0"/>
        <v/>
      </c>
      <c r="X11">
        <f t="shared" si="1"/>
        <v>19</v>
      </c>
      <c r="Y11">
        <f t="shared" si="2"/>
        <v>20</v>
      </c>
    </row>
    <row r="12" spans="2:25" x14ac:dyDescent="0.15">
      <c r="B12" t="s">
        <v>10</v>
      </c>
      <c r="C12" s="2">
        <v>1913236</v>
      </c>
      <c r="D12" s="1">
        <v>6362.28</v>
      </c>
      <c r="W12" s="1" t="str">
        <f t="shared" si="0"/>
        <v/>
      </c>
      <c r="X12">
        <f t="shared" si="1"/>
        <v>18</v>
      </c>
      <c r="Y12">
        <f t="shared" si="2"/>
        <v>21</v>
      </c>
    </row>
    <row r="13" spans="2:25" x14ac:dyDescent="0.15">
      <c r="B13" t="s">
        <v>11</v>
      </c>
      <c r="C13" s="2">
        <v>7337173</v>
      </c>
      <c r="D13" s="1">
        <v>3797.75</v>
      </c>
      <c r="W13" s="1" t="str">
        <f t="shared" si="0"/>
        <v>埼玉県</v>
      </c>
      <c r="X13">
        <f t="shared" si="1"/>
        <v>5</v>
      </c>
      <c r="Y13">
        <f t="shared" si="2"/>
        <v>39</v>
      </c>
    </row>
    <row r="14" spans="2:25" x14ac:dyDescent="0.15">
      <c r="B14" t="s">
        <v>12</v>
      </c>
      <c r="C14" s="2">
        <v>6275278</v>
      </c>
      <c r="D14" s="1">
        <v>5156.74</v>
      </c>
      <c r="W14" s="1" t="str">
        <f t="shared" si="0"/>
        <v>千葉県</v>
      </c>
      <c r="X14">
        <f t="shared" si="1"/>
        <v>6</v>
      </c>
      <c r="Y14">
        <f t="shared" si="2"/>
        <v>28</v>
      </c>
    </row>
    <row r="15" spans="2:25" x14ac:dyDescent="0.15">
      <c r="B15" t="s">
        <v>13</v>
      </c>
      <c r="C15" s="2">
        <v>14040732</v>
      </c>
      <c r="D15" s="1">
        <v>2194.0500000000002</v>
      </c>
      <c r="W15" s="1" t="str">
        <f t="shared" si="0"/>
        <v>東京都</v>
      </c>
      <c r="X15">
        <f t="shared" si="1"/>
        <v>1</v>
      </c>
      <c r="Y15">
        <f t="shared" si="2"/>
        <v>45</v>
      </c>
    </row>
    <row r="16" spans="2:25" x14ac:dyDescent="0.15">
      <c r="B16" t="s">
        <v>14</v>
      </c>
      <c r="C16" s="2">
        <v>9232794</v>
      </c>
      <c r="D16" s="1">
        <v>2416.3200000000002</v>
      </c>
      <c r="W16" s="1" t="str">
        <f t="shared" si="0"/>
        <v>神奈川県</v>
      </c>
      <c r="X16">
        <f t="shared" si="1"/>
        <v>2</v>
      </c>
      <c r="Y16">
        <f t="shared" si="2"/>
        <v>43</v>
      </c>
    </row>
    <row r="17" spans="2:25" x14ac:dyDescent="0.15">
      <c r="B17" t="s">
        <v>15</v>
      </c>
      <c r="C17" s="2">
        <v>2152664</v>
      </c>
      <c r="D17" s="1">
        <v>12583.96</v>
      </c>
      <c r="W17" s="1" t="str">
        <f t="shared" si="0"/>
        <v>新潟県</v>
      </c>
      <c r="X17">
        <f t="shared" si="1"/>
        <v>15</v>
      </c>
      <c r="Y17">
        <f t="shared" si="2"/>
        <v>5</v>
      </c>
    </row>
    <row r="18" spans="2:25" x14ac:dyDescent="0.15">
      <c r="B18" t="s">
        <v>16</v>
      </c>
      <c r="C18" s="2">
        <v>1016323</v>
      </c>
      <c r="D18" s="1">
        <v>4247.54</v>
      </c>
      <c r="W18" s="1" t="str">
        <f t="shared" si="0"/>
        <v/>
      </c>
      <c r="X18">
        <f t="shared" si="1"/>
        <v>37</v>
      </c>
      <c r="Y18">
        <f t="shared" si="2"/>
        <v>33</v>
      </c>
    </row>
    <row r="19" spans="2:25" x14ac:dyDescent="0.15">
      <c r="B19" t="s">
        <v>17</v>
      </c>
      <c r="C19" s="2">
        <v>1117827</v>
      </c>
      <c r="D19" s="1">
        <v>4186.2299999999996</v>
      </c>
      <c r="W19" s="1" t="str">
        <f t="shared" si="0"/>
        <v/>
      </c>
      <c r="X19">
        <f t="shared" si="1"/>
        <v>33</v>
      </c>
      <c r="Y19">
        <f t="shared" si="2"/>
        <v>35</v>
      </c>
    </row>
    <row r="20" spans="2:25" x14ac:dyDescent="0.15">
      <c r="B20" t="s">
        <v>18</v>
      </c>
      <c r="C20" s="2">
        <v>752976</v>
      </c>
      <c r="D20" s="1">
        <v>4190.58</v>
      </c>
      <c r="W20" s="1" t="str">
        <f t="shared" si="0"/>
        <v/>
      </c>
      <c r="X20">
        <f t="shared" si="1"/>
        <v>43</v>
      </c>
      <c r="Y20">
        <f t="shared" si="2"/>
        <v>34</v>
      </c>
    </row>
    <row r="21" spans="2:25" x14ac:dyDescent="0.15">
      <c r="B21" t="s">
        <v>19</v>
      </c>
      <c r="C21" s="2">
        <v>801620</v>
      </c>
      <c r="D21" s="1">
        <v>4465.2700000000004</v>
      </c>
      <c r="W21" s="1" t="str">
        <f t="shared" si="0"/>
        <v/>
      </c>
      <c r="X21">
        <f t="shared" si="1"/>
        <v>41</v>
      </c>
      <c r="Y21">
        <f t="shared" si="2"/>
        <v>32</v>
      </c>
    </row>
    <row r="22" spans="2:25" x14ac:dyDescent="0.15">
      <c r="B22" t="s">
        <v>20</v>
      </c>
      <c r="C22" s="2">
        <v>2020497</v>
      </c>
      <c r="D22" s="1">
        <v>13561.56</v>
      </c>
      <c r="W22" s="1" t="str">
        <f t="shared" si="0"/>
        <v>長野県</v>
      </c>
      <c r="X22">
        <f t="shared" si="1"/>
        <v>16</v>
      </c>
      <c r="Y22">
        <f t="shared" si="2"/>
        <v>4</v>
      </c>
    </row>
    <row r="23" spans="2:25" x14ac:dyDescent="0.15">
      <c r="B23" t="s">
        <v>21</v>
      </c>
      <c r="C23" s="2">
        <v>1945350</v>
      </c>
      <c r="D23" s="1">
        <v>10621.29</v>
      </c>
      <c r="W23" s="1" t="str">
        <f t="shared" si="0"/>
        <v>岐阜県</v>
      </c>
      <c r="X23">
        <f t="shared" si="1"/>
        <v>17</v>
      </c>
      <c r="Y23">
        <f t="shared" si="2"/>
        <v>7</v>
      </c>
    </row>
    <row r="24" spans="2:25" x14ac:dyDescent="0.15">
      <c r="B24" t="s">
        <v>22</v>
      </c>
      <c r="C24" s="2">
        <v>3582194</v>
      </c>
      <c r="D24" s="1">
        <v>7777.02</v>
      </c>
      <c r="W24" s="1" t="str">
        <f t="shared" si="0"/>
        <v>静岡県</v>
      </c>
      <c r="X24">
        <f t="shared" si="1"/>
        <v>10</v>
      </c>
      <c r="Y24">
        <f t="shared" si="2"/>
        <v>13</v>
      </c>
    </row>
    <row r="25" spans="2:25" x14ac:dyDescent="0.15">
      <c r="B25" t="s">
        <v>23</v>
      </c>
      <c r="C25" s="2">
        <v>7497521</v>
      </c>
      <c r="D25" s="1">
        <v>5173.24</v>
      </c>
      <c r="W25" s="1" t="str">
        <f t="shared" si="0"/>
        <v>愛知県</v>
      </c>
      <c r="X25">
        <f t="shared" si="1"/>
        <v>4</v>
      </c>
      <c r="Y25">
        <f t="shared" si="2"/>
        <v>27</v>
      </c>
    </row>
    <row r="26" spans="2:25" x14ac:dyDescent="0.15">
      <c r="B26" t="s">
        <v>24</v>
      </c>
      <c r="C26" s="2">
        <v>1742703</v>
      </c>
      <c r="D26" s="1">
        <v>5774.48</v>
      </c>
      <c r="W26" s="1" t="str">
        <f t="shared" si="0"/>
        <v/>
      </c>
      <c r="X26">
        <f t="shared" si="1"/>
        <v>22</v>
      </c>
      <c r="Y26">
        <f t="shared" si="2"/>
        <v>25</v>
      </c>
    </row>
    <row r="27" spans="2:25" x14ac:dyDescent="0.15">
      <c r="B27" t="s">
        <v>25</v>
      </c>
      <c r="C27" s="2">
        <v>1409388</v>
      </c>
      <c r="D27" s="1">
        <v>4017.38</v>
      </c>
      <c r="W27" s="1" t="str">
        <f t="shared" si="0"/>
        <v/>
      </c>
      <c r="X27">
        <f t="shared" si="1"/>
        <v>26</v>
      </c>
      <c r="Y27">
        <f t="shared" si="2"/>
        <v>38</v>
      </c>
    </row>
    <row r="28" spans="2:25" x14ac:dyDescent="0.15">
      <c r="B28" t="s">
        <v>26</v>
      </c>
      <c r="C28" s="2">
        <v>2550404</v>
      </c>
      <c r="D28" s="1">
        <v>4612.2</v>
      </c>
      <c r="W28" s="1" t="str">
        <f t="shared" si="0"/>
        <v>京都府</v>
      </c>
      <c r="X28">
        <f t="shared" si="1"/>
        <v>13</v>
      </c>
      <c r="Y28">
        <f t="shared" si="2"/>
        <v>31</v>
      </c>
    </row>
    <row r="29" spans="2:25" x14ac:dyDescent="0.15">
      <c r="B29" t="s">
        <v>27</v>
      </c>
      <c r="C29" s="2">
        <v>8787414</v>
      </c>
      <c r="D29" s="1">
        <v>1905.34</v>
      </c>
      <c r="W29" s="1" t="str">
        <f t="shared" si="0"/>
        <v>大阪府</v>
      </c>
      <c r="X29">
        <f t="shared" si="1"/>
        <v>3</v>
      </c>
      <c r="Y29">
        <f t="shared" si="2"/>
        <v>46</v>
      </c>
    </row>
    <row r="30" spans="2:25" x14ac:dyDescent="0.15">
      <c r="B30" t="s">
        <v>28</v>
      </c>
      <c r="C30" s="2">
        <v>5403823</v>
      </c>
      <c r="D30" s="1">
        <v>8400.94</v>
      </c>
      <c r="W30" s="1" t="str">
        <f t="shared" si="0"/>
        <v>兵庫県</v>
      </c>
      <c r="X30">
        <f t="shared" si="1"/>
        <v>7</v>
      </c>
      <c r="Y30">
        <f t="shared" si="2"/>
        <v>12</v>
      </c>
    </row>
    <row r="31" spans="2:25" x14ac:dyDescent="0.15">
      <c r="B31" t="s">
        <v>29</v>
      </c>
      <c r="C31" s="2">
        <v>1305981</v>
      </c>
      <c r="D31" s="1">
        <v>3690.94</v>
      </c>
      <c r="W31" s="1" t="str">
        <f t="shared" si="0"/>
        <v/>
      </c>
      <c r="X31">
        <f t="shared" si="1"/>
        <v>29</v>
      </c>
      <c r="Y31">
        <f t="shared" si="2"/>
        <v>40</v>
      </c>
    </row>
    <row r="32" spans="2:25" x14ac:dyDescent="0.15">
      <c r="B32" t="s">
        <v>30</v>
      </c>
      <c r="C32" s="2">
        <v>903172</v>
      </c>
      <c r="D32" s="1">
        <v>4724.6899999999996</v>
      </c>
      <c r="W32" s="1" t="str">
        <f t="shared" si="0"/>
        <v/>
      </c>
      <c r="X32">
        <f t="shared" si="1"/>
        <v>40</v>
      </c>
      <c r="Y32">
        <f t="shared" si="2"/>
        <v>30</v>
      </c>
    </row>
    <row r="33" spans="2:25" x14ac:dyDescent="0.15">
      <c r="B33" t="s">
        <v>31</v>
      </c>
      <c r="C33" s="2">
        <v>543615</v>
      </c>
      <c r="D33" s="1">
        <v>3507.13</v>
      </c>
      <c r="W33" s="1" t="str">
        <f t="shared" si="0"/>
        <v/>
      </c>
      <c r="X33">
        <f t="shared" si="1"/>
        <v>47</v>
      </c>
      <c r="Y33">
        <f t="shared" si="2"/>
        <v>41</v>
      </c>
    </row>
    <row r="34" spans="2:25" x14ac:dyDescent="0.15">
      <c r="B34" t="s">
        <v>32</v>
      </c>
      <c r="C34" s="2">
        <v>657842</v>
      </c>
      <c r="D34" s="1">
        <v>6707.86</v>
      </c>
      <c r="W34" s="1" t="str">
        <f t="shared" si="0"/>
        <v/>
      </c>
      <c r="X34">
        <f t="shared" si="1"/>
        <v>46</v>
      </c>
      <c r="Y34">
        <f t="shared" si="2"/>
        <v>19</v>
      </c>
    </row>
    <row r="35" spans="2:25" x14ac:dyDescent="0.15">
      <c r="B35" t="s">
        <v>33</v>
      </c>
      <c r="C35" s="2">
        <v>1862012</v>
      </c>
      <c r="D35" s="1">
        <v>7114.77</v>
      </c>
      <c r="W35" s="1" t="str">
        <f t="shared" si="0"/>
        <v/>
      </c>
      <c r="X35">
        <f t="shared" si="1"/>
        <v>20</v>
      </c>
      <c r="Y35">
        <f t="shared" si="2"/>
        <v>17</v>
      </c>
    </row>
    <row r="36" spans="2:25" x14ac:dyDescent="0.15">
      <c r="B36" t="s">
        <v>34</v>
      </c>
      <c r="C36" s="2">
        <v>2759702</v>
      </c>
      <c r="D36" s="1">
        <v>8479</v>
      </c>
      <c r="W36" s="1" t="str">
        <f t="shared" si="0"/>
        <v>広島県</v>
      </c>
      <c r="X36">
        <f t="shared" si="1"/>
        <v>12</v>
      </c>
      <c r="Y36">
        <f t="shared" si="2"/>
        <v>11</v>
      </c>
    </row>
    <row r="37" spans="2:25" x14ac:dyDescent="0.15">
      <c r="B37" t="s">
        <v>35</v>
      </c>
      <c r="C37" s="2">
        <v>1312950</v>
      </c>
      <c r="D37" s="1">
        <v>6112.5</v>
      </c>
      <c r="W37" s="1" t="str">
        <f t="shared" si="0"/>
        <v/>
      </c>
      <c r="X37">
        <f t="shared" si="1"/>
        <v>27</v>
      </c>
      <c r="Y37">
        <f t="shared" si="2"/>
        <v>23</v>
      </c>
    </row>
    <row r="38" spans="2:25" x14ac:dyDescent="0.15">
      <c r="B38" t="s">
        <v>36</v>
      </c>
      <c r="C38" s="2">
        <v>703745</v>
      </c>
      <c r="D38" s="1">
        <v>4146.99</v>
      </c>
      <c r="W38" s="1" t="str">
        <f t="shared" si="0"/>
        <v/>
      </c>
      <c r="X38">
        <f t="shared" si="1"/>
        <v>44</v>
      </c>
      <c r="Y38">
        <f t="shared" si="2"/>
        <v>36</v>
      </c>
    </row>
    <row r="39" spans="2:25" x14ac:dyDescent="0.15">
      <c r="B39" t="s">
        <v>37</v>
      </c>
      <c r="C39" s="2">
        <v>933758</v>
      </c>
      <c r="D39" s="1">
        <v>1876.91</v>
      </c>
      <c r="W39" s="1" t="str">
        <f t="shared" si="0"/>
        <v/>
      </c>
      <c r="X39">
        <f t="shared" si="1"/>
        <v>38</v>
      </c>
      <c r="Y39">
        <f t="shared" si="2"/>
        <v>47</v>
      </c>
    </row>
    <row r="40" spans="2:25" x14ac:dyDescent="0.15">
      <c r="B40" t="s">
        <v>38</v>
      </c>
      <c r="C40" s="2">
        <v>1306165</v>
      </c>
      <c r="D40" s="1">
        <v>5675.98</v>
      </c>
      <c r="W40" s="1" t="str">
        <f t="shared" si="0"/>
        <v/>
      </c>
      <c r="X40">
        <f t="shared" si="1"/>
        <v>28</v>
      </c>
      <c r="Y40">
        <f t="shared" si="2"/>
        <v>26</v>
      </c>
    </row>
    <row r="41" spans="2:25" x14ac:dyDescent="0.15">
      <c r="B41" t="s">
        <v>39</v>
      </c>
      <c r="C41" s="2">
        <v>675710</v>
      </c>
      <c r="D41" s="1">
        <v>7102.91</v>
      </c>
      <c r="W41" s="1" t="str">
        <f t="shared" si="0"/>
        <v/>
      </c>
      <c r="X41">
        <f t="shared" si="1"/>
        <v>45</v>
      </c>
      <c r="Y41">
        <f t="shared" si="2"/>
        <v>18</v>
      </c>
    </row>
    <row r="42" spans="2:25" x14ac:dyDescent="0.15">
      <c r="B42" t="s">
        <v>40</v>
      </c>
      <c r="C42" s="2">
        <v>5117967</v>
      </c>
      <c r="D42" s="1">
        <v>4987.6400000000003</v>
      </c>
      <c r="W42" s="1" t="str">
        <f t="shared" si="0"/>
        <v>福岡県</v>
      </c>
      <c r="X42">
        <f t="shared" si="1"/>
        <v>9</v>
      </c>
      <c r="Y42">
        <f t="shared" si="2"/>
        <v>29</v>
      </c>
    </row>
    <row r="43" spans="2:25" x14ac:dyDescent="0.15">
      <c r="B43" t="s">
        <v>41</v>
      </c>
      <c r="C43" s="2">
        <v>800511</v>
      </c>
      <c r="D43" s="1">
        <v>2440.67</v>
      </c>
      <c r="W43" s="1" t="str">
        <f t="shared" si="0"/>
        <v/>
      </c>
      <c r="X43">
        <f t="shared" si="1"/>
        <v>42</v>
      </c>
      <c r="Y43">
        <f t="shared" si="2"/>
        <v>42</v>
      </c>
    </row>
    <row r="44" spans="2:25" x14ac:dyDescent="0.15">
      <c r="B44" t="s">
        <v>42</v>
      </c>
      <c r="C44" s="2">
        <v>1282571</v>
      </c>
      <c r="D44" s="1">
        <v>4130.99</v>
      </c>
      <c r="W44" s="1" t="str">
        <f t="shared" si="0"/>
        <v/>
      </c>
      <c r="X44">
        <f t="shared" si="1"/>
        <v>30</v>
      </c>
      <c r="Y44">
        <f t="shared" si="2"/>
        <v>37</v>
      </c>
    </row>
    <row r="45" spans="2:25" x14ac:dyDescent="0.15">
      <c r="B45" t="s">
        <v>43</v>
      </c>
      <c r="C45" s="2">
        <v>1717766</v>
      </c>
      <c r="D45" s="1">
        <v>7409.18</v>
      </c>
      <c r="W45" s="1" t="str">
        <f t="shared" si="0"/>
        <v/>
      </c>
      <c r="X45">
        <f t="shared" si="1"/>
        <v>23</v>
      </c>
      <c r="Y45">
        <f t="shared" si="2"/>
        <v>15</v>
      </c>
    </row>
    <row r="46" spans="2:25" x14ac:dyDescent="0.15">
      <c r="B46" t="s">
        <v>44</v>
      </c>
      <c r="C46" s="2">
        <v>1106294</v>
      </c>
      <c r="D46" s="1">
        <v>6340.7</v>
      </c>
      <c r="W46" s="1" t="str">
        <f t="shared" si="0"/>
        <v/>
      </c>
      <c r="X46">
        <f t="shared" si="1"/>
        <v>34</v>
      </c>
      <c r="Y46">
        <f t="shared" si="2"/>
        <v>22</v>
      </c>
    </row>
    <row r="47" spans="2:25" x14ac:dyDescent="0.15">
      <c r="B47" t="s">
        <v>45</v>
      </c>
      <c r="C47" s="2">
        <v>1051771</v>
      </c>
      <c r="D47" s="1">
        <v>7734.24</v>
      </c>
      <c r="W47" s="1" t="str">
        <f t="shared" si="0"/>
        <v>宮崎県</v>
      </c>
      <c r="X47">
        <f t="shared" si="1"/>
        <v>35</v>
      </c>
      <c r="Y47">
        <f t="shared" si="2"/>
        <v>14</v>
      </c>
    </row>
    <row r="48" spans="2:25" x14ac:dyDescent="0.15">
      <c r="B48" t="s">
        <v>46</v>
      </c>
      <c r="C48" s="2">
        <v>1562310</v>
      </c>
      <c r="D48" s="1">
        <v>9186.33</v>
      </c>
      <c r="W48" s="1" t="str">
        <f t="shared" si="0"/>
        <v>鹿児島県</v>
      </c>
      <c r="X48">
        <f t="shared" si="1"/>
        <v>24</v>
      </c>
      <c r="Y48">
        <f t="shared" si="2"/>
        <v>10</v>
      </c>
    </row>
    <row r="49" spans="2:25" x14ac:dyDescent="0.15">
      <c r="B49" t="s">
        <v>47</v>
      </c>
      <c r="C49" s="2">
        <v>1468634</v>
      </c>
      <c r="D49" s="1">
        <v>2282.15</v>
      </c>
      <c r="W49" s="1" t="str">
        <f t="shared" si="0"/>
        <v/>
      </c>
      <c r="X49">
        <f t="shared" si="1"/>
        <v>25</v>
      </c>
      <c r="Y49">
        <f t="shared" si="2"/>
        <v>44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mainOrg</vt:lpstr>
      <vt:lpstr>bakuOrg</vt:lpstr>
      <vt:lpstr>bakuFinal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齊藤永</dc:creator>
  <cp:lastModifiedBy>齊藤永</cp:lastModifiedBy>
  <dcterms:created xsi:type="dcterms:W3CDTF">2023-01-07T08:01:04Z</dcterms:created>
  <dcterms:modified xsi:type="dcterms:W3CDTF">2023-01-26T06:14:15Z</dcterms:modified>
</cp:coreProperties>
</file>