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vasav\OneDrive\Documents\"/>
    </mc:Choice>
  </mc:AlternateContent>
  <xr:revisionPtr revIDLastSave="0" documentId="13_ncr:1_{A14329DC-4CF6-4A13-B7BA-3973EEB578C4}" xr6:coauthVersionLast="47" xr6:coauthVersionMax="47" xr10:uidLastSave="{00000000-0000-0000-0000-000000000000}"/>
  <bookViews>
    <workbookView xWindow="1920" yWindow="1740" windowWidth="17280" windowHeight="9960" firstSheet="1" activeTab="1" xr2:uid="{DB9842E2-7A70-4B9E-B468-5FC0BB620AD7}"/>
  </bookViews>
  <sheets>
    <sheet name="Pivot Report" sheetId="1" r:id="rId1"/>
    <sheet name="Dashboard" sheetId="7" r:id="rId2"/>
    <sheet name="Daily ER No of Patient " sheetId="9" r:id="rId3"/>
    <sheet name="Average waiting time daily tern" sheetId="11" r:id="rId4"/>
    <sheet name="paient Satisfaction score daily" sheetId="12"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5987e92-b7b4-47c7-93ba-3edd5a6b7067" name="Hospital Emergency Room Data" connection="Query - Hospital Emergency Room Data"/>
          <x15:modelTable id="Calender_537e96c8-5a2d-4e40-ba42-b8be1ed6e72e"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1" i="1" l="1"/>
  <c r="B61" i="1"/>
  <c r="A61" i="1"/>
  <c r="C60" i="1"/>
  <c r="B60" i="1"/>
  <c r="A6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121E78-5CD0-416B-8D48-3284B0C93BFC}" name="Query - Calender" description="Connection to the 'Calender' query in the workbook." type="100" refreshedVersion="8" minRefreshableVersion="5">
    <extLst>
      <ext xmlns:x15="http://schemas.microsoft.com/office/spreadsheetml/2010/11/main" uri="{DE250136-89BD-433C-8126-D09CA5730AF9}">
        <x15:connection id="85855f52-d80e-4484-8248-80ca2c9b1f26"/>
      </ext>
    </extLst>
  </connection>
  <connection id="2" xr16:uid="{68D11FAD-7203-4F25-8577-BADA3E67F63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039ea70-185c-40f4-b64d-c97e6014ae46"/>
      </ext>
    </extLst>
  </connection>
  <connection id="3" xr16:uid="{BD10AD98-6DE4-490A-A52C-3CFFE6394F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<sst xmlns="http://schemas.openxmlformats.org/spreadsheetml/2006/main" count="152" uniqueCount="76">
  <si>
    <t>Row Labels</t>
  </si>
  <si>
    <t>Grand Total</t>
  </si>
  <si>
    <t>Distinct Count of Patient Id</t>
  </si>
  <si>
    <t>NO.Of Patient</t>
  </si>
  <si>
    <t>Admited</t>
  </si>
  <si>
    <t>Not Admitted</t>
  </si>
  <si>
    <t>Average of Patient Waittime</t>
  </si>
  <si>
    <t>Average of Patient Satisfaction Score</t>
  </si>
  <si>
    <t>Daily trends of no of patients</t>
  </si>
  <si>
    <t>Avegrge wait time</t>
  </si>
  <si>
    <t>Satisfaction Score</t>
  </si>
  <si>
    <t>paient Satisfaction score daily'!A1</t>
  </si>
  <si>
    <t>Count of Patient Admission Flag</t>
  </si>
  <si>
    <t>Count of Patient Admission Flag2</t>
  </si>
  <si>
    <r>
      <rPr>
        <sz val="11"/>
        <color theme="0"/>
        <rFont val="Aptos Narrow"/>
        <family val="2"/>
      </rPr>
      <t>Admission Status</t>
    </r>
    <r>
      <rPr>
        <sz val="11"/>
        <color theme="0"/>
        <rFont val="Calibri"/>
        <family val="2"/>
        <scheme val="minor"/>
      </rPr>
      <t xml:space="preserve"> </t>
    </r>
  </si>
  <si>
    <r>
      <rPr>
        <sz val="11"/>
        <color theme="0"/>
        <rFont val="Aptos Narrow"/>
        <family val="2"/>
      </rPr>
      <t>%  Status</t>
    </r>
    <r>
      <rPr>
        <sz val="11"/>
        <color theme="0"/>
        <rFont val="Calibri"/>
        <family val="2"/>
        <scheme val="minor"/>
      </rPr>
      <t xml:space="preserve"> </t>
    </r>
  </si>
  <si>
    <r>
      <rPr>
        <sz val="11"/>
        <color theme="0"/>
        <rFont val="Aptos Narrow"/>
        <family val="2"/>
      </rPr>
      <t>Patient</t>
    </r>
    <r>
      <rPr>
        <sz val="11"/>
        <color theme="0"/>
        <rFont val="Calibri"/>
        <family val="2"/>
        <scheme val="minor"/>
      </rPr>
      <t xml:space="preserve"> </t>
    </r>
  </si>
  <si>
    <t>0-9</t>
  </si>
  <si>
    <t>10-19</t>
  </si>
  <si>
    <t>20-29</t>
  </si>
  <si>
    <t>30-39</t>
  </si>
  <si>
    <t>40-49</t>
  </si>
  <si>
    <t>50-59</t>
  </si>
  <si>
    <t>60-69</t>
  </si>
  <si>
    <t>70-79</t>
  </si>
  <si>
    <t>Count of Age Group</t>
  </si>
  <si>
    <t>age group wise analysis</t>
  </si>
  <si>
    <t>Patient waittime analysis</t>
  </si>
  <si>
    <t>Delay</t>
  </si>
  <si>
    <t>Ontime</t>
  </si>
  <si>
    <t>Count of Patient Atend Status</t>
  </si>
  <si>
    <t>Count of Patient Gender</t>
  </si>
  <si>
    <t>Female</t>
  </si>
  <si>
    <t>Male</t>
  </si>
  <si>
    <t xml:space="preserve"> gender  </t>
  </si>
  <si>
    <t>2024</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</si>
  <si>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</si>
  <si>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</si>
  <si>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</si>
  <si>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</si>
  <si>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</si>
  <si>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</si>
  <si>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</si>
  <si>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</si>
  <si>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</si>
  <si>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</si>
  <si>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</si>
  <si>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</si>
  <si>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</si>
  <si>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</si>
  <si>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</si>
  <si>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</si>
  <si>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</si>
  <si>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</si>
  <si>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</si>
  <si>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</si>
  <si>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</si>
  <si>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</si>
  <si>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</si>
  <si>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</si>
  <si>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</si>
  <si>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</si>
  <si>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</si>
  <si>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</si>
  <si>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</si>
  <si>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</si>
  <si>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Cardiology</t>
  </si>
  <si>
    <t>Gastroenterology</t>
  </si>
  <si>
    <t>General Practice</t>
  </si>
  <si>
    <t>Neurology</t>
  </si>
  <si>
    <t>None</t>
  </si>
  <si>
    <t>Orthopedics</t>
  </si>
  <si>
    <t>Physiotherapy</t>
  </si>
  <si>
    <t>Renal</t>
  </si>
  <si>
    <t>Count of Department Referral</t>
  </si>
  <si>
    <t>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</si>
</sst>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4" x14ac:knownFonts="1">
    <font>
      <sz val="11"/>
      <color theme="1"/>
      <name val="Calibri"/>
      <family val="2"/>
      <scheme val="minor"/>
    </font>
    <font>
      <sz val="11"/>
      <color theme="0"/>
      <name val="Calibri"/>
      <family val="2"/>
      <scheme val="minor"/>
    </font>
    <font>
      <u/>
      <sz val="11"/>
      <color theme="10"/>
      <name val="Calibri"/>
      <family val="2"/>
      <scheme val="minor"/>
    </font>
    <font>
      <sz val="11"/>
      <color theme="0"/>
      <name val="Aptos Narrow"/>
      <family val="2"/>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rgb="FF0070C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2" fontId="0" fillId="0" borderId="0" xfId="0" applyNumberFormat="1"/>
    <xf numFmtId="43" fontId="0" fillId="0" borderId="0" xfId="0" applyNumberFormat="1"/>
    <xf numFmtId="0" fontId="0" fillId="2" borderId="0" xfId="0" applyFill="1"/>
    <xf numFmtId="0" fontId="0" fillId="3" borderId="0" xfId="0" applyFill="1"/>
    <xf numFmtId="0" fontId="2" fillId="2" borderId="0" xfId="1" quotePrefix="1" applyFill="1"/>
    <xf numFmtId="164" fontId="0" fillId="0" borderId="0" xfId="0" applyNumberFormat="1"/>
    <xf numFmtId="10" fontId="0" fillId="0" borderId="0" xfId="0" applyNumberFormat="1"/>
    <xf numFmtId="0" fontId="0" fillId="4" borderId="0" xfId="0" applyFill="1"/>
    <xf numFmtId="0" fontId="1" fillId="5" borderId="0" xfId="0" applyFont="1" applyFill="1"/>
    <xf numFmtId="10" fontId="0" fillId="4" borderId="0" xfId="0" applyNumberFormat="1" applyFill="1"/>
  </cellXfs>
  <cellStyles count="2">
    <cellStyle name="Hyperlink" xfId="1" builtinId="8"/>
    <cellStyle name="Normal" xfId="0" builtinId="0"/>
  </cellStyles>
  <dxfs count="18">
    <dxf>
      <numFmt numFmtId="2" formatCode="0.00"/>
    </dxf>
    <dxf>
      <numFmt numFmtId="2" formatCode="0.00"/>
    </dxf>
    <dxf>
      <numFmt numFmtId="14" formatCode="0.00%"/>
    </dxf>
    <dxf>
      <numFmt numFmtId="164" formatCode="_ * #,##0_ ;_ * \-#,##0_ ;_ * &quot;-&quot;??_ ;_ @_ "/>
    </dxf>
    <dxf>
      <numFmt numFmtId="35" formatCode="_ * #,##0.00_ ;_ * \-#,##0.00_ ;_ * &quot;-&quot;??_ ;_ @_ "/>
    </dxf>
    <dxf>
      <numFmt numFmtId="164" formatCode="_ * #,##0_ ;_ * \-#,##0_ ;_ * &quot;-&quot;??_ ;_ @_ "/>
    </dxf>
    <dxf>
      <numFmt numFmtId="2" formatCode="0.00"/>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2" formatCode="0.00"/>
    </dxf>
    <dxf>
      <numFmt numFmtId="2" formatCode="0.00"/>
    </dxf>
    <dxf>
      <numFmt numFmtId="35" formatCode="_ * #,##0.00_ ;_ * \-#,##0.00_ ;_ * &quot;-&quot;??_ ;_ @_ "/>
    </dxf>
    <dxf>
      <font>
        <b/>
        <color theme="1"/>
      </font>
      <border>
        <bottom style="thin">
          <color theme="5"/>
        </bottom>
        <vertical/>
        <horizontal/>
      </border>
    </dxf>
    <dxf>
      <font>
        <sz val="8"/>
        <color theme="1"/>
      </font>
      <fill>
        <patternFill>
          <bgColor theme="0" tint="-4.9989318521683403E-2"/>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8"/>
        <color theme="1"/>
      </font>
      <fill>
        <patternFill patternType="none">
          <bgColor auto="1"/>
        </patternFill>
      </fill>
      <border diagonalUp="0" diagonalDown="0">
        <left/>
        <right/>
        <top/>
        <bottom/>
        <vertical/>
        <horizontal/>
      </border>
    </dxf>
  </dxfs>
  <tableStyles count="2" defaultTableStyle="TableStyleMedium2" defaultPivotStyle="PivotStyleLight16">
    <tableStyle name="My Style" pivot="0" table="0" count="10" xr9:uid="{8D2B108B-D9B1-42B3-9D28-FC90C8647781}">
      <tableStyleElement type="wholeTable" dxfId="17"/>
      <tableStyleElement type="headerRow" dxfId="16"/>
    </tableStyle>
    <tableStyle name="My Style 2" pivot="0" table="0" count="10" xr9:uid="{9D3EA1B5-2AF2-4BF3-84BB-9E2DCFAD11C9}">
      <tableStyleElement type="wholeTable" dxfId="15"/>
      <tableStyleElement type="headerRow" dxfId="1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Report!PivotTable8</c:name>
    <c:fmtId val="3"/>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wrap="square" lIns="38100" tIns="19050" rIns="38100" bIns="19050" anchor="ctr">
                <a:spAutoFit/>
              </a:bodyPr>
              <a:lstStyle/>
              <a:p>
                <a:pPr>
                  <a:defRPr/>
                </a:pPr>
                <a:fld id="{263CF3B4-AC22-4E2F-AA3E-82EE4BDD11B4}" type="CELLRANGE">
                  <a:rPr lang="en-US" sz="600"/>
                  <a:pPr>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wrap="square" lIns="38100" tIns="19050" rIns="38100" bIns="19050" anchor="ctr">
                <a:spAutoFit/>
              </a:bodyPr>
              <a:lstStyle/>
              <a:p>
                <a:pPr>
                  <a:defRPr/>
                </a:pPr>
                <a:fld id="{557F5CE0-ABFC-48FE-B0A5-9B16189D55A2}" type="CELLRANGE">
                  <a:rPr lang="en-US"/>
                  <a:pPr>
                    <a:defRPr/>
                  </a:pPr>
                  <a:t>[CELLRANGE]</a:t>
                </a:fld>
                <a:endParaRPr lang="en-IN"/>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134277901890411"/>
          <c:y val="0.24444444444444444"/>
          <c:w val="0.8235014123361396"/>
          <c:h val="0.6"/>
        </c:manualLayout>
      </c:layout>
      <c:barChart>
        <c:barDir val="bar"/>
        <c:grouping val="clustered"/>
        <c:varyColors val="0"/>
        <c:ser>
          <c:idx val="0"/>
          <c:order val="0"/>
          <c:tx>
            <c:strRef>
              <c:f>'Pivot Report'!$B$52</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F06-4D64-BCDE-2D47238AABA1}"/>
              </c:ext>
            </c:extLst>
          </c:dPt>
          <c:dPt>
            <c:idx val="1"/>
            <c:invertIfNegative val="0"/>
            <c:bubble3D val="0"/>
            <c:extLst>
              <c:ext xmlns:c16="http://schemas.microsoft.com/office/drawing/2014/chart" uri="{C3380CC4-5D6E-409C-BE32-E72D297353CC}">
                <c16:uniqueId val="{00000001-8F06-4D64-BCDE-2D47238AABA1}"/>
              </c:ext>
            </c:extLst>
          </c:dPt>
          <c:dLbls>
            <c:dLbl>
              <c:idx val="0"/>
              <c:tx>
                <c:rich>
                  <a:bodyPr/>
                  <a:lstStyle/>
                  <a:p>
                    <a:fld id="{263CF3B4-AC22-4E2F-AA3E-82EE4BDD11B4}" type="CELLRANGE">
                      <a:rPr lang="en-US" sz="600"/>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F06-4D64-BCDE-2D47238AABA1}"/>
                </c:ext>
              </c:extLst>
            </c:dLbl>
            <c:dLbl>
              <c:idx val="1"/>
              <c:tx>
                <c:rich>
                  <a:bodyPr/>
                  <a:lstStyle/>
                  <a:p>
                    <a:fld id="{557F5CE0-ABFC-48FE-B0A5-9B16189D55A2}"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F06-4D64-BCDE-2D47238AABA1}"/>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'Pivot Report'!$A$53:$A$55</c:f>
              <c:strCache>
                <c:ptCount val="2"/>
                <c:pt idx="0">
                  <c:v>Admited</c:v>
                </c:pt>
                <c:pt idx="1">
                  <c:v>Not Admitted</c:v>
                </c:pt>
              </c:strCache>
            </c:strRef>
          </c:cat>
          <c:val>
            <c:numRef>
              <c:f>'Pivot Report'!$B$53:$B$55</c:f>
              <c:numCache>
                <c:formatCode>_ * #,##0_ ;_ * \-#,##0_ ;_ * "-"??_ ;_ @_ </c:formatCode>
                <c:ptCount val="2"/>
                <c:pt idx="0">
                  <c:v>217</c:v>
                </c:pt>
                <c:pt idx="1">
                  <c:v>252</c:v>
                </c:pt>
              </c:numCache>
            </c:numRef>
          </c:val>
          <c:extLst>
            <c:ext xmlns:c16="http://schemas.microsoft.com/office/drawing/2014/chart" uri="{C3380CC4-5D6E-409C-BE32-E72D297353CC}">
              <c16:uniqueId val="{00000007-14CD-4495-A3BF-04DB8D0AFC17}"/>
            </c:ext>
          </c:extLst>
        </c:ser>
        <c:ser>
          <c:idx val="1"/>
          <c:order val="1"/>
          <c:tx>
            <c:strRef>
              <c:f>'Pivot Report'!$C$52</c:f>
              <c:strCache>
                <c:ptCount val="1"/>
                <c:pt idx="0">
                  <c:v>Count of Patient Admission Flag2</c:v>
                </c:pt>
              </c:strCache>
            </c:strRef>
          </c:tx>
          <c:spPr>
            <a:solidFill>
              <a:schemeClr val="accent2"/>
            </a:solidFill>
            <a:ln>
              <a:noFill/>
            </a:ln>
            <a:effectLst/>
          </c:spPr>
          <c:invertIfNegative val="0"/>
          <c:cat>
            <c:strRef>
              <c:f>'Pivot Report'!$A$53:$A$55</c:f>
              <c:strCache>
                <c:ptCount val="2"/>
                <c:pt idx="0">
                  <c:v>Admited</c:v>
                </c:pt>
                <c:pt idx="1">
                  <c:v>Not Admitted</c:v>
                </c:pt>
              </c:strCache>
            </c:strRef>
          </c:cat>
          <c:val>
            <c:numRef>
              <c:f>'Pivot Report'!$C$53:$C$55</c:f>
              <c:numCache>
                <c:formatCode>0.00%</c:formatCode>
                <c:ptCount val="2"/>
                <c:pt idx="0">
                  <c:v>0.46268656716417911</c:v>
                </c:pt>
                <c:pt idx="1">
                  <c:v>0.53731343283582089</c:v>
                </c:pt>
              </c:numCache>
            </c:numRef>
          </c:val>
          <c:extLst>
            <c:ext xmlns:c16="http://schemas.microsoft.com/office/drawing/2014/chart" uri="{C3380CC4-5D6E-409C-BE32-E72D297353CC}">
              <c16:uniqueId val="{00000008-14CD-4495-A3BF-04DB8D0AFC17}"/>
            </c:ext>
          </c:extLst>
        </c:ser>
        <c:dLbls>
          <c:showLegendKey val="0"/>
          <c:showVal val="0"/>
          <c:showCatName val="0"/>
          <c:showSerName val="0"/>
          <c:showPercent val="0"/>
          <c:showBubbleSize val="0"/>
        </c:dLbls>
        <c:gapWidth val="0"/>
        <c:axId val="1724763647"/>
        <c:axId val="281132336"/>
      </c:barChart>
      <c:catAx>
        <c:axId val="1724763647"/>
        <c:scaling>
          <c:orientation val="minMax"/>
        </c:scaling>
        <c:delete val="1"/>
        <c:axPos val="l"/>
        <c:numFmt formatCode="General" sourceLinked="1"/>
        <c:majorTickMark val="out"/>
        <c:minorTickMark val="none"/>
        <c:tickLblPos val="nextTo"/>
        <c:crossAx val="281132336"/>
        <c:crosses val="autoZero"/>
        <c:auto val="1"/>
        <c:lblAlgn val="ctr"/>
        <c:lblOffset val="100"/>
        <c:noMultiLvlLbl val="0"/>
      </c:catAx>
      <c:valAx>
        <c:axId val="281132336"/>
        <c:scaling>
          <c:orientation val="minMax"/>
        </c:scaling>
        <c:delete val="1"/>
        <c:axPos val="b"/>
        <c:numFmt formatCode="_ * #,##0_ ;_ * \-#,##0_ ;_ * &quot;-&quot;??_ ;_ @_ " sourceLinked="1"/>
        <c:majorTickMark val="out"/>
        <c:minorTickMark val="none"/>
        <c:tickLblPos val="nextTo"/>
        <c:crossAx val="1724763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16067163926172E-2"/>
          <c:y val="0.20309466156886627"/>
          <c:w val="0.81553273257683534"/>
          <c:h val="0.39735923634275022"/>
        </c:manualLayout>
      </c:layout>
      <c:areaChart>
        <c:grouping val="standard"/>
        <c:varyColors val="0"/>
        <c:ser>
          <c:idx val="0"/>
          <c:order val="0"/>
          <c:tx>
            <c:strRef>
              <c:f>'Pivot Report'!$B$17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Report'!$A$18:$A$48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Report'!$B$18:$B$48</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2-30DA-4130-AEF4-336AA166CED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38010287"/>
        <c:axId val="338011247"/>
      </c:areaChart>
      <c:catAx>
        <c:axId val="33801028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8011247"/>
        <c:crosses val="autoZero"/>
        <c:auto val="1"/>
        <c:lblAlgn val="ctr"/>
        <c:lblOffset val="100"/>
        <c:noMultiLvlLbl val="0"/>
      </c:catAx>
      <c:valAx>
        <c:axId val="338011247"/>
        <c:scaling>
          <c:orientation val="minMax"/>
        </c:scaling>
        <c:delete val="1"/>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crossAx val="3380102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Report'!$E$17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Report'!$D$18:$D$48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Report'!$E$18:$E$48</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2-6727-4B5F-8FCE-A7A682B41C7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15402656"/>
        <c:axId val="415401216"/>
      </c:areaChart>
      <c:catAx>
        <c:axId val="4154026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5401216"/>
        <c:crosses val="autoZero"/>
        <c:auto val="1"/>
        <c:lblAlgn val="ctr"/>
        <c:lblOffset val="100"/>
        <c:noMultiLvlLbl val="0"/>
      </c:catAx>
      <c:valAx>
        <c:axId val="415401216"/>
        <c:scaling>
          <c:orientation val="minMax"/>
        </c:scaling>
        <c:delete val="1"/>
        <c:axPos val="l"/>
        <c:numFmt formatCode="0.00" sourceLinked="1"/>
        <c:majorTickMark val="out"/>
        <c:minorTickMark val="none"/>
        <c:tickLblPos val="nextTo"/>
        <c:crossAx val="41540265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31"/>
  </c:pivotSource>
  <c:chart>
    <c:autoTitleDeleted val="1"/>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Report'!$J$17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Report'!$I$18:$I$45</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Report'!$J$18:$J$45</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2-3D65-4D67-B518-F0BFFF9E781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99709088"/>
        <c:axId val="399706208"/>
      </c:areaChart>
      <c:catAx>
        <c:axId val="39970908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9706208"/>
        <c:crosses val="autoZero"/>
        <c:auto val="1"/>
        <c:lblAlgn val="ctr"/>
        <c:lblOffset val="100"/>
        <c:noMultiLvlLbl val="0"/>
      </c:catAx>
      <c:valAx>
        <c:axId val="399706208"/>
        <c:scaling>
          <c:orientation val="minMax"/>
        </c:scaling>
        <c:delete val="1"/>
        <c:axPos val="l"/>
        <c:numFmt formatCode="0.00" sourceLinked="1"/>
        <c:majorTickMark val="out"/>
        <c:minorTickMark val="none"/>
        <c:tickLblPos val="nextTo"/>
        <c:crossAx val="3997090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Report!PivotTable13</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Report'!$I$74</c:f>
              <c:strCache>
                <c:ptCount val="1"/>
                <c:pt idx="0">
                  <c:v>Total</c:v>
                </c:pt>
              </c:strCache>
            </c:strRef>
          </c:tx>
          <c:spPr>
            <a:solidFill>
              <a:schemeClr val="accent1"/>
            </a:solidFill>
            <a:ln>
              <a:noFill/>
            </a:ln>
            <a:effectLst/>
          </c:spPr>
          <c:invertIfNegative val="0"/>
          <c:cat>
            <c:strRef>
              <c:f>'Pivot Report'!$H$75:$H$83</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Report'!$I$75:$I$83</c:f>
              <c:numCache>
                <c:formatCode>_ * #,##0_ ;_ * \-#,##0_ ;_ * "-"??_ ;_ @_ </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4-7940-4D8B-9386-CCE011009FCC}"/>
            </c:ext>
          </c:extLst>
        </c:ser>
        <c:dLbls>
          <c:showLegendKey val="0"/>
          <c:showVal val="0"/>
          <c:showCatName val="0"/>
          <c:showSerName val="0"/>
          <c:showPercent val="0"/>
          <c:showBubbleSize val="0"/>
        </c:dLbls>
        <c:gapWidth val="182"/>
        <c:axId val="805098879"/>
        <c:axId val="805108479"/>
      </c:barChart>
      <c:catAx>
        <c:axId val="80509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08479"/>
        <c:crosses val="autoZero"/>
        <c:auto val="1"/>
        <c:lblAlgn val="ctr"/>
        <c:lblOffset val="100"/>
        <c:noMultiLvlLbl val="0"/>
      </c:catAx>
      <c:valAx>
        <c:axId val="805108479"/>
        <c:scaling>
          <c:orientation val="minMax"/>
        </c:scaling>
        <c:delete val="1"/>
        <c:axPos val="b"/>
        <c:numFmt formatCode="_ * #,##0_ ;_ * \-#,##0_ ;_ * &quot;-&quot;??_ ;_ @_ " sourceLinked="1"/>
        <c:majorTickMark val="none"/>
        <c:minorTickMark val="none"/>
        <c:tickLblPos val="nextTo"/>
        <c:crossAx val="805098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Report'!$B$17</c:f>
              <c:strCache>
                <c:ptCount val="1"/>
                <c:pt idx="0">
                  <c:v>Total</c:v>
                </c:pt>
              </c:strCache>
            </c:strRef>
          </c:tx>
          <c:spPr>
            <a:solidFill>
              <a:schemeClr val="accent1"/>
            </a:solidFill>
            <a:ln w="25400">
              <a:noFill/>
            </a:ln>
            <a:effectLst/>
          </c:spPr>
          <c:cat>
            <c:strRef>
              <c:f>'Pivot Report'!$A$18:$A$48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Report'!$B$18:$B$48</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3-2D71-48A9-9389-99C87032470E}"/>
            </c:ext>
          </c:extLst>
        </c:ser>
        <c:dLbls>
          <c:showLegendKey val="0"/>
          <c:showVal val="0"/>
          <c:showCatName val="0"/>
          <c:showSerName val="0"/>
          <c:showPercent val="0"/>
          <c:showBubbleSize val="0"/>
        </c:dLbls>
        <c:axId val="338010287"/>
        <c:axId val="338011247"/>
      </c:areaChart>
      <c:catAx>
        <c:axId val="338010287"/>
        <c:scaling>
          <c:orientation val="minMax"/>
        </c:scaling>
        <c:delete val="1"/>
        <c:axPos val="b"/>
        <c:numFmt formatCode="General" sourceLinked="1"/>
        <c:majorTickMark val="out"/>
        <c:minorTickMark val="none"/>
        <c:tickLblPos val="nextTo"/>
        <c:crossAx val="338011247"/>
        <c:crosses val="autoZero"/>
        <c:auto val="1"/>
        <c:lblAlgn val="ctr"/>
        <c:lblOffset val="100"/>
        <c:noMultiLvlLbl val="0"/>
      </c:catAx>
      <c:valAx>
        <c:axId val="338011247"/>
        <c:scaling>
          <c:orientation val="minMax"/>
        </c:scaling>
        <c:delete val="1"/>
        <c:axPos val="l"/>
        <c:numFmt formatCode="General" sourceLinked="1"/>
        <c:majorTickMark val="out"/>
        <c:minorTickMark val="none"/>
        <c:tickLblPos val="nextTo"/>
        <c:crossAx val="33801028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Report'!$E$17</c:f>
              <c:strCache>
                <c:ptCount val="1"/>
                <c:pt idx="0">
                  <c:v>Total</c:v>
                </c:pt>
              </c:strCache>
            </c:strRef>
          </c:tx>
          <c:spPr>
            <a:solidFill>
              <a:schemeClr val="accent1"/>
            </a:solidFill>
            <a:ln w="25400">
              <a:noFill/>
            </a:ln>
            <a:effectLst/>
          </c:spPr>
          <c:cat>
            <c:strRef>
              <c:f>'Pivot Report'!$D$18:$D$48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Report'!$E$18:$E$48</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3-595D-4E1E-90DD-59735E4E60D8}"/>
            </c:ext>
          </c:extLst>
        </c:ser>
        <c:dLbls>
          <c:showLegendKey val="0"/>
          <c:showVal val="0"/>
          <c:showCatName val="0"/>
          <c:showSerName val="0"/>
          <c:showPercent val="0"/>
          <c:showBubbleSize val="0"/>
        </c:dLbls>
        <c:axId val="415402656"/>
        <c:axId val="415401216"/>
      </c:areaChart>
      <c:catAx>
        <c:axId val="415402656"/>
        <c:scaling>
          <c:orientation val="minMax"/>
        </c:scaling>
        <c:delete val="1"/>
        <c:axPos val="b"/>
        <c:numFmt formatCode="General" sourceLinked="1"/>
        <c:majorTickMark val="out"/>
        <c:minorTickMark val="none"/>
        <c:tickLblPos val="nextTo"/>
        <c:crossAx val="415401216"/>
        <c:crosses val="autoZero"/>
        <c:auto val="1"/>
        <c:lblAlgn val="ctr"/>
        <c:lblOffset val="100"/>
        <c:noMultiLvlLbl val="0"/>
      </c:catAx>
      <c:valAx>
        <c:axId val="415401216"/>
        <c:scaling>
          <c:orientation val="minMax"/>
        </c:scaling>
        <c:delete val="1"/>
        <c:axPos val="l"/>
        <c:numFmt formatCode="0.00" sourceLinked="1"/>
        <c:majorTickMark val="out"/>
        <c:minorTickMark val="none"/>
        <c:tickLblPos val="nextTo"/>
        <c:crossAx val="41540265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Report'!$J$17</c:f>
              <c:strCache>
                <c:ptCount val="1"/>
                <c:pt idx="0">
                  <c:v>Total</c:v>
                </c:pt>
              </c:strCache>
            </c:strRef>
          </c:tx>
          <c:spPr>
            <a:solidFill>
              <a:schemeClr val="accent1"/>
            </a:solidFill>
            <a:ln w="25400">
              <a:noFill/>
            </a:ln>
            <a:effectLst/>
          </c:spPr>
          <c:cat>
            <c:strRef>
              <c:f>'Pivot Report'!$I$18:$I$45</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Report'!$J$18:$J$45</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3-2D68-44AE-8907-A61AC4E21AAA}"/>
            </c:ext>
          </c:extLst>
        </c:ser>
        <c:dLbls>
          <c:showLegendKey val="0"/>
          <c:showVal val="0"/>
          <c:showCatName val="0"/>
          <c:showSerName val="0"/>
          <c:showPercent val="0"/>
          <c:showBubbleSize val="0"/>
        </c:dLbls>
        <c:axId val="399709088"/>
        <c:axId val="399706208"/>
      </c:areaChart>
      <c:catAx>
        <c:axId val="399709088"/>
        <c:scaling>
          <c:orientation val="minMax"/>
        </c:scaling>
        <c:delete val="1"/>
        <c:axPos val="b"/>
        <c:numFmt formatCode="General" sourceLinked="1"/>
        <c:majorTickMark val="out"/>
        <c:minorTickMark val="none"/>
        <c:tickLblPos val="nextTo"/>
        <c:crossAx val="399706208"/>
        <c:crosses val="autoZero"/>
        <c:auto val="1"/>
        <c:lblAlgn val="ctr"/>
        <c:lblOffset val="100"/>
        <c:noMultiLvlLbl val="0"/>
      </c:catAx>
      <c:valAx>
        <c:axId val="399706208"/>
        <c:scaling>
          <c:orientation val="minMax"/>
        </c:scaling>
        <c:delete val="1"/>
        <c:axPos val="l"/>
        <c:numFmt formatCode="0.00" sourceLinked="1"/>
        <c:majorTickMark val="none"/>
        <c:minorTickMark val="none"/>
        <c:tickLblPos val="nextTo"/>
        <c:crossAx val="3997090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41"/>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595982957258229E-2"/>
          <c:y val="0.24582858088533288"/>
          <c:w val="0.94480803408548353"/>
          <c:h val="0.54778431706264397"/>
        </c:manualLayout>
      </c:layout>
      <c:barChart>
        <c:barDir val="col"/>
        <c:grouping val="clustered"/>
        <c:varyColors val="0"/>
        <c:ser>
          <c:idx val="0"/>
          <c:order val="0"/>
          <c:tx>
            <c:strRef>
              <c:f>'Pivot Report'!$B$65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Report'!$A$66:$A$74</c:f>
              <c:strCache>
                <c:ptCount val="8"/>
                <c:pt idx="0">
                  <c:v>0-9</c:v>
                </c:pt>
                <c:pt idx="1">
                  <c:v>10-19</c:v>
                </c:pt>
                <c:pt idx="2">
                  <c:v>20-29</c:v>
                </c:pt>
                <c:pt idx="3">
                  <c:v>30-39</c:v>
                </c:pt>
                <c:pt idx="4">
                  <c:v>40-49</c:v>
                </c:pt>
                <c:pt idx="5">
                  <c:v>50-59</c:v>
                </c:pt>
                <c:pt idx="6">
                  <c:v>60-69</c:v>
                </c:pt>
                <c:pt idx="7">
                  <c:v>70-79</c:v>
                </c:pt>
              </c:strCache>
            </c:strRef>
          </c:cat>
          <c:val>
            <c:numRef>
              <c:f>'Pivot Report'!$B$66:$B$74</c:f>
              <c:numCache>
                <c:formatCode>_ * #,##0_ ;_ * \-#,##0_ ;_ * "-"??_ ;_ @_ </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3-E216-497A-851D-4D4F190A1973}"/>
            </c:ext>
          </c:extLst>
        </c:ser>
        <c:dLbls>
          <c:showLegendKey val="0"/>
          <c:showVal val="0"/>
          <c:showCatName val="0"/>
          <c:showSerName val="0"/>
          <c:showPercent val="0"/>
          <c:showBubbleSize val="0"/>
        </c:dLbls>
        <c:gapWidth val="219"/>
        <c:overlap val="-27"/>
        <c:axId val="867817696"/>
        <c:axId val="867816256"/>
      </c:barChart>
      <c:catAx>
        <c:axId val="867817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816256"/>
        <c:crosses val="autoZero"/>
        <c:auto val="1"/>
        <c:lblAlgn val="ctr"/>
        <c:lblOffset val="100"/>
        <c:noMultiLvlLbl val="0"/>
      </c:catAx>
      <c:valAx>
        <c:axId val="867816256"/>
        <c:scaling>
          <c:orientation val="minMax"/>
        </c:scaling>
        <c:delete val="1"/>
        <c:axPos val="l"/>
        <c:numFmt formatCode="_ * #,##0_ ;_ * \-#,##0_ ;_ * &quot;-&quot;??_ ;_ @_ " sourceLinked="1"/>
        <c:majorTickMark val="out"/>
        <c:minorTickMark val="none"/>
        <c:tickLblPos val="nextTo"/>
        <c:crossAx val="867817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Report!PivotTable9</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7192264874395563"/>
          <c:y val="0.13292416036862498"/>
          <c:w val="0.71989695147580757"/>
          <c:h val="0.79612135562573172"/>
        </c:manualLayout>
      </c:layout>
      <c:pieChart>
        <c:varyColors val="1"/>
        <c:ser>
          <c:idx val="0"/>
          <c:order val="0"/>
          <c:tx>
            <c:strRef>
              <c:f>'Pivot Report'!$B$79</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4014-4E9B-9A92-CC3C7085FC71}"/>
              </c:ext>
            </c:extLst>
          </c:dPt>
          <c:dPt>
            <c:idx val="1"/>
            <c:bubble3D val="0"/>
            <c:spPr>
              <a:solidFill>
                <a:schemeClr val="accent2"/>
              </a:solidFill>
              <a:ln>
                <a:noFill/>
              </a:ln>
              <a:effectLst/>
            </c:spPr>
            <c:extLst>
              <c:ext xmlns:c16="http://schemas.microsoft.com/office/drawing/2014/chart" uri="{C3380CC4-5D6E-409C-BE32-E72D297353CC}">
                <c16:uniqueId val="{00000003-4014-4E9B-9A92-CC3C7085FC71}"/>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Delay</c:v>
                </c:pt>
                <c:pt idx="1">
                  <c:v>Ontime</c:v>
                </c:pt>
              </c:strCache>
            </c:strRef>
          </c:cat>
          <c:val>
            <c:numRef>
              <c:f>'Pivot Report'!$B$80:$B$82</c:f>
              <c:numCache>
                <c:formatCode>_ * #,##0_ ;_ * \-#,##0_ ;_ * "-"??_ ;_ @_ </c:formatCode>
                <c:ptCount val="2"/>
                <c:pt idx="0">
                  <c:v>281</c:v>
                </c:pt>
                <c:pt idx="1">
                  <c:v>188</c:v>
                </c:pt>
              </c:numCache>
            </c:numRef>
          </c:val>
          <c:extLst>
            <c:ext xmlns:c16="http://schemas.microsoft.com/office/drawing/2014/chart" uri="{C3380CC4-5D6E-409C-BE32-E72D297353CC}">
              <c16:uniqueId val="{00000007-E552-414C-9DCE-180C09476FF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Entry>
      <c:layout>
        <c:manualLayout>
          <c:xMode val="edge"/>
          <c:yMode val="edge"/>
          <c:x val="0.24013690567360924"/>
          <c:y val="5.4891770034093401E-3"/>
          <c:w val="0.56529345385237117"/>
          <c:h val="0.18001926141084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Report!PivotTable12</c:name>
    <c:fmtId val="58"/>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7510977866497782"/>
          <c:y val="0.15751117741212256"/>
          <c:w val="0.64643831963646203"/>
          <c:h val="0.75987573881206716"/>
        </c:manualLayout>
      </c:layout>
      <c:doughnutChart>
        <c:varyColors val="1"/>
        <c:ser>
          <c:idx val="0"/>
          <c:order val="0"/>
          <c:tx>
            <c:strRef>
              <c:f>'Pivot Report'!$E$65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C850-44A2-9784-E72B729A6EA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850-44A2-9784-E72B729A6EA9}"/>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Report'!$D$66:$D$68</c:f>
              <c:strCache>
                <c:ptCount val="2"/>
                <c:pt idx="0">
                  <c:v>Female</c:v>
                </c:pt>
                <c:pt idx="1">
                  <c:v>Male</c:v>
                </c:pt>
              </c:strCache>
            </c:strRef>
          </c:cat>
          <c:val>
            <c:numRef>
              <c:f>'Pivot Report'!$E$66:$E$68</c:f>
              <c:numCache>
                <c:formatCode>_ * #,##0_ ;_ * \-#,##0_ ;_ * "-"??_ ;_ @_ </c:formatCode>
                <c:ptCount val="2"/>
                <c:pt idx="0">
                  <c:v>241</c:v>
                </c:pt>
                <c:pt idx="1">
                  <c:v>228</c:v>
                </c:pt>
              </c:numCache>
            </c:numRef>
          </c:val>
          <c:extLst>
            <c:ext xmlns:c16="http://schemas.microsoft.com/office/drawing/2014/chart" uri="{C3380CC4-5D6E-409C-BE32-E72D297353CC}">
              <c16:uniqueId val="{00000007-C850-44A2-9784-E72B729A6EA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7042369734083962"/>
          <c:y val="1.3496528418003332E-2"/>
          <c:w val="0.66177928953350873"/>
          <c:h val="0.14589694645738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Report!PivotTable13</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Report'!$I$74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Report'!$H$75:$H$83</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Report'!$I$75:$I$83</c:f>
              <c:numCache>
                <c:formatCode>_ * #,##0_ ;_ * \-#,##0_ ;_ * "-"??_ ;_ @_ </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4-9530-4B3D-9EAF-51D2A4BB1613}"/>
            </c:ext>
          </c:extLst>
        </c:ser>
        <c:dLbls>
          <c:showLegendKey val="0"/>
          <c:showVal val="0"/>
          <c:showCatName val="0"/>
          <c:showSerName val="0"/>
          <c:showPercent val="0"/>
          <c:showBubbleSize val="0"/>
        </c:dLbls>
        <c:gapWidth val="30"/>
        <c:axId val="805098879"/>
        <c:axId val="805108479"/>
      </c:barChart>
      <c:catAx>
        <c:axId val="80509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108479"/>
        <c:crosses val="autoZero"/>
        <c:auto val="1"/>
        <c:lblAlgn val="ctr"/>
        <c:lblOffset val="100"/>
        <c:noMultiLvlLbl val="0"/>
      </c:catAx>
      <c:valAx>
        <c:axId val="805108479"/>
        <c:scaling>
          <c:orientation val="minMax"/>
        </c:scaling>
        <c:delete val="1"/>
        <c:axPos val="b"/>
        <c:numFmt formatCode="_ * #,##0_ ;_ * \-#,##0_ ;_ * &quot;-&quot;??_ ;_ @_ " sourceLinked="1"/>
        <c:majorTickMark val="none"/>
        <c:minorTickMark val="none"/>
        <c:tickLblPos val="nextTo"/>
        <c:crossAx val="8050988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 '!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ient Satisfaction score daily'!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aiting time daily tern'!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8.emf"/></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2</xdr:col>
      <xdr:colOff>924009</xdr:colOff>
      <xdr:row>58</xdr:row>
      <xdr:rowOff>66260</xdr:rowOff>
    </xdr:from>
    <xdr:to>
      <xdr:col>3</xdr:col>
      <xdr:colOff>1161885</xdr:colOff>
      <xdr:row>61</xdr:row>
      <xdr:rowOff>91108</xdr:rowOff>
    </xdr:to>
    <xdr:graphicFrame macro="">
      <xdr:nvGraphicFramePr>
        <xdr:cNvPr id="7" name="Chart 6">
          <a:extLst>
            <a:ext uri="{FF2B5EF4-FFF2-40B4-BE49-F238E27FC236}">
              <a16:creationId xmlns:a16="http://schemas.microsoft.com/office/drawing/2014/main" id="{1E274C49-04E8-BAEB-6044-F0927003C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55</xdr:row>
      <xdr:rowOff>82040</xdr:rowOff>
    </xdr:from>
    <xdr:to>
      <xdr:col>9</xdr:col>
      <xdr:colOff>1027160</xdr:colOff>
      <xdr:row>70</xdr:row>
      <xdr:rowOff>125240</xdr:rowOff>
    </xdr:to>
    <xdr:graphicFrame macro="">
      <xdr:nvGraphicFramePr>
        <xdr:cNvPr id="2" name="Chart 1">
          <a:extLst>
            <a:ext uri="{FF2B5EF4-FFF2-40B4-BE49-F238E27FC236}">
              <a16:creationId xmlns:a16="http://schemas.microsoft.com/office/drawing/2014/main" id="{1A9F14EB-E57E-0689-FC8E-934ADEB35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323801</xdr:colOff>
      <xdr:row>30</xdr:row>
      <xdr:rowOff>38670</xdr:rowOff>
    </xdr:from>
    <xdr:to>
      <xdr:col>15</xdr:col>
      <xdr:colOff>126577</xdr:colOff>
      <xdr:row>32</xdr:row>
      <xdr:rowOff>11373</xdr:rowOff>
    </xdr:to>
    <xdr:sp macro="" textlink="">
      <xdr:nvSpPr>
        <xdr:cNvPr id="2" name="TextBox 1">
          <a:extLst>
            <a:ext uri="{FF2B5EF4-FFF2-40B4-BE49-F238E27FC236}">
              <a16:creationId xmlns:a16="http://schemas.microsoft.com/office/drawing/2014/main" id="{900E10BB-759B-32EF-08DE-1E67B45D9A58}"/>
            </a:ext>
          </a:extLst>
        </xdr:cNvPr>
        <xdr:cNvSpPr txBox="1"/>
      </xdr:nvSpPr>
      <xdr:spPr>
        <a:xfrm>
          <a:off x="937950" y="5497774"/>
          <a:ext cx="8400866" cy="33664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3.Use an</a:t>
          </a:r>
          <a:r>
            <a:rPr lang="en-IN" sz="1400" b="1" baseline="0"/>
            <a:t> area near link o show trends , spot drops in satisfaction , and link them to busy time or chellenges.</a:t>
          </a:r>
          <a:endParaRPr lang="en-IN" sz="1400" b="1"/>
        </a:p>
      </xdr:txBody>
    </xdr:sp>
    <xdr:clientData/>
  </xdr:twoCellAnchor>
  <xdr:twoCellAnchor>
    <xdr:from>
      <xdr:col>1</xdr:col>
      <xdr:colOff>295702</xdr:colOff>
      <xdr:row>8</xdr:row>
      <xdr:rowOff>125105</xdr:rowOff>
    </xdr:from>
    <xdr:to>
      <xdr:col>15</xdr:col>
      <xdr:colOff>90986</xdr:colOff>
      <xdr:row>28</xdr:row>
      <xdr:rowOff>125105</xdr:rowOff>
    </xdr:to>
    <xdr:graphicFrame macro="">
      <xdr:nvGraphicFramePr>
        <xdr:cNvPr id="3" name="Chart 2">
          <a:extLst>
            <a:ext uri="{FF2B5EF4-FFF2-40B4-BE49-F238E27FC236}">
              <a16:creationId xmlns:a16="http://schemas.microsoft.com/office/drawing/2014/main" id="{8AB1D157-2C10-4329-929B-0B31CC4C4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0.02231</cdr:x>
      <cdr:y>0.02021</cdr:y>
    </cdr:from>
    <cdr:to>
      <cdr:x>0.10916</cdr:x>
      <cdr:y>0.19748</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C07F838-C078-1AE0-47EA-8EBC4D0720E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87277" y="73547"/>
          <a:ext cx="728980" cy="64516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0</xdr:col>
      <xdr:colOff>83820</xdr:colOff>
      <xdr:row>0</xdr:row>
      <xdr:rowOff>99060</xdr:rowOff>
    </xdr:from>
    <xdr:to>
      <xdr:col>6</xdr:col>
      <xdr:colOff>590589</xdr:colOff>
      <xdr:row>6</xdr:row>
      <xdr:rowOff>25710</xdr:rowOff>
    </xdr:to>
    <xdr:sp macro="" textlink="">
      <xdr:nvSpPr>
        <xdr:cNvPr id="2" name="Rectangle: Rounded Corners 1">
          <a:extLst>
            <a:ext uri="{FF2B5EF4-FFF2-40B4-BE49-F238E27FC236}">
              <a16:creationId xmlns:a16="http://schemas.microsoft.com/office/drawing/2014/main" id="{8688FD60-E219-3408-DC02-89E1FE52F091}"/>
            </a:ext>
          </a:extLst>
        </xdr:cNvPr>
        <xdr:cNvSpPr/>
      </xdr:nvSpPr>
      <xdr:spPr>
        <a:xfrm>
          <a:off x="83820" y="99060"/>
          <a:ext cx="4180698" cy="98800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62047</xdr:colOff>
      <xdr:row>0</xdr:row>
      <xdr:rowOff>99060</xdr:rowOff>
    </xdr:from>
    <xdr:to>
      <xdr:col>10</xdr:col>
      <xdr:colOff>526143</xdr:colOff>
      <xdr:row>6</xdr:row>
      <xdr:rowOff>25710</xdr:rowOff>
    </xdr:to>
    <xdr:sp macro="" textlink="">
      <xdr:nvSpPr>
        <xdr:cNvPr id="3" name="Rectangle: Rounded Corners 2">
          <a:extLst>
            <a:ext uri="{FF2B5EF4-FFF2-40B4-BE49-F238E27FC236}">
              <a16:creationId xmlns:a16="http://schemas.microsoft.com/office/drawing/2014/main" id="{8526816B-637B-187C-D281-A229A7DEF7FD}"/>
            </a:ext>
          </a:extLst>
        </xdr:cNvPr>
        <xdr:cNvSpPr/>
      </xdr:nvSpPr>
      <xdr:spPr>
        <a:xfrm>
          <a:off x="4316547" y="99060"/>
          <a:ext cx="2287453" cy="101522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25917</xdr:colOff>
      <xdr:row>0</xdr:row>
      <xdr:rowOff>73581</xdr:rowOff>
    </xdr:from>
    <xdr:to>
      <xdr:col>16</xdr:col>
      <xdr:colOff>252460</xdr:colOff>
      <xdr:row>15</xdr:row>
      <xdr:rowOff>90117</xdr:rowOff>
    </xdr:to>
    <xdr:sp macro="" textlink="">
      <xdr:nvSpPr>
        <xdr:cNvPr id="4" name="Rectangle: Rounded Corners 3">
          <a:extLst>
            <a:ext uri="{FF2B5EF4-FFF2-40B4-BE49-F238E27FC236}">
              <a16:creationId xmlns:a16="http://schemas.microsoft.com/office/drawing/2014/main" id="{00E91FBF-8BE5-3CBE-8C12-C493399F61D6}"/>
            </a:ext>
          </a:extLst>
        </xdr:cNvPr>
        <xdr:cNvSpPr/>
      </xdr:nvSpPr>
      <xdr:spPr>
        <a:xfrm>
          <a:off x="6731517" y="73581"/>
          <a:ext cx="3274543" cy="2799493"/>
        </a:xfrm>
        <a:prstGeom prst="roundRect">
          <a:avLst>
            <a:gd name="adj" fmla="val 57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336305</xdr:colOff>
      <xdr:row>0</xdr:row>
      <xdr:rowOff>84013</xdr:rowOff>
    </xdr:from>
    <xdr:to>
      <xdr:col>21</xdr:col>
      <xdr:colOff>561033</xdr:colOff>
      <xdr:row>15</xdr:row>
      <xdr:rowOff>100549</xdr:rowOff>
    </xdr:to>
    <xdr:sp macro="" textlink="">
      <xdr:nvSpPr>
        <xdr:cNvPr id="5" name="Rectangle: Rounded Corners 4">
          <a:extLst>
            <a:ext uri="{FF2B5EF4-FFF2-40B4-BE49-F238E27FC236}">
              <a16:creationId xmlns:a16="http://schemas.microsoft.com/office/drawing/2014/main" id="{F1326580-2562-9DCF-367D-3FC2EBEC657D}"/>
            </a:ext>
          </a:extLst>
        </xdr:cNvPr>
        <xdr:cNvSpPr/>
      </xdr:nvSpPr>
      <xdr:spPr>
        <a:xfrm>
          <a:off x="10018187" y="84013"/>
          <a:ext cx="3250317" cy="2705948"/>
        </a:xfrm>
        <a:prstGeom prst="roundRect">
          <a:avLst>
            <a:gd name="adj" fmla="val 57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74749</xdr:colOff>
      <xdr:row>6</xdr:row>
      <xdr:rowOff>144772</xdr:rowOff>
    </xdr:from>
    <xdr:to>
      <xdr:col>2</xdr:col>
      <xdr:colOff>20762</xdr:colOff>
      <xdr:row>34</xdr:row>
      <xdr:rowOff>104776</xdr:rowOff>
    </xdr:to>
    <xdr:sp macro="" textlink="">
      <xdr:nvSpPr>
        <xdr:cNvPr id="10" name="Rectangle: Rounded Corners 9">
          <a:extLst>
            <a:ext uri="{FF2B5EF4-FFF2-40B4-BE49-F238E27FC236}">
              <a16:creationId xmlns:a16="http://schemas.microsoft.com/office/drawing/2014/main" id="{63B594A2-B833-1413-FAD3-881C8458BB48}"/>
            </a:ext>
          </a:extLst>
        </xdr:cNvPr>
        <xdr:cNvSpPr/>
      </xdr:nvSpPr>
      <xdr:spPr>
        <a:xfrm>
          <a:off x="74749" y="1233343"/>
          <a:ext cx="1161584" cy="5040004"/>
        </a:xfrm>
        <a:prstGeom prst="roundRect">
          <a:avLst>
            <a:gd name="adj" fmla="val 534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168503</xdr:colOff>
      <xdr:row>6</xdr:row>
      <xdr:rowOff>134741</xdr:rowOff>
    </xdr:from>
    <xdr:to>
      <xdr:col>4</xdr:col>
      <xdr:colOff>508890</xdr:colOff>
      <xdr:row>16</xdr:row>
      <xdr:rowOff>72572</xdr:rowOff>
    </xdr:to>
    <xdr:sp macro="" textlink="">
      <xdr:nvSpPr>
        <xdr:cNvPr id="11" name="Rectangle: Rounded Corners 10">
          <a:extLst>
            <a:ext uri="{FF2B5EF4-FFF2-40B4-BE49-F238E27FC236}">
              <a16:creationId xmlns:a16="http://schemas.microsoft.com/office/drawing/2014/main" id="{88E91DC6-D595-9EF4-354A-4EB7B99AD705}"/>
            </a:ext>
          </a:extLst>
        </xdr:cNvPr>
        <xdr:cNvSpPr/>
      </xdr:nvSpPr>
      <xdr:spPr>
        <a:xfrm>
          <a:off x="1384074" y="1223312"/>
          <a:ext cx="1555959" cy="1752117"/>
        </a:xfrm>
        <a:prstGeom prst="roundRect">
          <a:avLst>
            <a:gd name="adj" fmla="val 651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577648</xdr:colOff>
      <xdr:row>6</xdr:row>
      <xdr:rowOff>134742</xdr:rowOff>
    </xdr:from>
    <xdr:to>
      <xdr:col>7</xdr:col>
      <xdr:colOff>392412</xdr:colOff>
      <xdr:row>16</xdr:row>
      <xdr:rowOff>54430</xdr:rowOff>
    </xdr:to>
    <xdr:sp macro="" textlink="">
      <xdr:nvSpPr>
        <xdr:cNvPr id="12" name="Rectangle: Rounded Corners 11">
          <a:extLst>
            <a:ext uri="{FF2B5EF4-FFF2-40B4-BE49-F238E27FC236}">
              <a16:creationId xmlns:a16="http://schemas.microsoft.com/office/drawing/2014/main" id="{742CAAD9-DEB3-6154-A46E-6DD6197BEC2E}"/>
            </a:ext>
          </a:extLst>
        </xdr:cNvPr>
        <xdr:cNvSpPr/>
      </xdr:nvSpPr>
      <xdr:spPr>
        <a:xfrm>
          <a:off x="3008791" y="1223313"/>
          <a:ext cx="1638121" cy="1733974"/>
        </a:xfrm>
        <a:prstGeom prst="roundRect">
          <a:avLst>
            <a:gd name="adj" fmla="val 534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470243</xdr:colOff>
      <xdr:row>6</xdr:row>
      <xdr:rowOff>132299</xdr:rowOff>
    </xdr:from>
    <xdr:to>
      <xdr:col>10</xdr:col>
      <xdr:colOff>471713</xdr:colOff>
      <xdr:row>16</xdr:row>
      <xdr:rowOff>54429</xdr:rowOff>
    </xdr:to>
    <xdr:sp macro="" textlink="">
      <xdr:nvSpPr>
        <xdr:cNvPr id="13" name="Rectangle: Rounded Corners 12">
          <a:extLst>
            <a:ext uri="{FF2B5EF4-FFF2-40B4-BE49-F238E27FC236}">
              <a16:creationId xmlns:a16="http://schemas.microsoft.com/office/drawing/2014/main" id="{8C758EA3-F99E-2739-DB15-013E54F30C59}"/>
            </a:ext>
          </a:extLst>
        </xdr:cNvPr>
        <xdr:cNvSpPr/>
      </xdr:nvSpPr>
      <xdr:spPr>
        <a:xfrm>
          <a:off x="4724743" y="1220870"/>
          <a:ext cx="1824827" cy="1736416"/>
        </a:xfrm>
        <a:prstGeom prst="roundRect">
          <a:avLst>
            <a:gd name="adj" fmla="val 534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182262</xdr:colOff>
      <xdr:row>23</xdr:row>
      <xdr:rowOff>27214</xdr:rowOff>
    </xdr:from>
    <xdr:to>
      <xdr:col>10</xdr:col>
      <xdr:colOff>471714</xdr:colOff>
      <xdr:row>34</xdr:row>
      <xdr:rowOff>163515</xdr:rowOff>
    </xdr:to>
    <xdr:sp macro="" textlink="">
      <xdr:nvSpPr>
        <xdr:cNvPr id="20" name="Rectangle: Rounded Corners 19">
          <a:extLst>
            <a:ext uri="{FF2B5EF4-FFF2-40B4-BE49-F238E27FC236}">
              <a16:creationId xmlns:a16="http://schemas.microsoft.com/office/drawing/2014/main" id="{FADA61EA-E91A-8D4F-CF99-2A06B0D2CF8B}"/>
            </a:ext>
          </a:extLst>
        </xdr:cNvPr>
        <xdr:cNvSpPr/>
      </xdr:nvSpPr>
      <xdr:spPr>
        <a:xfrm>
          <a:off x="1397833" y="4200071"/>
          <a:ext cx="5151738" cy="2132015"/>
        </a:xfrm>
        <a:prstGeom prst="roundRect">
          <a:avLst>
            <a:gd name="adj" fmla="val 30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13130</xdr:colOff>
      <xdr:row>16</xdr:row>
      <xdr:rowOff>59488</xdr:rowOff>
    </xdr:from>
    <xdr:to>
      <xdr:col>21</xdr:col>
      <xdr:colOff>572226</xdr:colOff>
      <xdr:row>35</xdr:row>
      <xdr:rowOff>7620</xdr:rowOff>
    </xdr:to>
    <xdr:sp macro="" textlink="">
      <xdr:nvSpPr>
        <xdr:cNvPr id="21" name="Rectangle: Rounded Corners 20">
          <a:extLst>
            <a:ext uri="{FF2B5EF4-FFF2-40B4-BE49-F238E27FC236}">
              <a16:creationId xmlns:a16="http://schemas.microsoft.com/office/drawing/2014/main" id="{206D8BA4-8398-9609-6E05-B5DC6ECE5431}"/>
            </a:ext>
          </a:extLst>
        </xdr:cNvPr>
        <xdr:cNvSpPr/>
      </xdr:nvSpPr>
      <xdr:spPr>
        <a:xfrm>
          <a:off x="6757268" y="3002385"/>
          <a:ext cx="6690130" cy="3442821"/>
        </a:xfrm>
        <a:prstGeom prst="roundRect">
          <a:avLst>
            <a:gd name="adj" fmla="val 571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445034</xdr:colOff>
      <xdr:row>0</xdr:row>
      <xdr:rowOff>130883</xdr:rowOff>
    </xdr:from>
    <xdr:to>
      <xdr:col>6</xdr:col>
      <xdr:colOff>569366</xdr:colOff>
      <xdr:row>3</xdr:row>
      <xdr:rowOff>16541</xdr:rowOff>
    </xdr:to>
    <xdr:sp macro="" textlink="">
      <xdr:nvSpPr>
        <xdr:cNvPr id="22" name="TextBox 21">
          <a:extLst>
            <a:ext uri="{FF2B5EF4-FFF2-40B4-BE49-F238E27FC236}">
              <a16:creationId xmlns:a16="http://schemas.microsoft.com/office/drawing/2014/main" id="{088D9E9B-60A5-CEC7-D211-DCB0A377BBDB}"/>
            </a:ext>
          </a:extLst>
        </xdr:cNvPr>
        <xdr:cNvSpPr txBox="1"/>
      </xdr:nvSpPr>
      <xdr:spPr>
        <a:xfrm>
          <a:off x="1050152" y="130883"/>
          <a:ext cx="3149920" cy="423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H</a:t>
          </a:r>
          <a:r>
            <a:rPr lang="en-IN" sz="1600" b="1"/>
            <a:t>ospital Emergency Room </a:t>
          </a:r>
          <a:r>
            <a:rPr lang="en-IN" sz="1600" b="1">
              <a:latin typeface="Aptos Narrow" panose="020B0004020202020204" pitchFamily="34" charset="0"/>
            </a:rPr>
            <a:t>Dashbord</a:t>
          </a:r>
          <a:endParaRPr lang="en-IN" sz="1500" b="1">
            <a:latin typeface="Aptos Narrow" panose="020B0004020202020204" pitchFamily="34" charset="0"/>
          </a:endParaRPr>
        </a:p>
      </xdr:txBody>
    </xdr:sp>
    <xdr:clientData/>
  </xdr:twoCellAnchor>
  <xdr:twoCellAnchor editAs="oneCell">
    <xdr:from>
      <xdr:col>0</xdr:col>
      <xdr:colOff>0</xdr:colOff>
      <xdr:row>0</xdr:row>
      <xdr:rowOff>129540</xdr:rowOff>
    </xdr:from>
    <xdr:to>
      <xdr:col>2</xdr:col>
      <xdr:colOff>45720</xdr:colOff>
      <xdr:row>5</xdr:row>
      <xdr:rowOff>91440</xdr:rowOff>
    </xdr:to>
    <xdr:pic>
      <xdr:nvPicPr>
        <xdr:cNvPr id="25" name="Picture 24">
          <a:extLst>
            <a:ext uri="{FF2B5EF4-FFF2-40B4-BE49-F238E27FC236}">
              <a16:creationId xmlns:a16="http://schemas.microsoft.com/office/drawing/2014/main" id="{D3F3CB6A-FA15-AF87-BE72-662F97AC909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473" t="11111" r="12621" b="18889"/>
        <a:stretch>
          <a:fillRect/>
        </a:stretch>
      </xdr:blipFill>
      <xdr:spPr>
        <a:xfrm>
          <a:off x="0" y="129540"/>
          <a:ext cx="1264920" cy="876300"/>
        </a:xfrm>
        <a:prstGeom prst="rect">
          <a:avLst/>
        </a:prstGeom>
      </xdr:spPr>
    </xdr:pic>
    <xdr:clientData/>
  </xdr:twoCellAnchor>
  <xdr:twoCellAnchor editAs="absolute">
    <xdr:from>
      <xdr:col>3</xdr:col>
      <xdr:colOff>24204</xdr:colOff>
      <xdr:row>3</xdr:row>
      <xdr:rowOff>60512</xdr:rowOff>
    </xdr:from>
    <xdr:to>
      <xdr:col>5</xdr:col>
      <xdr:colOff>349249</xdr:colOff>
      <xdr:row>5</xdr:row>
      <xdr:rowOff>0</xdr:rowOff>
    </xdr:to>
    <xdr:sp macro="" textlink="">
      <xdr:nvSpPr>
        <xdr:cNvPr id="34" name="TextBox 33">
          <a:extLst>
            <a:ext uri="{FF2B5EF4-FFF2-40B4-BE49-F238E27FC236}">
              <a16:creationId xmlns:a16="http://schemas.microsoft.com/office/drawing/2014/main" id="{853E1D8A-AC19-47B3-AB2C-1DB3BDF44A0D}"/>
            </a:ext>
          </a:extLst>
        </xdr:cNvPr>
        <xdr:cNvSpPr txBox="1"/>
      </xdr:nvSpPr>
      <xdr:spPr>
        <a:xfrm>
          <a:off x="1833954" y="632012"/>
          <a:ext cx="1531545" cy="320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a:latin typeface="+mn-lt"/>
            </a:rPr>
            <a:t>Monthly</a:t>
          </a:r>
          <a:r>
            <a:rPr lang="en-IN" sz="1600" b="1" baseline="0">
              <a:latin typeface="+mn-lt"/>
            </a:rPr>
            <a:t> Report</a:t>
          </a:r>
          <a:endParaRPr lang="en-IN" sz="1600" b="1">
            <a:latin typeface="Aptos Narrow" panose="020B0004020202020204" pitchFamily="34" charset="0"/>
          </a:endParaRPr>
        </a:p>
      </xdr:txBody>
    </xdr:sp>
    <xdr:clientData/>
  </xdr:twoCellAnchor>
  <xdr:twoCellAnchor editAs="absolute">
    <xdr:from>
      <xdr:col>2</xdr:col>
      <xdr:colOff>339408</xdr:colOff>
      <xdr:row>10</xdr:row>
      <xdr:rowOff>89022</xdr:rowOff>
    </xdr:from>
    <xdr:to>
      <xdr:col>4</xdr:col>
      <xdr:colOff>362268</xdr:colOff>
      <xdr:row>11</xdr:row>
      <xdr:rowOff>172358</xdr:rowOff>
    </xdr:to>
    <xdr:sp macro="" textlink="">
      <xdr:nvSpPr>
        <xdr:cNvPr id="35" name="TextBox 34">
          <a:extLst>
            <a:ext uri="{FF2B5EF4-FFF2-40B4-BE49-F238E27FC236}">
              <a16:creationId xmlns:a16="http://schemas.microsoft.com/office/drawing/2014/main" id="{11D30ED3-40F0-478C-9A7C-B1B9609A570C}"/>
            </a:ext>
          </a:extLst>
        </xdr:cNvPr>
        <xdr:cNvSpPr txBox="1"/>
      </xdr:nvSpPr>
      <xdr:spPr>
        <a:xfrm>
          <a:off x="1554979" y="1903308"/>
          <a:ext cx="1238432" cy="264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baseline="0">
              <a:latin typeface="+mn-lt"/>
            </a:rPr>
            <a:t>      </a:t>
          </a:r>
          <a:r>
            <a:rPr lang="en-IN" sz="1300" b="1" baseline="0">
              <a:latin typeface="+mn-lt"/>
            </a:rPr>
            <a:t>No.of Patients</a:t>
          </a:r>
          <a:endParaRPr lang="en-IN" sz="1300" b="1">
            <a:latin typeface="Aptos Narrow" panose="020B0004020202020204" pitchFamily="34" charset="0"/>
          </a:endParaRPr>
        </a:p>
      </xdr:txBody>
    </xdr:sp>
    <xdr:clientData/>
  </xdr:twoCellAnchor>
  <xdr:twoCellAnchor editAs="absolute">
    <xdr:from>
      <xdr:col>2</xdr:col>
      <xdr:colOff>232728</xdr:colOff>
      <xdr:row>8</xdr:row>
      <xdr:rowOff>9072</xdr:rowOff>
    </xdr:from>
    <xdr:to>
      <xdr:col>4</xdr:col>
      <xdr:colOff>255588</xdr:colOff>
      <xdr:row>10</xdr:row>
      <xdr:rowOff>144781</xdr:rowOff>
    </xdr:to>
    <xdr:sp macro="" textlink="'Pivot Report'!$A$5">
      <xdr:nvSpPr>
        <xdr:cNvPr id="36" name="TextBox 35">
          <a:extLst>
            <a:ext uri="{FF2B5EF4-FFF2-40B4-BE49-F238E27FC236}">
              <a16:creationId xmlns:a16="http://schemas.microsoft.com/office/drawing/2014/main" id="{B9741C65-7AC1-4152-8ED2-A92A95CAC535}"/>
            </a:ext>
          </a:extLst>
        </xdr:cNvPr>
        <xdr:cNvSpPr txBox="1"/>
      </xdr:nvSpPr>
      <xdr:spPr>
        <a:xfrm>
          <a:off x="1448299" y="1460501"/>
          <a:ext cx="1238432" cy="49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5B6FE32-99AA-4534-8BFA-D801F7156A5C}" type="TxLink">
            <a:rPr lang="en-US" sz="2200" b="1" i="0" u="none" strike="noStrike">
              <a:solidFill>
                <a:srgbClr val="000000"/>
              </a:solidFill>
              <a:latin typeface="Calibri"/>
              <a:ea typeface="Calibri"/>
              <a:cs typeface="Calibri"/>
            </a:rPr>
            <a:pPr algn="ctr"/>
            <a:t>469</a:t>
          </a:fld>
          <a:endParaRPr lang="en-IN" sz="2200" b="1">
            <a:latin typeface="Aptos Narrow" panose="020B0004020202020204" pitchFamily="34" charset="0"/>
          </a:endParaRPr>
        </a:p>
      </xdr:txBody>
    </xdr:sp>
    <xdr:clientData/>
  </xdr:twoCellAnchor>
  <xdr:twoCellAnchor editAs="absolute">
    <xdr:from>
      <xdr:col>4</xdr:col>
      <xdr:colOff>601980</xdr:colOff>
      <xdr:row>10</xdr:row>
      <xdr:rowOff>96641</xdr:rowOff>
    </xdr:from>
    <xdr:to>
      <xdr:col>7</xdr:col>
      <xdr:colOff>350520</xdr:colOff>
      <xdr:row>12</xdr:row>
      <xdr:rowOff>15240</xdr:rowOff>
    </xdr:to>
    <xdr:sp macro="" textlink="">
      <xdr:nvSpPr>
        <xdr:cNvPr id="37" name="TextBox 36">
          <a:extLst>
            <a:ext uri="{FF2B5EF4-FFF2-40B4-BE49-F238E27FC236}">
              <a16:creationId xmlns:a16="http://schemas.microsoft.com/office/drawing/2014/main" id="{B7F7C354-B7C5-D082-2123-22A79D3803DE}"/>
            </a:ext>
          </a:extLst>
        </xdr:cNvPr>
        <xdr:cNvSpPr txBox="1"/>
      </xdr:nvSpPr>
      <xdr:spPr>
        <a:xfrm>
          <a:off x="3040380" y="1925441"/>
          <a:ext cx="1577340" cy="284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300" b="1" baseline="0">
              <a:latin typeface="+mn-lt"/>
            </a:rPr>
            <a:t>      Average Wait Time</a:t>
          </a:r>
          <a:endParaRPr lang="en-IN" sz="1300" b="1">
            <a:latin typeface="Aptos Narrow" panose="020B0004020202020204" pitchFamily="34" charset="0"/>
          </a:endParaRPr>
        </a:p>
      </xdr:txBody>
    </xdr:sp>
    <xdr:clientData/>
  </xdr:twoCellAnchor>
  <xdr:twoCellAnchor editAs="absolute">
    <xdr:from>
      <xdr:col>7</xdr:col>
      <xdr:colOff>295728</xdr:colOff>
      <xdr:row>10</xdr:row>
      <xdr:rowOff>78498</xdr:rowOff>
    </xdr:from>
    <xdr:to>
      <xdr:col>10</xdr:col>
      <xdr:colOff>605117</xdr:colOff>
      <xdr:row>11</xdr:row>
      <xdr:rowOff>145677</xdr:rowOff>
    </xdr:to>
    <xdr:sp macro="" textlink="">
      <xdr:nvSpPr>
        <xdr:cNvPr id="38" name="TextBox 37">
          <a:extLst>
            <a:ext uri="{FF2B5EF4-FFF2-40B4-BE49-F238E27FC236}">
              <a16:creationId xmlns:a16="http://schemas.microsoft.com/office/drawing/2014/main" id="{B136D2AE-AB09-890F-D3ED-EFB58963F7EB}"/>
            </a:ext>
          </a:extLst>
        </xdr:cNvPr>
        <xdr:cNvSpPr txBox="1"/>
      </xdr:nvSpPr>
      <xdr:spPr>
        <a:xfrm>
          <a:off x="4531552" y="1871439"/>
          <a:ext cx="2124741" cy="246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300" b="1" baseline="0">
              <a:latin typeface="+mn-lt"/>
            </a:rPr>
            <a:t>      Patient Satisfaction Score</a:t>
          </a:r>
          <a:endParaRPr lang="en-IN" sz="1300" b="1">
            <a:latin typeface="Aptos Narrow" panose="020B0004020202020204" pitchFamily="34" charset="0"/>
          </a:endParaRPr>
        </a:p>
      </xdr:txBody>
    </xdr:sp>
    <xdr:clientData/>
  </xdr:twoCellAnchor>
  <xdr:twoCellAnchor editAs="absolute">
    <xdr:from>
      <xdr:col>5</xdr:col>
      <xdr:colOff>401457</xdr:colOff>
      <xdr:row>8</xdr:row>
      <xdr:rowOff>17780</xdr:rowOff>
    </xdr:from>
    <xdr:to>
      <xdr:col>7</xdr:col>
      <xdr:colOff>424317</xdr:colOff>
      <xdr:row>10</xdr:row>
      <xdr:rowOff>0</xdr:rowOff>
    </xdr:to>
    <xdr:sp macro="" textlink="'Pivot Report'!$A$9">
      <xdr:nvSpPr>
        <xdr:cNvPr id="39" name="TextBox 38">
          <a:extLst>
            <a:ext uri="{FF2B5EF4-FFF2-40B4-BE49-F238E27FC236}">
              <a16:creationId xmlns:a16="http://schemas.microsoft.com/office/drawing/2014/main" id="{D9C3E5A2-3D30-5ACE-D595-147BD793FDE7}"/>
            </a:ext>
          </a:extLst>
        </xdr:cNvPr>
        <xdr:cNvSpPr txBox="1"/>
      </xdr:nvSpPr>
      <xdr:spPr>
        <a:xfrm>
          <a:off x="3440386" y="1469209"/>
          <a:ext cx="1238431" cy="345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F0489B3-03CA-44EB-8ACB-ABABF3C55819}" type="TxLink">
            <a:rPr lang="en-US" sz="2200" b="1" i="0" u="none" strike="noStrike">
              <a:solidFill>
                <a:srgbClr val="000000"/>
              </a:solidFill>
              <a:latin typeface="Calibri"/>
              <a:ea typeface="Calibri"/>
              <a:cs typeface="Calibri"/>
            </a:rPr>
            <a:pPr/>
            <a:t>35.04</a:t>
          </a:fld>
          <a:endParaRPr lang="en-IN" sz="2200" b="1">
            <a:latin typeface="Aptos Narrow" panose="020B0004020202020204" pitchFamily="34" charset="0"/>
          </a:endParaRPr>
        </a:p>
      </xdr:txBody>
    </xdr:sp>
    <xdr:clientData/>
  </xdr:twoCellAnchor>
  <xdr:twoCellAnchor editAs="absolute">
    <xdr:from>
      <xdr:col>7</xdr:col>
      <xdr:colOff>556035</xdr:colOff>
      <xdr:row>8</xdr:row>
      <xdr:rowOff>20682</xdr:rowOff>
    </xdr:from>
    <xdr:to>
      <xdr:col>9</xdr:col>
      <xdr:colOff>578895</xdr:colOff>
      <xdr:row>10</xdr:row>
      <xdr:rowOff>0</xdr:rowOff>
    </xdr:to>
    <xdr:sp macro="" textlink="'Pivot Report'!$A$14">
      <xdr:nvSpPr>
        <xdr:cNvPr id="40" name="TextBox 39">
          <a:extLst>
            <a:ext uri="{FF2B5EF4-FFF2-40B4-BE49-F238E27FC236}">
              <a16:creationId xmlns:a16="http://schemas.microsoft.com/office/drawing/2014/main" id="{F101D1BD-09EA-4A81-8856-4ECD17E31A4E}"/>
            </a:ext>
          </a:extLst>
        </xdr:cNvPr>
        <xdr:cNvSpPr txBox="1"/>
      </xdr:nvSpPr>
      <xdr:spPr>
        <a:xfrm>
          <a:off x="4810535" y="1472111"/>
          <a:ext cx="1238431" cy="342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i="0" u="none" strike="noStrike">
              <a:solidFill>
                <a:srgbClr val="000000"/>
              </a:solidFill>
              <a:latin typeface="Calibri"/>
              <a:ea typeface="Calibri"/>
              <a:cs typeface="Calibri"/>
            </a:rPr>
            <a:t>             </a:t>
          </a:r>
          <a:r>
            <a:rPr lang="en-US" sz="1400" b="1" i="0" u="none" strike="noStrike">
              <a:solidFill>
                <a:srgbClr val="000000"/>
              </a:solidFill>
              <a:latin typeface="Calibri"/>
              <a:ea typeface="Calibri"/>
              <a:cs typeface="Calibri"/>
            </a:rPr>
            <a:t> </a:t>
          </a:r>
          <a:r>
            <a:rPr lang="en-US" sz="2200" b="1" i="0" u="none" strike="noStrike">
              <a:solidFill>
                <a:srgbClr val="000000"/>
              </a:solidFill>
              <a:latin typeface="Calibri"/>
              <a:ea typeface="Calibri"/>
              <a:cs typeface="Calibri"/>
            </a:rPr>
            <a:t> </a:t>
          </a:r>
          <a:fld id="{6517970E-4881-4B31-9F14-D762837ABB46}" type="TxLink">
            <a:rPr lang="en-US" sz="2200" b="1" i="0" u="none" strike="noStrike">
              <a:solidFill>
                <a:srgbClr val="000000"/>
              </a:solidFill>
              <a:latin typeface="Calibri"/>
              <a:ea typeface="Calibri"/>
              <a:cs typeface="Calibri"/>
            </a:rPr>
            <a:pPr/>
            <a:t> 5.33 </a:t>
          </a:fld>
          <a:endParaRPr lang="en-IN" sz="2200" b="1">
            <a:latin typeface="Aptos Narrow" panose="020B0004020202020204" pitchFamily="34" charset="0"/>
          </a:endParaRPr>
        </a:p>
      </xdr:txBody>
    </xdr:sp>
    <xdr:clientData/>
  </xdr:twoCellAnchor>
  <xdr:twoCellAnchor editAs="oneCell">
    <xdr:from>
      <xdr:col>4</xdr:col>
      <xdr:colOff>72570</xdr:colOff>
      <xdr:row>7</xdr:row>
      <xdr:rowOff>36286</xdr:rowOff>
    </xdr:from>
    <xdr:to>
      <xdr:col>4</xdr:col>
      <xdr:colOff>500743</xdr:colOff>
      <xdr:row>9</xdr:row>
      <xdr:rowOff>145142</xdr:rowOff>
    </xdr:to>
    <xdr:pic>
      <xdr:nvPicPr>
        <xdr:cNvPr id="42" name="Graphic 41" descr="Male profile with solid fill">
          <a:extLst>
            <a:ext uri="{FF2B5EF4-FFF2-40B4-BE49-F238E27FC236}">
              <a16:creationId xmlns:a16="http://schemas.microsoft.com/office/drawing/2014/main" id="{C3BBEE6F-56AF-670D-4346-A92E9A067D2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503713" y="1306286"/>
          <a:ext cx="428173" cy="471713"/>
        </a:xfrm>
        <a:prstGeom prst="rect">
          <a:avLst/>
        </a:prstGeom>
      </xdr:spPr>
    </xdr:pic>
    <xdr:clientData/>
  </xdr:twoCellAnchor>
  <xdr:twoCellAnchor editAs="oneCell">
    <xdr:from>
      <xdr:col>6</xdr:col>
      <xdr:colOff>607784</xdr:colOff>
      <xdr:row>7</xdr:row>
      <xdr:rowOff>72570</xdr:rowOff>
    </xdr:from>
    <xdr:to>
      <xdr:col>7</xdr:col>
      <xdr:colOff>386439</xdr:colOff>
      <xdr:row>9</xdr:row>
      <xdr:rowOff>72570</xdr:rowOff>
    </xdr:to>
    <xdr:pic>
      <xdr:nvPicPr>
        <xdr:cNvPr id="44" name="Graphic 43" descr="Hourglass Finished with solid fill">
          <a:extLst>
            <a:ext uri="{FF2B5EF4-FFF2-40B4-BE49-F238E27FC236}">
              <a16:creationId xmlns:a16="http://schemas.microsoft.com/office/drawing/2014/main" id="{523424B1-7407-D806-D717-4AA86D309E1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rot="10800000">
          <a:off x="4254498" y="1342570"/>
          <a:ext cx="386441" cy="362857"/>
        </a:xfrm>
        <a:prstGeom prst="rect">
          <a:avLst/>
        </a:prstGeom>
      </xdr:spPr>
    </xdr:pic>
    <xdr:clientData/>
  </xdr:twoCellAnchor>
  <xdr:twoCellAnchor editAs="oneCell">
    <xdr:from>
      <xdr:col>9</xdr:col>
      <xdr:colOff>426358</xdr:colOff>
      <xdr:row>7</xdr:row>
      <xdr:rowOff>9070</xdr:rowOff>
    </xdr:from>
    <xdr:to>
      <xdr:col>10</xdr:col>
      <xdr:colOff>348524</xdr:colOff>
      <xdr:row>8</xdr:row>
      <xdr:rowOff>145140</xdr:rowOff>
    </xdr:to>
    <xdr:pic>
      <xdr:nvPicPr>
        <xdr:cNvPr id="46" name="Graphic 45" descr="Star with solid fill">
          <a:extLst>
            <a:ext uri="{FF2B5EF4-FFF2-40B4-BE49-F238E27FC236}">
              <a16:creationId xmlns:a16="http://schemas.microsoft.com/office/drawing/2014/main" id="{F0CFDCCD-0212-D379-C19D-9E9B5B6CD85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96429" y="1279070"/>
          <a:ext cx="529952" cy="317499"/>
        </a:xfrm>
        <a:prstGeom prst="rect">
          <a:avLst/>
        </a:prstGeom>
      </xdr:spPr>
    </xdr:pic>
    <xdr:clientData/>
  </xdr:twoCellAnchor>
  <xdr:twoCellAnchor editAs="oneCell">
    <xdr:from>
      <xdr:col>0</xdr:col>
      <xdr:colOff>163285</xdr:colOff>
      <xdr:row>7</xdr:row>
      <xdr:rowOff>63500</xdr:rowOff>
    </xdr:from>
    <xdr:to>
      <xdr:col>1</xdr:col>
      <xdr:colOff>554999</xdr:colOff>
      <xdr:row>34</xdr:row>
      <xdr:rowOff>18143</xdr:rowOff>
    </xdr:to>
    <mc:AlternateContent xmlns:mc="http://schemas.openxmlformats.org/markup-compatibility/2006" xmlns:a14="http://schemas.microsoft.com/office/drawing/2010/main">
      <mc:Choice Requires="a14">
        <xdr:graphicFrame macro="">
          <xdr:nvGraphicFramePr>
            <xdr:cNvPr id="49" name="Date (Month)">
              <a:extLst>
                <a:ext uri="{FF2B5EF4-FFF2-40B4-BE49-F238E27FC236}">
                  <a16:creationId xmlns:a16="http://schemas.microsoft.com/office/drawing/2014/main" id="{C7BE26A5-6D07-454D-BB3B-1274603602E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63285" y="1333500"/>
              <a:ext cx="999500" cy="4853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45358</xdr:colOff>
      <xdr:row>13</xdr:row>
      <xdr:rowOff>63500</xdr:rowOff>
    </xdr:from>
    <xdr:to>
      <xdr:col>5</xdr:col>
      <xdr:colOff>18141</xdr:colOff>
      <xdr:row>17</xdr:row>
      <xdr:rowOff>18143</xdr:rowOff>
    </xdr:to>
    <xdr:graphicFrame macro="">
      <xdr:nvGraphicFramePr>
        <xdr:cNvPr id="51" name="Chart 50">
          <a:hlinkClick xmlns:r="http://schemas.openxmlformats.org/officeDocument/2006/relationships" r:id="rId8"/>
          <a:extLst>
            <a:ext uri="{FF2B5EF4-FFF2-40B4-BE49-F238E27FC236}">
              <a16:creationId xmlns:a16="http://schemas.microsoft.com/office/drawing/2014/main" id="{EFDC69BB-F6F2-8A5B-603F-C5F78FAFC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453571</xdr:colOff>
      <xdr:row>13</xdr:row>
      <xdr:rowOff>136071</xdr:rowOff>
    </xdr:from>
    <xdr:to>
      <xdr:col>7</xdr:col>
      <xdr:colOff>517071</xdr:colOff>
      <xdr:row>16</xdr:row>
      <xdr:rowOff>181428</xdr:rowOff>
    </xdr:to>
    <xdr:graphicFrame macro="">
      <xdr:nvGraphicFramePr>
        <xdr:cNvPr id="53" name="Chart 52">
          <a:hlinkClick xmlns:r="http://schemas.openxmlformats.org/officeDocument/2006/relationships" r:id="rId10"/>
          <a:extLst>
            <a:ext uri="{FF2B5EF4-FFF2-40B4-BE49-F238E27FC236}">
              <a16:creationId xmlns:a16="http://schemas.microsoft.com/office/drawing/2014/main" id="{B67B4BEA-896E-6451-0FF9-AD2E84433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345551</xdr:colOff>
      <xdr:row>13</xdr:row>
      <xdr:rowOff>81643</xdr:rowOff>
    </xdr:from>
    <xdr:to>
      <xdr:col>10</xdr:col>
      <xdr:colOff>598714</xdr:colOff>
      <xdr:row>16</xdr:row>
      <xdr:rowOff>181428</xdr:rowOff>
    </xdr:to>
    <xdr:graphicFrame macro="">
      <xdr:nvGraphicFramePr>
        <xdr:cNvPr id="57" name="Chart 56">
          <a:hlinkClick xmlns:r="http://schemas.openxmlformats.org/officeDocument/2006/relationships" r:id="rId12"/>
          <a:extLst>
            <a:ext uri="{FF2B5EF4-FFF2-40B4-BE49-F238E27FC236}">
              <a16:creationId xmlns:a16="http://schemas.microsoft.com/office/drawing/2014/main" id="{E824FFEC-6498-5C33-E03D-780A85941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163286</xdr:colOff>
          <xdr:row>16</xdr:row>
          <xdr:rowOff>145143</xdr:rowOff>
        </xdr:from>
        <xdr:to>
          <xdr:col>10</xdr:col>
          <xdr:colOff>489857</xdr:colOff>
          <xdr:row>22</xdr:row>
          <xdr:rowOff>117928</xdr:rowOff>
        </xdr:to>
        <xdr:pic>
          <xdr:nvPicPr>
            <xdr:cNvPr id="18" name="Picture 17">
              <a:extLst>
                <a:ext uri="{FF2B5EF4-FFF2-40B4-BE49-F238E27FC236}">
                  <a16:creationId xmlns:a16="http://schemas.microsoft.com/office/drawing/2014/main" id="{8DE8345B-DD7B-348F-8060-ED6D5CFE3A91}"/>
                </a:ext>
              </a:extLst>
            </xdr:cNvPr>
            <xdr:cNvPicPr>
              <a:picLocks noChangeAspect="1" noChangeArrowheads="1"/>
              <a:extLst>
                <a:ext uri="{84589F7E-364E-4C9E-8A38-B11213B215E9}">
                  <a14:cameraTool cellRange="'Pivot Report'!$A$59:$D$61" spid="_x0000_s2081"/>
                </a:ext>
              </a:extLst>
            </xdr:cNvPicPr>
          </xdr:nvPicPr>
          <xdr:blipFill>
            <a:blip xmlns:r="http://schemas.openxmlformats.org/officeDocument/2006/relationships" r:embed="rId14"/>
            <a:srcRect/>
            <a:stretch>
              <a:fillRect/>
            </a:stretch>
          </xdr:blipFill>
          <xdr:spPr bwMode="auto">
            <a:xfrm>
              <a:off x="1378857" y="3048000"/>
              <a:ext cx="5188857" cy="106135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238539</xdr:colOff>
      <xdr:row>23</xdr:row>
      <xdr:rowOff>26503</xdr:rowOff>
    </xdr:from>
    <xdr:to>
      <xdr:col>10</xdr:col>
      <xdr:colOff>424070</xdr:colOff>
      <xdr:row>34</xdr:row>
      <xdr:rowOff>165651</xdr:rowOff>
    </xdr:to>
    <xdr:graphicFrame macro="">
      <xdr:nvGraphicFramePr>
        <xdr:cNvPr id="23" name="Chart 22">
          <a:extLst>
            <a:ext uri="{FF2B5EF4-FFF2-40B4-BE49-F238E27FC236}">
              <a16:creationId xmlns:a16="http://schemas.microsoft.com/office/drawing/2014/main" id="{3849B1CC-AEC7-458D-B1DB-291AA3035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92765</xdr:colOff>
      <xdr:row>0</xdr:row>
      <xdr:rowOff>33130</xdr:rowOff>
    </xdr:from>
    <xdr:to>
      <xdr:col>16</xdr:col>
      <xdr:colOff>159026</xdr:colOff>
      <xdr:row>15</xdr:row>
      <xdr:rowOff>66260</xdr:rowOff>
    </xdr:to>
    <xdr:graphicFrame macro="">
      <xdr:nvGraphicFramePr>
        <xdr:cNvPr id="26" name="Chart 25">
          <a:extLst>
            <a:ext uri="{FF2B5EF4-FFF2-40B4-BE49-F238E27FC236}">
              <a16:creationId xmlns:a16="http://schemas.microsoft.com/office/drawing/2014/main" id="{8B90976D-2621-4C34-B32E-D6CDE8993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364436</xdr:colOff>
      <xdr:row>0</xdr:row>
      <xdr:rowOff>99391</xdr:rowOff>
    </xdr:from>
    <xdr:to>
      <xdr:col>21</xdr:col>
      <xdr:colOff>556592</xdr:colOff>
      <xdr:row>15</xdr:row>
      <xdr:rowOff>72886</xdr:rowOff>
    </xdr:to>
    <xdr:graphicFrame macro="">
      <xdr:nvGraphicFramePr>
        <xdr:cNvPr id="28" name="Chart 27">
          <a:extLst>
            <a:ext uri="{FF2B5EF4-FFF2-40B4-BE49-F238E27FC236}">
              <a16:creationId xmlns:a16="http://schemas.microsoft.com/office/drawing/2014/main" id="{2AD81555-288C-47AE-99D7-CBCCF991C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17</xdr:col>
      <xdr:colOff>475452</xdr:colOff>
      <xdr:row>14</xdr:row>
      <xdr:rowOff>70762</xdr:rowOff>
    </xdr:from>
    <xdr:to>
      <xdr:col>21</xdr:col>
      <xdr:colOff>39755</xdr:colOff>
      <xdr:row>15</xdr:row>
      <xdr:rowOff>79512</xdr:rowOff>
    </xdr:to>
    <xdr:sp macro="" textlink="">
      <xdr:nvSpPr>
        <xdr:cNvPr id="29" name="TextBox 28">
          <a:extLst>
            <a:ext uri="{FF2B5EF4-FFF2-40B4-BE49-F238E27FC236}">
              <a16:creationId xmlns:a16="http://schemas.microsoft.com/office/drawing/2014/main" id="{27B32278-F884-4FD1-B5BE-2FC7D8DFA5CA}"/>
            </a:ext>
          </a:extLst>
        </xdr:cNvPr>
        <xdr:cNvSpPr txBox="1"/>
      </xdr:nvSpPr>
      <xdr:spPr>
        <a:xfrm>
          <a:off x="10801104" y="2699110"/>
          <a:ext cx="1993868" cy="196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300" b="1" baseline="0">
              <a:latin typeface="+mn-lt"/>
            </a:rPr>
            <a:t>      Gender wise Analysis</a:t>
          </a:r>
          <a:endParaRPr lang="en-IN" sz="1300" b="1">
            <a:latin typeface="Aptos Narrow" panose="020B0004020202020204" pitchFamily="34" charset="0"/>
          </a:endParaRPr>
        </a:p>
      </xdr:txBody>
    </xdr:sp>
    <xdr:clientData/>
  </xdr:twoCellAnchor>
  <xdr:twoCellAnchor editAs="oneCell">
    <xdr:from>
      <xdr:col>7</xdr:col>
      <xdr:colOff>347124</xdr:colOff>
      <xdr:row>3</xdr:row>
      <xdr:rowOff>28151</xdr:rowOff>
    </xdr:from>
    <xdr:to>
      <xdr:col>10</xdr:col>
      <xdr:colOff>295423</xdr:colOff>
      <xdr:row>5</xdr:row>
      <xdr:rowOff>169925</xdr:rowOff>
    </xdr:to>
    <mc:AlternateContent xmlns:mc="http://schemas.openxmlformats.org/markup-compatibility/2006" xmlns:a14="http://schemas.microsoft.com/office/drawing/2010/main">
      <mc:Choice Requires="a14">
        <xdr:graphicFrame macro="">
          <xdr:nvGraphicFramePr>
            <xdr:cNvPr id="6" name="Date (Year)">
              <a:extLst>
                <a:ext uri="{FF2B5EF4-FFF2-40B4-BE49-F238E27FC236}">
                  <a16:creationId xmlns:a16="http://schemas.microsoft.com/office/drawing/2014/main" id="{8461B519-0FE4-4236-B451-B2A1B0D9DFE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580457" y="572437"/>
              <a:ext cx="1762585" cy="504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112179</xdr:colOff>
      <xdr:row>16</xdr:row>
      <xdr:rowOff>77650</xdr:rowOff>
    </xdr:from>
    <xdr:to>
      <xdr:col>21</xdr:col>
      <xdr:colOff>526675</xdr:colOff>
      <xdr:row>34</xdr:row>
      <xdr:rowOff>33618</xdr:rowOff>
    </xdr:to>
    <xdr:graphicFrame macro="">
      <xdr:nvGraphicFramePr>
        <xdr:cNvPr id="7" name="Chart 6">
          <a:extLst>
            <a:ext uri="{FF2B5EF4-FFF2-40B4-BE49-F238E27FC236}">
              <a16:creationId xmlns:a16="http://schemas.microsoft.com/office/drawing/2014/main" id="{1E8D79F1-CCB6-49D2-B2DD-DAECD1A39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13</xdr:col>
      <xdr:colOff>123385</xdr:colOff>
      <xdr:row>33</xdr:row>
      <xdr:rowOff>78441</xdr:rowOff>
    </xdr:from>
    <xdr:to>
      <xdr:col>19</xdr:col>
      <xdr:colOff>459441</xdr:colOff>
      <xdr:row>35</xdr:row>
      <xdr:rowOff>33618</xdr:rowOff>
    </xdr:to>
    <xdr:sp macro="" textlink="">
      <xdr:nvSpPr>
        <xdr:cNvPr id="8" name="TextBox 7">
          <a:extLst>
            <a:ext uri="{FF2B5EF4-FFF2-40B4-BE49-F238E27FC236}">
              <a16:creationId xmlns:a16="http://schemas.microsoft.com/office/drawing/2014/main" id="{5F444EF4-4EDA-44CE-90E1-741F5DA58EE0}"/>
            </a:ext>
          </a:extLst>
        </xdr:cNvPr>
        <xdr:cNvSpPr txBox="1"/>
      </xdr:nvSpPr>
      <xdr:spPr>
        <a:xfrm>
          <a:off x="7989914" y="5995147"/>
          <a:ext cx="3966762"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baseline="0">
              <a:latin typeface="+mn-lt"/>
            </a:rPr>
            <a:t>      </a:t>
          </a:r>
          <a:r>
            <a:rPr lang="en-IN" sz="1600" b="1" baseline="0">
              <a:latin typeface="+mn-lt"/>
            </a:rPr>
            <a:t>No.of Patients by  Department Referral</a:t>
          </a:r>
          <a:endParaRPr lang="en-IN" sz="1600" b="1">
            <a:latin typeface="Aptos Narrow" panose="020B0004020202020204" pitchFamily="34" charset="0"/>
          </a:endParaRPr>
        </a:p>
      </xdr:txBody>
    </xdr:sp>
    <xdr:clientData/>
  </xdr:twoCellAnchor>
  <xdr:twoCellAnchor editAs="absolute">
    <xdr:from>
      <xdr:col>7</xdr:col>
      <xdr:colOff>427172</xdr:colOff>
      <xdr:row>1</xdr:row>
      <xdr:rowOff>51435</xdr:rowOff>
    </xdr:from>
    <xdr:to>
      <xdr:col>10</xdr:col>
      <xdr:colOff>148967</xdr:colOff>
      <xdr:row>2</xdr:row>
      <xdr:rowOff>181423</xdr:rowOff>
    </xdr:to>
    <xdr:sp macro="" textlink="">
      <xdr:nvSpPr>
        <xdr:cNvPr id="9" name="TextBox 8">
          <a:extLst>
            <a:ext uri="{FF2B5EF4-FFF2-40B4-BE49-F238E27FC236}">
              <a16:creationId xmlns:a16="http://schemas.microsoft.com/office/drawing/2014/main" id="{AB216049-2F92-42A2-9F4A-7938CB7D8C5A}"/>
            </a:ext>
          </a:extLst>
        </xdr:cNvPr>
        <xdr:cNvSpPr txBox="1"/>
      </xdr:nvSpPr>
      <xdr:spPr>
        <a:xfrm>
          <a:off x="4649922" y="241935"/>
          <a:ext cx="1531545" cy="320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b="1">
              <a:latin typeface="Aptos Narrow" panose="020B0004020202020204" pitchFamily="34" charset="0"/>
            </a:rPr>
            <a:t>Select</a:t>
          </a:r>
          <a:r>
            <a:rPr lang="en-IN" sz="1800" b="1" baseline="0">
              <a:latin typeface="Aptos Narrow" panose="020B0004020202020204" pitchFamily="34" charset="0"/>
            </a:rPr>
            <a:t> Year</a:t>
          </a:r>
          <a:endParaRPr lang="en-IN" sz="1800" b="1">
            <a:latin typeface="Aptos Narrow" panose="020B0004020202020204" pitchFamily="34" charset="0"/>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0.30759</cdr:x>
      <cdr:y>0.90654</cdr:y>
    </cdr:from>
    <cdr:to>
      <cdr:x>0.7356</cdr:x>
      <cdr:y>1</cdr:y>
    </cdr:to>
    <cdr:sp macro="" textlink="">
      <cdr:nvSpPr>
        <cdr:cNvPr id="2" name="TextBox 34">
          <a:extLst xmlns:a="http://schemas.openxmlformats.org/drawingml/2006/main">
            <a:ext uri="{FF2B5EF4-FFF2-40B4-BE49-F238E27FC236}">
              <a16:creationId xmlns:a16="http://schemas.microsoft.com/office/drawing/2014/main" id="{11D30ED3-40F0-478C-9A7C-B1B9609A570C}"/>
            </a:ext>
          </a:extLst>
        </cdr:cNvPr>
        <cdr:cNvSpPr txBox="1"/>
      </cdr:nvSpPr>
      <cdr:spPr>
        <a:xfrm xmlns:a="http://schemas.openxmlformats.org/drawingml/2006/main">
          <a:off x="1557130" y="1928192"/>
          <a:ext cx="2166731" cy="19878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b="1" baseline="0">
              <a:latin typeface="+mn-lt"/>
            </a:rPr>
            <a:t>      </a:t>
          </a:r>
          <a:r>
            <a:rPr lang="en-IN" sz="1300" b="1" baseline="0">
              <a:latin typeface="+mn-lt"/>
            </a:rPr>
            <a:t>No.of Patients Age Group</a:t>
          </a:r>
          <a:endParaRPr lang="en-IN" sz="1300" b="1">
            <a:latin typeface="Aptos Narrow" panose="020B00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0.11702</cdr:x>
      <cdr:y>0.93647</cdr:y>
    </cdr:from>
    <cdr:to>
      <cdr:x>0.9234</cdr:x>
      <cdr:y>1</cdr:y>
    </cdr:to>
    <cdr:sp macro="" textlink="">
      <cdr:nvSpPr>
        <cdr:cNvPr id="2" name="TextBox 34">
          <a:extLst xmlns:a="http://schemas.openxmlformats.org/drawingml/2006/main">
            <a:ext uri="{FF2B5EF4-FFF2-40B4-BE49-F238E27FC236}">
              <a16:creationId xmlns:a16="http://schemas.microsoft.com/office/drawing/2014/main" id="{11D30ED3-40F0-478C-9A7C-B1B9609A570C}"/>
            </a:ext>
          </a:extLst>
        </cdr:cNvPr>
        <cdr:cNvSpPr txBox="1"/>
      </cdr:nvSpPr>
      <cdr:spPr>
        <a:xfrm xmlns:a="http://schemas.openxmlformats.org/drawingml/2006/main">
          <a:off x="364434" y="2637183"/>
          <a:ext cx="2511287" cy="17890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1100" b="1" baseline="0">
              <a:latin typeface="+mn-lt"/>
            </a:rPr>
            <a:t>     </a:t>
          </a:r>
          <a:r>
            <a:rPr lang="en-IN" sz="1300" b="1" baseline="0">
              <a:latin typeface="+mn-lt"/>
            </a:rPr>
            <a:t>Patient Attendant Status</a:t>
          </a:r>
          <a:endParaRPr lang="en-IN" sz="1300" b="1">
            <a:latin typeface="Aptos Narrow" panose="020B00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0.01579</cdr:x>
      <cdr:y>0.01908</cdr:y>
    </cdr:from>
    <cdr:to>
      <cdr:x>0.399</cdr:x>
      <cdr:y>0.1177</cdr:y>
    </cdr:to>
    <cdr:sp macro="" textlink="">
      <cdr:nvSpPr>
        <cdr:cNvPr id="2" name="TextBox 34">
          <a:extLst xmlns:a="http://schemas.openxmlformats.org/drawingml/2006/main">
            <a:ext uri="{FF2B5EF4-FFF2-40B4-BE49-F238E27FC236}">
              <a16:creationId xmlns:a16="http://schemas.microsoft.com/office/drawing/2014/main" id="{11D30ED3-40F0-478C-9A7C-B1B9609A570C}"/>
            </a:ext>
          </a:extLst>
        </cdr:cNvPr>
        <cdr:cNvSpPr txBox="1"/>
      </cdr:nvSpPr>
      <cdr:spPr>
        <a:xfrm xmlns:a="http://schemas.openxmlformats.org/drawingml/2006/main">
          <a:off x="50800" y="50800"/>
          <a:ext cx="1233096" cy="26263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b="1" baseline="0">
              <a:latin typeface="+mn-lt"/>
            </a:rPr>
            <a:t>  </a:t>
          </a:r>
          <a:endParaRPr lang="en-IN" sz="1300" b="1">
            <a:latin typeface="Aptos Narrow" panose="020B00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83820</xdr:colOff>
      <xdr:row>3</xdr:row>
      <xdr:rowOff>45720</xdr:rowOff>
    </xdr:from>
    <xdr:to>
      <xdr:col>11</xdr:col>
      <xdr:colOff>30480</xdr:colOff>
      <xdr:row>19</xdr:row>
      <xdr:rowOff>99060</xdr:rowOff>
    </xdr:to>
    <xdr:graphicFrame macro="">
      <xdr:nvGraphicFramePr>
        <xdr:cNvPr id="2" name="Chart 1">
          <a:extLst>
            <a:ext uri="{FF2B5EF4-FFF2-40B4-BE49-F238E27FC236}">
              <a16:creationId xmlns:a16="http://schemas.microsoft.com/office/drawing/2014/main" id="{B88A2A6C-CEDD-4824-B112-31914E7BB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289560</xdr:colOff>
      <xdr:row>19</xdr:row>
      <xdr:rowOff>106680</xdr:rowOff>
    </xdr:from>
    <xdr:ext cx="6377940" cy="264560"/>
    <xdr:sp macro="" textlink="">
      <xdr:nvSpPr>
        <xdr:cNvPr id="3" name="TextBox 2">
          <a:extLst>
            <a:ext uri="{FF2B5EF4-FFF2-40B4-BE49-F238E27FC236}">
              <a16:creationId xmlns:a16="http://schemas.microsoft.com/office/drawing/2014/main" id="{AD747B4D-16FD-1B49-49F2-14D3C3299485}"/>
            </a:ext>
          </a:extLst>
        </xdr:cNvPr>
        <xdr:cNvSpPr txBox="1"/>
      </xdr:nvSpPr>
      <xdr:spPr>
        <a:xfrm>
          <a:off x="289560" y="3581400"/>
          <a:ext cx="63779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a:t>1.Showing</a:t>
          </a:r>
          <a:r>
            <a:rPr lang="en-IN" sz="1100" baseline="0"/>
            <a:t> a daily trend with an area sparklin to sport pattern like busy days or seasonal trends.</a:t>
          </a:r>
          <a:endParaRPr lang="en-IN" sz="1100"/>
        </a:p>
      </xdr:txBody>
    </xdr:sp>
    <xdr:clientData/>
  </xdr:oneCellAnchor>
  <xdr:twoCellAnchor editAs="oneCell">
    <xdr:from>
      <xdr:col>31</xdr:col>
      <xdr:colOff>0</xdr:colOff>
      <xdr:row>9</xdr:row>
      <xdr:rowOff>0</xdr:rowOff>
    </xdr:from>
    <xdr:to>
      <xdr:col>32</xdr:col>
      <xdr:colOff>306513</xdr:colOff>
      <xdr:row>14</xdr:row>
      <xdr:rowOff>15411</xdr:rowOff>
    </xdr:to>
    <xdr:pic>
      <xdr:nvPicPr>
        <xdr:cNvPr id="5" name="Graphic 4" descr="Home with solid fill">
          <a:extLst>
            <a:ext uri="{FF2B5EF4-FFF2-40B4-BE49-F238E27FC236}">
              <a16:creationId xmlns:a16="http://schemas.microsoft.com/office/drawing/2014/main" id="{C46DC5EC-ED0B-35DE-1F69-72F40E5CE91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844517" y="1618180"/>
          <a:ext cx="914400" cy="914400"/>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0.00916</cdr:x>
      <cdr:y>0</cdr:y>
    </cdr:from>
    <cdr:to>
      <cdr:x>0.11875</cdr:x>
      <cdr:y>0.21654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1954F5F-61EB-870C-6C33-79DCEE15EB3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0960" y="0"/>
          <a:ext cx="728980" cy="64516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137160</xdr:colOff>
      <xdr:row>4</xdr:row>
      <xdr:rowOff>106680</xdr:rowOff>
    </xdr:from>
    <xdr:to>
      <xdr:col>11</xdr:col>
      <xdr:colOff>472440</xdr:colOff>
      <xdr:row>19</xdr:row>
      <xdr:rowOff>55880</xdr:rowOff>
    </xdr:to>
    <xdr:graphicFrame macro="">
      <xdr:nvGraphicFramePr>
        <xdr:cNvPr id="2" name="Chart 1">
          <a:extLst>
            <a:ext uri="{FF2B5EF4-FFF2-40B4-BE49-F238E27FC236}">
              <a16:creationId xmlns:a16="http://schemas.microsoft.com/office/drawing/2014/main" id="{2C18645A-9979-486E-B8FA-24EE2E546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144780</xdr:colOff>
      <xdr:row>20</xdr:row>
      <xdr:rowOff>7620</xdr:rowOff>
    </xdr:from>
    <xdr:to>
      <xdr:col>11</xdr:col>
      <xdr:colOff>403860</xdr:colOff>
      <xdr:row>22</xdr:row>
      <xdr:rowOff>15240</xdr:rowOff>
    </xdr:to>
    <xdr:sp macro="" textlink="">
      <xdr:nvSpPr>
        <xdr:cNvPr id="3" name="TextBox 2">
          <a:extLst>
            <a:ext uri="{FF2B5EF4-FFF2-40B4-BE49-F238E27FC236}">
              <a16:creationId xmlns:a16="http://schemas.microsoft.com/office/drawing/2014/main" id="{0FB2C29E-230E-5362-02B2-8BFF0B7EABB0}"/>
            </a:ext>
          </a:extLst>
        </xdr:cNvPr>
        <xdr:cNvSpPr txBox="1"/>
      </xdr:nvSpPr>
      <xdr:spPr>
        <a:xfrm>
          <a:off x="144780" y="3665220"/>
          <a:ext cx="6964680" cy="3733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2.Use</a:t>
          </a:r>
          <a:r>
            <a:rPr lang="en-IN" sz="1100" baseline="0"/>
            <a:t> an </a:t>
          </a:r>
          <a:r>
            <a:rPr lang="en-IN" sz="1100" baseline="0">
              <a:solidFill>
                <a:schemeClr val="tx1"/>
              </a:solidFill>
            </a:rPr>
            <a:t>area</a:t>
          </a:r>
          <a:r>
            <a:rPr lang="en-IN" sz="1100" baseline="0"/>
            <a:t> spaline to track daily changes and highligths days with langer wait times that migth need imporovements</a:t>
          </a:r>
          <a:endParaRPr lang="en-IN" sz="1100"/>
        </a:p>
      </xdr:txBody>
    </xdr:sp>
    <xdr:clientData/>
  </xdr:twoCellAnchor>
</xdr:wsDr>
</file>

<file path=xl/drawings/drawing9.xml><?xml version="1.0" encoding="utf-8"?>
<c:userShapes xmlns:c="http://schemas.openxmlformats.org/drawingml/2006/chart">
  <cdr:relSizeAnchor xmlns:cdr="http://schemas.openxmlformats.org/drawingml/2006/chartDrawing">
    <cdr:from>
      <cdr:x>0.0018</cdr:x>
      <cdr:y>0</cdr:y>
    </cdr:from>
    <cdr:to>
      <cdr:x>0.08766</cdr:x>
      <cdr:y>0.17642</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0F3D4DB-F3A9-A344-FE79-FD2649E76C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700" y="0"/>
          <a:ext cx="604520" cy="47498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3310187" backgroundQuery="1" createdVersion="8" refreshedVersion="8" minRefreshableVersion="3" recordCount="0" supportSubquery="1" supportAdvancedDrill="1" xr:uid="{B56FEFA9-7B55-44D4-881C-2F222F2C8CAF}">
  <cacheSource type="external" connectionId="3"/>
  <cacheFields count="2">
    <cacheField name="[Calender].[Date (Month)].[Date (Month)]" caption="Date (Month)" numFmtId="0" hierarchy="1" level="1">
      <sharedItems containsSemiMixedTypes="0" containsNonDate="0" containsString="0"/>
    </cacheField>
    <cacheField name="[Calender].[Date (Year)].[Date (Year)]" caption="Date (Year)" numFmtId="0" hierarchy="3" level="1">
      <sharedItems count="1">
        <s v="2024"/>
      </sharedItems>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1"/>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6666667" backgroundQuery="1" createdVersion="8" refreshedVersion="8" minRefreshableVersion="3" recordCount="0" supportSubquery="1" supportAdvancedDrill="1" xr:uid="{DD6EA28B-86B4-46E5-AFAF-356A049A0403}">
  <cacheSource type="external" connectionId="3"/>
  <cacheFields count="4">
    <cacheField name="[Calender].[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7129628" backgroundQuery="1" createdVersion="8" refreshedVersion="8" minRefreshableVersion="3" recordCount="0" supportSubquery="1" supportAdvancedDrill="1" xr:uid="{0220C89D-2D8B-460F-A621-4427D24EF5E1}">
  <cacheSource type="external" connectionId="3"/>
  <cacheFields count="5">
    <cacheField name="[Calender].[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ed"/>
        <s v="Not Admitted"/>
      </sharedItems>
    </cacheField>
    <cacheField name="[Calender].[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759259" backgroundQuery="1" createdVersion="8" refreshedVersion="8" minRefreshableVersion="3" recordCount="0" supportSubquery="1" supportAdvancedDrill="1" xr:uid="{BC2F530E-AF67-424D-861E-4C6B6892A9CC}">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Atend Status].[Patient Atend Status]" caption="Patient Atend Status" numFmtId="0" hierarchy="17" level="1">
      <sharedItems count="2">
        <s v="Delay"/>
        <s v="Ontime"/>
      </sharedItems>
    </cacheField>
    <cacheField name="[Measures].[Count of Patient Atend Status]" caption="Count of Patient Atend Status" numFmtId="0" hierarchy="29"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483493402775" backgroundQuery="1" createdVersion="3" refreshedVersion="8" minRefreshableVersion="3" recordCount="0" supportSubquery="1" supportAdvancedDrill="1" xr:uid="{8EB702FD-C400-4275-9C9E-9A1BE6192576}">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82605098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3425926" backgroundQuery="1" createdVersion="8" refreshedVersion="8" minRefreshableVersion="3" recordCount="0" supportSubquery="1" supportAdvancedDrill="1" xr:uid="{728EEAC3-A907-4428-A9E7-6576066B6154}">
  <cacheSource type="external" connectionId="3"/>
  <cacheFields count="3">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3773149" backgroundQuery="1" createdVersion="8" refreshedVersion="8" minRefreshableVersion="3" recordCount="0" supportSubquery="1" supportAdvancedDrill="1" xr:uid="{F868EC56-D900-4B6B-AC5C-F8D2BA69EA1C}">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4236111" backgroundQuery="1" createdVersion="8" refreshedVersion="8" minRefreshableVersion="3" recordCount="0" supportSubquery="1" supportAdvancedDrill="1" xr:uid="{CCD25973-69DE-4E56-8241-8004AF343964}">
  <cacheSource type="external" connectionId="3"/>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4467596" backgroundQuery="1" createdVersion="8" refreshedVersion="8" minRefreshableVersion="3" recordCount="0" supportSubquery="1" supportAdvancedDrill="1" xr:uid="{7ED569E0-25B6-4E88-9D71-BEF28D859FA7}">
  <cacheSource type="external" connectionId="3"/>
  <cacheFields count="3">
    <cacheField name="[Measures].[Average of Patient Satisfaction Score]" caption="Average of Patient Satisfaction Scor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4583334" backgroundQuery="1" createdVersion="8" refreshedVersion="8" minRefreshableVersion="3" recordCount="0" supportSubquery="1" supportAdvancedDrill="1" xr:uid="{A40648D2-2119-41BA-9078-688ADFF12D82}">
  <cacheSource type="external" connectionId="3"/>
  <cacheFields count="3">
    <cacheField name="[Measures].[Average of Patient Waittime]" caption="Average of Patient Waittime"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5162035" backgroundQuery="1" createdVersion="8" refreshedVersion="8" minRefreshableVersion="3" recordCount="0" supportSubquery="1" supportAdvancedDrill="1" xr:uid="{ADE706C7-EB7D-4D38-A26E-EA76C31438CE}">
  <cacheSource type="external" connectionId="3"/>
  <cacheFields count="4">
    <cacheField name="[Measures].[Distinct Count of Patient Id]" caption="Distinct Count of Patient Id" numFmtId="0" hierarchy="24" level="32767"/>
    <cacheField name="[Calende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5740743" backgroundQuery="1" createdVersion="8" refreshedVersion="8" minRefreshableVersion="3" recordCount="0" supportSubquery="1" supportAdvancedDrill="1" xr:uid="{05ED6345-E587-4058-9292-9BB085198CC8}">
  <cacheSource type="external" connectionId="3"/>
  <cacheFields count="4">
    <cacheField name="[Calender].[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chi Vasavi" refreshedDate="45914.613866203705" backgroundQuery="1" createdVersion="8" refreshedVersion="8" minRefreshableVersion="3" recordCount="0" supportSubquery="1" supportAdvancedDrill="1" xr:uid="{C6106F98-A611-4CCE-B62F-4911DD1F8F67}">
  <cacheSource type="external" connectionId="3"/>
  <cacheFields count="4">
    <cacheField name="[Calender].[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Date (Year)].[Date (Year)]" caption="Date (Year)" numFmtId="0" hierarchy="3" level="1">
      <sharedItems containsSemiMixedTypes="0" containsNonDate="0" containsString="0"/>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end Status]" caption="Patient Atend Status" attribute="1" defaultMemberUniqueName="[Hospital Emergency Room Data].[Patient Atend Status].[All]" allUniqueName="[Hospital Emergency Room Data].[Patient A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end Status]" caption="Count of Patient A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4A0452-DF8B-484F-A9DD-E2F39BDB2DA6}" name="PivotTable6" cacheId="8" applyNumberFormats="0" applyBorderFormats="0" applyFontFormats="0" applyPatternFormats="0" applyAlignmentFormats="0" applyWidthHeightFormats="1" dataCaption="Values" tag="c35aa7bc-51ef-4a0b-baa8-4843ed83eaf5" updatedVersion="8" minRefreshableVersion="3" subtotalHiddenItems="1" itemPrintTitles="1" createdVersion="8" indent="0" outline="1" outlineData="1" multipleFieldFilters="0" chartFormat="35">
  <location ref="I17:J45"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3"/>
  </dataFields>
  <formats count="2">
    <format dxfId="1">
      <pivotArea outline="0" collapsedLevelsAreSubtotals="1" fieldPosition="0"/>
    </format>
    <format dxfId="0">
      <pivotArea dataOnly="0" labelOnly="1" outline="0" axis="axisValues" fieldPosition="0"/>
    </format>
  </formats>
  <chartFormats count="4">
    <chartFormat chart="28" format="3"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4FA1A5-316E-48FD-AD54-6CAA69E383FB}" name="PivotTable9" cacheId="11" applyNumberFormats="0" applyBorderFormats="0" applyFontFormats="0" applyPatternFormats="0" applyAlignmentFormats="0" applyWidthHeightFormats="1" dataCaption="Values" tag="bb5195fd-fa49-49fc-9ac0-e83f7fc51997" updatedVersion="8" minRefreshableVersion="3" subtotalHiddenItems="1" itemPrintTitles="1" createdVersion="8" indent="0" outline="1" outlineData="1" multipleFieldFilters="0" chartFormat="52">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end Status" fld="2" subtotal="count" baseField="0" baseItem="0"/>
  </dataFields>
  <formats count="1">
    <format dxfId="10">
      <pivotArea outline="0" collapsedLevelsAreSubtotals="1" fieldPosition="0"/>
    </format>
  </formats>
  <chartFormats count="3">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1" count="1" selected="0">
            <x v="0"/>
          </reference>
        </references>
      </pivotArea>
    </chartFormat>
    <chartFormat chart="4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65A90A-E015-46A9-ACF7-6E9D49DADDD5}" name="PivotTable5" cacheId="7" applyNumberFormats="0" applyBorderFormats="0" applyFontFormats="0" applyPatternFormats="0" applyAlignmentFormats="0" applyWidthHeightFormats="1" dataCaption="Values" tag="7444641b-a8c5-482f-a4bc-2d02ca3a4630" updatedVersion="8" minRefreshableVersion="3" subtotalHiddenItems="1" itemPrintTitles="1" createdVersion="8" indent="0" outline="1" outlineData="1" multipleFieldFilters="0" chartFormat="24">
  <location ref="D17:E4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2">
    <format dxfId="12">
      <pivotArea outline="0" collapsedLevelsAreSubtotals="1" fieldPosition="0"/>
    </format>
    <format dxfId="11">
      <pivotArea dataOnly="0" labelOnly="1" outline="0" axis="axisValues" fieldPosition="0"/>
    </format>
  </formats>
  <chartFormats count="2">
    <chartFormat chart="16"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17E1D4-C408-4F9C-8004-7608FDCB8B95}" name="PivotTable2" cacheId="4" applyNumberFormats="0" applyBorderFormats="0" applyFontFormats="0" applyPatternFormats="0" applyAlignmentFormats="0" applyWidthHeightFormats="1" dataCaption="Values" tag="cc22d70f-3f61-46fe-ad8f-f3bc72790036" updatedVersion="8" minRefreshableVersion="3" subtotalHiddenItems="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3">
      <pivotArea outline="0" collapsedLevelsAreSubtotals="1" fieldPosition="0"/>
    </format>
  </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F00276-8F5A-47DC-9D8C-94EDDFCA516A}" name="PivotTable8" cacheId="10" applyNumberFormats="0" applyBorderFormats="0" applyFontFormats="0" applyPatternFormats="0" applyAlignmentFormats="0" applyWidthHeightFormats="1" dataCaption="Values" tag="bb5195fd-fa49-49fc-9ac0-e83f7fc51997" updatedVersion="8" minRefreshableVersion="3" subtotalHiddenItems="1" itemPrintTitles="1" createdVersion="8" indent="0" outline="1" outlineData="1" multipleFieldFilters="0" chartFormat="37">
  <location ref="A52:C5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4">
      <pivotArea outline="0" collapsedLevelsAreSubtotals="1" fieldPosition="0"/>
    </format>
    <format dxfId="3">
      <pivotArea collapsedLevelsAreSubtotals="1" fieldPosition="0">
        <references count="1">
          <reference field="2" count="0"/>
        </references>
      </pivotArea>
    </format>
    <format dxfId="2">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F640CE-5C62-4422-A3EB-A56D65714341}" name="PivotTable7" cacheId="9" applyNumberFormats="0" applyBorderFormats="0" applyFontFormats="0" applyPatternFormats="0" applyAlignmentFormats="0" applyWidthHeightFormats="1" dataCaption="Values" tag="bb5195fd-fa49-49fc-9ac0-e83f7fc51997" updatedVersion="8" minRefreshableVersion="3" subtotalHiddenItems="1" itemPrintTitles="1" createdVersion="8" indent="0" outline="1" outlineData="1" multipleFieldFilters="0" chartFormat="46">
  <location ref="A65:B7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64"/>
  </dataFields>
  <formats count="1">
    <format dxfId="5">
      <pivotArea outline="0" collapsedLevelsAreSubtotals="1" fieldPosition="0"/>
    </format>
  </formats>
  <chartFormats count="1">
    <chartFormat chart="41"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73F564-47E1-4316-8461-2CEDDBAFBA5E}" name="PivotTable3" cacheId="5" applyNumberFormats="0" applyBorderFormats="0" applyFontFormats="0" applyPatternFormats="0" applyAlignmentFormats="0" applyWidthHeightFormats="1" dataCaption="Values" tag="c5058482-f8f5-4c94-bba5-d04d72807307" updatedVersion="8" minRefreshableVersion="3" subtotalHiddenItems="1" itemPrintTitles="1" createdVersion="8"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
      <pivotArea outline="0" collapsedLevelsAreSubtotals="1" fieldPosition="0"/>
    </format>
  </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B35C53-01F5-42BC-A577-6D0A3BE5EFDB}" name="PivotTable1" cacheId="1" applyNumberFormats="0" applyBorderFormats="0" applyFontFormats="0" applyPatternFormats="0" applyAlignmentFormats="0" applyWidthHeightFormats="1" dataCaption="Values" tag="ca59c15d-7557-4127-9bba-959ba4c3d033"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909360-44AA-47AD-B937-7ACBEE37FB8F}" name="PivotTable10" cacheId="0" applyNumberFormats="0" applyBorderFormats="0" applyFontFormats="0" applyPatternFormats="0" applyAlignmentFormats="0" applyWidthHeightFormats="1" dataCaption="Values" tag="bb5195fd-fa49-49fc-9ac0-e83f7fc51997" updatedVersion="8" minRefreshableVersion="3" subtotalHiddenItems="1" itemPrintTitles="1" createdVersion="8" indent="0" outline="1" outlineData="1" multipleFieldFilters="0" chartFormat="59">
  <location ref="D78:D80"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formats count="1">
    <format dxfId="7">
      <pivotArea outline="0" collapsedLevelsAreSubtotals="1" fieldPosition="0"/>
    </format>
  </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126C7F-9C30-4EE4-91F4-15B5993908A2}" name="PivotTable4" cacheId="6" applyNumberFormats="0" applyBorderFormats="0" applyFontFormats="0" applyPatternFormats="0" applyAlignmentFormats="0" applyWidthHeightFormats="1" dataCaption="Values" tag="1454d8a0-6966-49f6-b898-70331bc66dc5" updatedVersion="8" minRefreshableVersion="3" subtotalHiddenItems="1" itemPrintTitles="1" createdVersion="8" indent="0" outline="1" outlineData="1" multipleFieldFilters="0" chartFormat="10">
  <location ref="A17:B4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1" baseItem="0">
      <extLst>
        <ext xmlns:x15="http://schemas.microsoft.com/office/spreadsheetml/2010/11/main" uri="{FABC7310-3BB5-11E1-824E-6D434824019B}">
          <x15:dataField isCountDistinct="1"/>
        </ext>
      </extLst>
    </dataField>
  </dataFields>
  <chartFormats count="4">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503BA1-CDD3-4302-A915-85084F37BC0C}" name="PivotTable13" cacheId="3" applyNumberFormats="0" applyBorderFormats="0" applyFontFormats="0" applyPatternFormats="0" applyAlignmentFormats="0" applyWidthHeightFormats="1" dataCaption="Values" tag="bb5195fd-fa49-49fc-9ac0-e83f7fc51997" updatedVersion="8" minRefreshableVersion="3" subtotalHiddenItems="1" itemPrintTitles="1" createdVersion="8" indent="0" outline="1" outlineData="1" multipleFieldFilters="0" chartFormat="65">
  <location ref="H74:I8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1">
    <format dxfId="8">
      <pivotArea outline="0" collapsedLevelsAreSubtotals="1" fieldPosition="0"/>
    </format>
  </formats>
  <chartFormats count="2">
    <chartFormat chart="59"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8F5B15-ED0F-4F84-BEC1-5F2D12B77538}" name="PivotTable12" cacheId="2" applyNumberFormats="0" applyBorderFormats="0" applyFontFormats="0" applyPatternFormats="0" applyAlignmentFormats="0" applyWidthHeightFormats="1" dataCaption="Values" tag="bb5195fd-fa49-49fc-9ac0-e83f7fc51997" updatedVersion="8" minRefreshableVersion="3" subtotalHiddenItems="1" itemPrintTitles="1" createdVersion="8" indent="0" outline="1" outlineData="1" multipleFieldFilters="0" chartFormat="61">
  <location ref="D65:E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9">
      <pivotArea outline="0" collapsedLevelsAreSubtotals="1" fieldPosition="0"/>
    </format>
  </formats>
  <chartFormats count="7">
    <chartFormat chart="52" format="0" series="1">
      <pivotArea type="data" outline="0" fieldPosition="0">
        <references count="1">
          <reference field="4294967294" count="1" selected="0">
            <x v="0"/>
          </reference>
        </references>
      </pivotArea>
    </chartFormat>
    <chartFormat chart="54" format="1" series="1">
      <pivotArea type="data" outline="0" fieldPosition="0">
        <references count="1">
          <reference field="4294967294" count="1" selected="0">
            <x v="0"/>
          </reference>
        </references>
      </pivotArea>
    </chartFormat>
    <chartFormat chart="54" format="2">
      <pivotArea type="data" outline="0" fieldPosition="0">
        <references count="2">
          <reference field="4294967294" count="1" selected="0">
            <x v="0"/>
          </reference>
          <reference field="1" count="1" selected="0">
            <x v="0"/>
          </reference>
        </references>
      </pivotArea>
    </chartFormat>
    <chartFormat chart="54" format="3">
      <pivotArea type="data" outline="0" fieldPosition="0">
        <references count="2">
          <reference field="4294967294" count="1" selected="0">
            <x v="0"/>
          </reference>
          <reference field="1" count="1" selected="0">
            <x v="1"/>
          </reference>
        </references>
      </pivotArea>
    </chartFormat>
    <chartFormat chart="58" format="4" series="1">
      <pivotArea type="data" outline="0" fieldPosition="0">
        <references count="1">
          <reference field="4294967294" count="1" selected="0">
            <x v="0"/>
          </reference>
        </references>
      </pivotArea>
    </chartFormat>
    <chartFormat chart="58" format="5">
      <pivotArea type="data" outline="0" fieldPosition="0">
        <references count="2">
          <reference field="4294967294" count="1" selected="0">
            <x v="0"/>
          </reference>
          <reference field="1" count="1" selected="0">
            <x v="0"/>
          </reference>
        </references>
      </pivotArea>
    </chartFormat>
    <chartFormat chart="5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Date (Month)].&amp;[Apr]"/>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1617C07-0A8E-4EDC-A0D7-7E170C471A44}" sourceName="[Calender].[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7"/>
    <pivotTable tabId="1" name="PivotTable9"/>
    <pivotTable tabId="1" name="PivotTable12"/>
    <pivotTable tabId="1" name="PivotTable13"/>
    <pivotTable tabId="1" name="PivotTable10"/>
  </pivotTables>
  <data>
    <olap pivotCacheId="1826050985">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nd="1"/>
              <i n="[Calender].[Date (Month)].&amp;[Dec]" c="Dec" nd="1"/>
            </range>
          </ranges>
        </level>
      </levels>
      <selections count="1">
        <selection n="[Calender].[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2596FE5-1778-4A07-9E47-E2CE7C8C1453}" sourceName="[Calender].[Date (Year)]">
  <pivotTables>
    <pivotTable tabId="1" name="PivotTable10"/>
    <pivotTable tabId="1" name="PivotTable1"/>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26050985">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77437BD-C34A-47B5-8E90-52FDEA2F3687}" cache="Slicer_Date__Month" caption="Date (Month)" showCaption="0" level="1" style="My Style" rowHeight="360000"/>
  <slicer name="Date (Year)" xr10:uid="{9B08F220-D135-49D0-8AEC-A12B9540E43C}" cache="Slicer_Date__Year" caption="Date (Year)" columnCount="2" showCaption="0" level="1" style="My Style"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05ED5-19B8-48B7-82A7-AE043428275D}">
  <dimension ref="A3:J83"/>
  <sheetViews>
    <sheetView topLeftCell="B49" zoomScale="121" zoomScaleNormal="70" workbookViewId="0">
      <selection activeCell="D64" sqref="D64"/>
    </sheetView>
  </sheetViews>
  <sheetFormatPr defaultRowHeight="14.4" x14ac:dyDescent="0.3"/>
  <cols>
    <col min="1" max="1" width="17.44140625" customWidth="1"/>
    <col min="2" max="2" width="12.77734375" customWidth="1"/>
    <col min="3" max="3" width="13.77734375" customWidth="1"/>
    <col min="4" max="4" width="18.5546875" customWidth="1"/>
    <col min="5" max="5" width="23.88671875" bestFit="1" customWidth="1"/>
    <col min="8" max="8" width="15.33203125" bestFit="1" customWidth="1"/>
    <col min="9" max="9" width="19.21875" bestFit="1" customWidth="1"/>
    <col min="10" max="10" width="25" bestFit="1" customWidth="1"/>
  </cols>
  <sheetData>
    <row r="3" spans="1:9" x14ac:dyDescent="0.3">
      <c r="A3" t="s">
        <v>3</v>
      </c>
    </row>
    <row r="4" spans="1:9" x14ac:dyDescent="0.3">
      <c r="A4" t="s">
        <v>2</v>
      </c>
    </row>
    <row r="5" spans="1:9" x14ac:dyDescent="0.3">
      <c r="A5">
        <v>469</v>
      </c>
    </row>
    <row r="8" spans="1:9" x14ac:dyDescent="0.3">
      <c r="A8" t="s">
        <v>6</v>
      </c>
    </row>
    <row r="9" spans="1:9" x14ac:dyDescent="0.3">
      <c r="A9" s="3">
        <v>35.044776119402982</v>
      </c>
    </row>
    <row r="13" spans="1:9" x14ac:dyDescent="0.3">
      <c r="A13" t="s">
        <v>7</v>
      </c>
    </row>
    <row r="14" spans="1:9" x14ac:dyDescent="0.3">
      <c r="A14" s="4">
        <v>4.6269841269841274</v>
      </c>
    </row>
    <row r="16" spans="1:9" x14ac:dyDescent="0.3">
      <c r="A16" t="s">
        <v>8</v>
      </c>
      <c r="D16" t="s">
        <v>9</v>
      </c>
      <c r="I16" t="s">
        <v>10</v>
      </c>
    </row>
    <row r="17" spans="1:10" x14ac:dyDescent="0.3">
      <c r="A17" s="1" t="s">
        <v>0</v>
      </c>
      <c r="B17" t="s">
        <v>2</v>
      </c>
      <c r="D17" s="1" t="s">
        <v>0</v>
      </c>
      <c r="E17" s="3" t="s">
        <v>6</v>
      </c>
      <c r="I17" s="1" t="s">
        <v>0</v>
      </c>
      <c r="J17" s="3" t="s">
        <v>7</v>
      </c>
    </row>
    <row r="18" spans="1:10" x14ac:dyDescent="0.3">
      <c r="A18" s="2" t="s">
        <v>36</v>
      </c>
      <c r="B18">
        <v>12</v>
      </c>
      <c r="D18" s="2" t="s">
        <v>36</v>
      </c>
      <c r="E18" s="3">
        <v>31.833333333333332</v>
      </c>
      <c r="I18" s="2" t="s">
        <v>37</v>
      </c>
      <c r="J18" s="3">
        <v>4.5999999999999996</v>
      </c>
    </row>
    <row r="19" spans="1:10" x14ac:dyDescent="0.3">
      <c r="A19" s="2" t="s">
        <v>37</v>
      </c>
      <c r="B19">
        <v>19</v>
      </c>
      <c r="D19" s="2" t="s">
        <v>37</v>
      </c>
      <c r="E19" s="3">
        <v>39.368421052631582</v>
      </c>
      <c r="I19" s="2" t="s">
        <v>38</v>
      </c>
      <c r="J19" s="3">
        <v>4.5999999999999996</v>
      </c>
    </row>
    <row r="20" spans="1:10" x14ac:dyDescent="0.3">
      <c r="A20" s="2" t="s">
        <v>38</v>
      </c>
      <c r="B20">
        <v>17</v>
      </c>
      <c r="D20" s="2" t="s">
        <v>38</v>
      </c>
      <c r="E20" s="3">
        <v>32.352941176470587</v>
      </c>
      <c r="I20" s="2" t="s">
        <v>39</v>
      </c>
      <c r="J20" s="3">
        <v>5.666666666666667</v>
      </c>
    </row>
    <row r="21" spans="1:10" x14ac:dyDescent="0.3">
      <c r="A21" s="2" t="s">
        <v>39</v>
      </c>
      <c r="B21">
        <v>20</v>
      </c>
      <c r="D21" s="2" t="s">
        <v>39</v>
      </c>
      <c r="E21" s="3">
        <v>34.049999999999997</v>
      </c>
      <c r="I21" s="2" t="s">
        <v>40</v>
      </c>
      <c r="J21" s="3">
        <v>3.4</v>
      </c>
    </row>
    <row r="22" spans="1:10" x14ac:dyDescent="0.3">
      <c r="A22" s="2" t="s">
        <v>40</v>
      </c>
      <c r="B22">
        <v>15</v>
      </c>
      <c r="D22" s="2" t="s">
        <v>40</v>
      </c>
      <c r="E22" s="3">
        <v>31.8</v>
      </c>
      <c r="I22" s="2" t="s">
        <v>41</v>
      </c>
      <c r="J22" s="3">
        <v>4.333333333333333</v>
      </c>
    </row>
    <row r="23" spans="1:10" x14ac:dyDescent="0.3">
      <c r="A23" s="2" t="s">
        <v>41</v>
      </c>
      <c r="B23">
        <v>17</v>
      </c>
      <c r="D23" s="2" t="s">
        <v>41</v>
      </c>
      <c r="E23" s="3">
        <v>37.823529411764703</v>
      </c>
      <c r="I23" s="2" t="s">
        <v>42</v>
      </c>
      <c r="J23" s="3">
        <v>4.4000000000000004</v>
      </c>
    </row>
    <row r="24" spans="1:10" x14ac:dyDescent="0.3">
      <c r="A24" s="2" t="s">
        <v>42</v>
      </c>
      <c r="B24">
        <v>16</v>
      </c>
      <c r="D24" s="2" t="s">
        <v>42</v>
      </c>
      <c r="E24" s="3">
        <v>31.875</v>
      </c>
      <c r="I24" s="2" t="s">
        <v>43</v>
      </c>
      <c r="J24" s="3">
        <v>4.25</v>
      </c>
    </row>
    <row r="25" spans="1:10" x14ac:dyDescent="0.3">
      <c r="A25" s="2" t="s">
        <v>43</v>
      </c>
      <c r="B25">
        <v>10</v>
      </c>
      <c r="D25" s="2" t="s">
        <v>43</v>
      </c>
      <c r="E25" s="3">
        <v>27.3</v>
      </c>
      <c r="I25" s="2" t="s">
        <v>44</v>
      </c>
      <c r="J25" s="3">
        <v>4.5999999999999996</v>
      </c>
    </row>
    <row r="26" spans="1:10" x14ac:dyDescent="0.3">
      <c r="A26" s="2" t="s">
        <v>44</v>
      </c>
      <c r="B26">
        <v>15</v>
      </c>
      <c r="D26" s="2" t="s">
        <v>44</v>
      </c>
      <c r="E26" s="3">
        <v>31.933333333333334</v>
      </c>
      <c r="I26" s="2" t="s">
        <v>46</v>
      </c>
      <c r="J26" s="3">
        <v>2.3333333333333335</v>
      </c>
    </row>
    <row r="27" spans="1:10" x14ac:dyDescent="0.3">
      <c r="A27" s="2" t="s">
        <v>45</v>
      </c>
      <c r="B27">
        <v>14</v>
      </c>
      <c r="D27" s="2" t="s">
        <v>45</v>
      </c>
      <c r="E27" s="3">
        <v>30.5</v>
      </c>
      <c r="I27" s="2" t="s">
        <v>47</v>
      </c>
      <c r="J27" s="3">
        <v>9</v>
      </c>
    </row>
    <row r="28" spans="1:10" x14ac:dyDescent="0.3">
      <c r="A28" s="2" t="s">
        <v>46</v>
      </c>
      <c r="B28">
        <v>16</v>
      </c>
      <c r="D28" s="2" t="s">
        <v>46</v>
      </c>
      <c r="E28" s="3">
        <v>38.0625</v>
      </c>
      <c r="I28" s="2" t="s">
        <v>48</v>
      </c>
      <c r="J28" s="3">
        <v>2.75</v>
      </c>
    </row>
    <row r="29" spans="1:10" x14ac:dyDescent="0.3">
      <c r="A29" s="2" t="s">
        <v>47</v>
      </c>
      <c r="B29">
        <v>12</v>
      </c>
      <c r="D29" s="2" t="s">
        <v>47</v>
      </c>
      <c r="E29" s="3">
        <v>36.333333333333336</v>
      </c>
      <c r="I29" s="2" t="s">
        <v>49</v>
      </c>
      <c r="J29" s="3">
        <v>6.8888888888888893</v>
      </c>
    </row>
    <row r="30" spans="1:10" x14ac:dyDescent="0.3">
      <c r="A30" s="2" t="s">
        <v>48</v>
      </c>
      <c r="B30">
        <v>12</v>
      </c>
      <c r="D30" s="2" t="s">
        <v>48</v>
      </c>
      <c r="E30" s="3">
        <v>27</v>
      </c>
      <c r="I30" s="2" t="s">
        <v>50</v>
      </c>
      <c r="J30" s="3">
        <v>5</v>
      </c>
    </row>
    <row r="31" spans="1:10" x14ac:dyDescent="0.3">
      <c r="A31" s="2" t="s">
        <v>49</v>
      </c>
      <c r="B31">
        <v>13</v>
      </c>
      <c r="D31" s="2" t="s">
        <v>49</v>
      </c>
      <c r="E31" s="3">
        <v>37.46153846153846</v>
      </c>
      <c r="I31" s="2" t="s">
        <v>51</v>
      </c>
      <c r="J31" s="3">
        <v>4.166666666666667</v>
      </c>
    </row>
    <row r="32" spans="1:10" x14ac:dyDescent="0.3">
      <c r="A32" s="2" t="s">
        <v>50</v>
      </c>
      <c r="B32">
        <v>20</v>
      </c>
      <c r="D32" s="2" t="s">
        <v>50</v>
      </c>
      <c r="E32" s="3">
        <v>39.25</v>
      </c>
      <c r="I32" s="2" t="s">
        <v>52</v>
      </c>
      <c r="J32" s="3">
        <v>2.5</v>
      </c>
    </row>
    <row r="33" spans="1:10" x14ac:dyDescent="0.3">
      <c r="A33" s="2" t="s">
        <v>51</v>
      </c>
      <c r="B33">
        <v>17</v>
      </c>
      <c r="D33" s="2" t="s">
        <v>51</v>
      </c>
      <c r="E33" s="3">
        <v>33.647058823529413</v>
      </c>
      <c r="I33" s="2" t="s">
        <v>53</v>
      </c>
      <c r="J33" s="3">
        <v>6</v>
      </c>
    </row>
    <row r="34" spans="1:10" x14ac:dyDescent="0.3">
      <c r="A34" s="2" t="s">
        <v>52</v>
      </c>
      <c r="B34">
        <v>10</v>
      </c>
      <c r="D34" s="2" t="s">
        <v>52</v>
      </c>
      <c r="E34" s="3">
        <v>42.2</v>
      </c>
      <c r="I34" s="2" t="s">
        <v>54</v>
      </c>
      <c r="J34" s="3">
        <v>3.8</v>
      </c>
    </row>
    <row r="35" spans="1:10" x14ac:dyDescent="0.3">
      <c r="A35" s="2" t="s">
        <v>53</v>
      </c>
      <c r="B35">
        <v>16</v>
      </c>
      <c r="D35" s="2" t="s">
        <v>53</v>
      </c>
      <c r="E35" s="3">
        <v>33.3125</v>
      </c>
      <c r="I35" s="2" t="s">
        <v>55</v>
      </c>
      <c r="J35" s="3">
        <v>3.6</v>
      </c>
    </row>
    <row r="36" spans="1:10" x14ac:dyDescent="0.3">
      <c r="A36" s="2" t="s">
        <v>54</v>
      </c>
      <c r="B36">
        <v>13</v>
      </c>
      <c r="D36" s="2" t="s">
        <v>54</v>
      </c>
      <c r="E36" s="3">
        <v>25.76923076923077</v>
      </c>
      <c r="I36" s="2" t="s">
        <v>57</v>
      </c>
      <c r="J36" s="3">
        <v>5.8571428571428568</v>
      </c>
    </row>
    <row r="37" spans="1:10" x14ac:dyDescent="0.3">
      <c r="A37" s="2" t="s">
        <v>55</v>
      </c>
      <c r="B37">
        <v>16</v>
      </c>
      <c r="D37" s="2" t="s">
        <v>55</v>
      </c>
      <c r="E37" s="3">
        <v>37.125</v>
      </c>
      <c r="I37" s="2" t="s">
        <v>58</v>
      </c>
      <c r="J37" s="3">
        <v>6.25</v>
      </c>
    </row>
    <row r="38" spans="1:10" x14ac:dyDescent="0.3">
      <c r="A38" s="2" t="s">
        <v>56</v>
      </c>
      <c r="B38">
        <v>18</v>
      </c>
      <c r="D38" s="2" t="s">
        <v>56</v>
      </c>
      <c r="E38" s="3">
        <v>37</v>
      </c>
      <c r="I38" s="2" t="s">
        <v>59</v>
      </c>
      <c r="J38" s="3">
        <v>4.666666666666667</v>
      </c>
    </row>
    <row r="39" spans="1:10" x14ac:dyDescent="0.3">
      <c r="A39" s="2" t="s">
        <v>57</v>
      </c>
      <c r="B39">
        <v>21</v>
      </c>
      <c r="D39" s="2" t="s">
        <v>57</v>
      </c>
      <c r="E39" s="3">
        <v>36.80952380952381</v>
      </c>
      <c r="I39" s="2" t="s">
        <v>60</v>
      </c>
      <c r="J39" s="3">
        <v>0</v>
      </c>
    </row>
    <row r="40" spans="1:10" x14ac:dyDescent="0.3">
      <c r="A40" s="2" t="s">
        <v>58</v>
      </c>
      <c r="B40">
        <v>15</v>
      </c>
      <c r="D40" s="2" t="s">
        <v>58</v>
      </c>
      <c r="E40" s="3">
        <v>39.799999999999997</v>
      </c>
      <c r="I40" s="2" t="s">
        <v>61</v>
      </c>
      <c r="J40" s="3">
        <v>4.666666666666667</v>
      </c>
    </row>
    <row r="41" spans="1:10" x14ac:dyDescent="0.3">
      <c r="A41" s="2" t="s">
        <v>59</v>
      </c>
      <c r="B41">
        <v>18</v>
      </c>
      <c r="D41" s="2" t="s">
        <v>59</v>
      </c>
      <c r="E41" s="3">
        <v>38</v>
      </c>
      <c r="I41" s="2" t="s">
        <v>62</v>
      </c>
      <c r="J41" s="3">
        <v>2.8</v>
      </c>
    </row>
    <row r="42" spans="1:10" x14ac:dyDescent="0.3">
      <c r="A42" s="2" t="s">
        <v>60</v>
      </c>
      <c r="B42">
        <v>15</v>
      </c>
      <c r="D42" s="2" t="s">
        <v>60</v>
      </c>
      <c r="E42" s="3">
        <v>36.133333333333333</v>
      </c>
      <c r="I42" s="2" t="s">
        <v>63</v>
      </c>
      <c r="J42" s="3">
        <v>4.2</v>
      </c>
    </row>
    <row r="43" spans="1:10" x14ac:dyDescent="0.3">
      <c r="A43" s="2" t="s">
        <v>61</v>
      </c>
      <c r="B43">
        <v>18</v>
      </c>
      <c r="D43" s="2" t="s">
        <v>61</v>
      </c>
      <c r="E43" s="3">
        <v>36.555555555555557</v>
      </c>
      <c r="I43" s="2" t="s">
        <v>64</v>
      </c>
      <c r="J43" s="3">
        <v>2.5</v>
      </c>
    </row>
    <row r="44" spans="1:10" x14ac:dyDescent="0.3">
      <c r="A44" s="2" t="s">
        <v>62</v>
      </c>
      <c r="B44">
        <v>19</v>
      </c>
      <c r="D44" s="2" t="s">
        <v>62</v>
      </c>
      <c r="E44" s="3">
        <v>39.210526315789473</v>
      </c>
      <c r="I44" s="2" t="s">
        <v>65</v>
      </c>
      <c r="J44" s="3">
        <v>5</v>
      </c>
    </row>
    <row r="45" spans="1:10" x14ac:dyDescent="0.3">
      <c r="A45" s="2" t="s">
        <v>63</v>
      </c>
      <c r="B45">
        <v>16</v>
      </c>
      <c r="D45" s="2" t="s">
        <v>63</v>
      </c>
      <c r="E45" s="3">
        <v>31.1875</v>
      </c>
      <c r="I45" s="2" t="s">
        <v>1</v>
      </c>
      <c r="J45" s="3">
        <v>4.6269841269841274</v>
      </c>
    </row>
    <row r="46" spans="1:10" x14ac:dyDescent="0.3">
      <c r="A46" s="2" t="s">
        <v>64</v>
      </c>
      <c r="B46">
        <v>13</v>
      </c>
      <c r="D46" s="2" t="s">
        <v>64</v>
      </c>
      <c r="E46" s="3">
        <v>35.153846153846153</v>
      </c>
    </row>
    <row r="47" spans="1:10" x14ac:dyDescent="0.3">
      <c r="A47" s="2" t="s">
        <v>65</v>
      </c>
      <c r="B47">
        <v>16</v>
      </c>
      <c r="D47" s="2" t="s">
        <v>65</v>
      </c>
      <c r="E47" s="3">
        <v>34.25</v>
      </c>
    </row>
    <row r="48" spans="1:10" x14ac:dyDescent="0.3">
      <c r="A48" s="2" t="s">
        <v>1</v>
      </c>
      <c r="B48">
        <v>469</v>
      </c>
      <c r="D48" s="2" t="s">
        <v>1</v>
      </c>
      <c r="E48" s="3">
        <v>35.044776119402982</v>
      </c>
    </row>
    <row r="52" spans="1:4" x14ac:dyDescent="0.3">
      <c r="A52" s="1" t="s">
        <v>0</v>
      </c>
      <c r="B52" t="s">
        <v>12</v>
      </c>
      <c r="C52" t="s">
        <v>13</v>
      </c>
    </row>
    <row r="53" spans="1:4" x14ac:dyDescent="0.3">
      <c r="A53" s="2" t="s">
        <v>4</v>
      </c>
      <c r="B53" s="8">
        <v>217</v>
      </c>
      <c r="C53" s="9">
        <v>0.46268656716417911</v>
      </c>
    </row>
    <row r="54" spans="1:4" x14ac:dyDescent="0.3">
      <c r="A54" s="2" t="s">
        <v>5</v>
      </c>
      <c r="B54" s="8">
        <v>252</v>
      </c>
      <c r="C54" s="9">
        <v>0.53731343283582089</v>
      </c>
    </row>
    <row r="55" spans="1:4" x14ac:dyDescent="0.3">
      <c r="A55" s="2" t="s">
        <v>1</v>
      </c>
      <c r="B55" s="4">
        <v>469</v>
      </c>
      <c r="C55" s="9">
        <v>1</v>
      </c>
    </row>
    <row r="59" spans="1:4" x14ac:dyDescent="0.3">
      <c r="A59" s="11" t="s">
        <v>14</v>
      </c>
      <c r="B59" s="11" t="s">
        <v>16</v>
      </c>
      <c r="C59" s="11" t="s">
        <v>15</v>
      </c>
      <c r="D59" s="11"/>
    </row>
    <row r="60" spans="1:4" x14ac:dyDescent="0.3">
      <c r="A60" s="10" t="str">
        <f>A54</f>
        <v>Not Admitted</v>
      </c>
      <c r="B60" s="10">
        <f>B54</f>
        <v>252</v>
      </c>
      <c r="C60" s="12">
        <f>C54</f>
        <v>0.53731343283582089</v>
      </c>
      <c r="D60" s="10"/>
    </row>
    <row r="61" spans="1:4" x14ac:dyDescent="0.3">
      <c r="A61" s="10" t="str">
        <f>A53</f>
        <v>Admited</v>
      </c>
      <c r="B61" s="10">
        <f>B53</f>
        <v>217</v>
      </c>
      <c r="C61" s="12">
        <f>C53</f>
        <v>0.46268656716417911</v>
      </c>
      <c r="D61" s="10"/>
    </row>
    <row r="64" spans="1:4" x14ac:dyDescent="0.3">
      <c r="A64" t="s">
        <v>26</v>
      </c>
      <c r="D64" t="s">
        <v>34</v>
      </c>
    </row>
    <row r="65" spans="1:9" x14ac:dyDescent="0.3">
      <c r="A65" s="1" t="s">
        <v>0</v>
      </c>
      <c r="B65" t="s">
        <v>25</v>
      </c>
      <c r="D65" s="1" t="s">
        <v>0</v>
      </c>
      <c r="E65" t="s">
        <v>31</v>
      </c>
    </row>
    <row r="66" spans="1:9" x14ac:dyDescent="0.3">
      <c r="A66" s="2" t="s">
        <v>17</v>
      </c>
      <c r="B66" s="8">
        <v>59</v>
      </c>
      <c r="D66" s="2" t="s">
        <v>32</v>
      </c>
      <c r="E66" s="8">
        <v>241</v>
      </c>
    </row>
    <row r="67" spans="1:9" x14ac:dyDescent="0.3">
      <c r="A67" s="2" t="s">
        <v>18</v>
      </c>
      <c r="B67" s="8">
        <v>57</v>
      </c>
      <c r="D67" s="2" t="s">
        <v>33</v>
      </c>
      <c r="E67" s="8">
        <v>228</v>
      </c>
    </row>
    <row r="68" spans="1:9" x14ac:dyDescent="0.3">
      <c r="A68" s="2" t="s">
        <v>19</v>
      </c>
      <c r="B68" s="8">
        <v>69</v>
      </c>
      <c r="D68" s="2" t="s">
        <v>1</v>
      </c>
      <c r="E68" s="8">
        <v>469</v>
      </c>
    </row>
    <row r="69" spans="1:9" x14ac:dyDescent="0.3">
      <c r="A69" s="2" t="s">
        <v>20</v>
      </c>
      <c r="B69" s="8">
        <v>62</v>
      </c>
    </row>
    <row r="70" spans="1:9" x14ac:dyDescent="0.3">
      <c r="A70" s="2" t="s">
        <v>21</v>
      </c>
      <c r="B70" s="8">
        <v>54</v>
      </c>
    </row>
    <row r="71" spans="1:9" x14ac:dyDescent="0.3">
      <c r="A71" s="2" t="s">
        <v>22</v>
      </c>
      <c r="B71" s="8">
        <v>57</v>
      </c>
    </row>
    <row r="72" spans="1:9" x14ac:dyDescent="0.3">
      <c r="A72" s="2" t="s">
        <v>23</v>
      </c>
      <c r="B72" s="8">
        <v>54</v>
      </c>
    </row>
    <row r="73" spans="1:9" x14ac:dyDescent="0.3">
      <c r="A73" s="2" t="s">
        <v>24</v>
      </c>
      <c r="B73" s="8">
        <v>57</v>
      </c>
    </row>
    <row r="74" spans="1:9" x14ac:dyDescent="0.3">
      <c r="A74" s="2" t="s">
        <v>1</v>
      </c>
      <c r="B74" s="8">
        <v>469</v>
      </c>
      <c r="H74" s="1" t="s">
        <v>0</v>
      </c>
      <c r="I74" t="s">
        <v>74</v>
      </c>
    </row>
    <row r="75" spans="1:9" x14ac:dyDescent="0.3">
      <c r="H75" s="2" t="s">
        <v>73</v>
      </c>
      <c r="I75" s="8">
        <v>3</v>
      </c>
    </row>
    <row r="76" spans="1:9" x14ac:dyDescent="0.3">
      <c r="H76" s="2" t="s">
        <v>67</v>
      </c>
      <c r="I76" s="8">
        <v>8</v>
      </c>
    </row>
    <row r="77" spans="1:9" x14ac:dyDescent="0.3">
      <c r="H77" s="2" t="s">
        <v>69</v>
      </c>
      <c r="I77" s="8">
        <v>10</v>
      </c>
    </row>
    <row r="78" spans="1:9" x14ac:dyDescent="0.3">
      <c r="A78" t="s">
        <v>27</v>
      </c>
      <c r="D78" s="1" t="s">
        <v>0</v>
      </c>
      <c r="H78" s="2" t="s">
        <v>66</v>
      </c>
      <c r="I78" s="8">
        <v>13</v>
      </c>
    </row>
    <row r="79" spans="1:9" x14ac:dyDescent="0.3">
      <c r="A79" s="1" t="s">
        <v>0</v>
      </c>
      <c r="B79" t="s">
        <v>30</v>
      </c>
      <c r="D79" s="2" t="s">
        <v>35</v>
      </c>
      <c r="H79" s="2" t="s">
        <v>72</v>
      </c>
      <c r="I79" s="8">
        <v>15</v>
      </c>
    </row>
    <row r="80" spans="1:9" x14ac:dyDescent="0.3">
      <c r="A80" s="2" t="s">
        <v>28</v>
      </c>
      <c r="B80" s="8">
        <v>281</v>
      </c>
      <c r="D80" s="2" t="s">
        <v>1</v>
      </c>
      <c r="H80" s="2" t="s">
        <v>71</v>
      </c>
      <c r="I80" s="8">
        <v>44</v>
      </c>
    </row>
    <row r="81" spans="1:9" x14ac:dyDescent="0.3">
      <c r="A81" s="2" t="s">
        <v>29</v>
      </c>
      <c r="B81" s="8">
        <v>188</v>
      </c>
      <c r="H81" s="2" t="s">
        <v>68</v>
      </c>
      <c r="I81" s="8">
        <v>92</v>
      </c>
    </row>
    <row r="82" spans="1:9" x14ac:dyDescent="0.3">
      <c r="A82" s="2" t="s">
        <v>1</v>
      </c>
      <c r="B82" s="8">
        <v>469</v>
      </c>
      <c r="H82" s="2" t="s">
        <v>70</v>
      </c>
      <c r="I82" s="8">
        <v>284</v>
      </c>
    </row>
    <row r="83" spans="1:9" x14ac:dyDescent="0.3">
      <c r="H83" s="2" t="s">
        <v>1</v>
      </c>
      <c r="I83" s="8">
        <v>469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F921-BF90-4FE8-8188-AE2E202A66F8}">
  <dimension ref="A1:V179"/>
  <sheetViews>
    <sheetView tabSelected="1" zoomScale="61" zoomScaleNormal="63" workbookViewId="0">
      <selection activeCell="Y19" sqref="Y19"/>
    </sheetView>
  </sheetViews>
  <sheetFormatPr defaultRowHeight="14.4" x14ac:dyDescent="0.3"/>
  <sheetData>
    <row r="1" spans="1:22" x14ac:dyDescent="0.3">
      <c r="A1" s="7" t="s">
        <v>11</v>
      </c>
      <c r="B1" s="5"/>
      <c r="C1" s="5"/>
      <c r="D1" s="5"/>
      <c r="E1" s="5"/>
      <c r="F1" s="5"/>
      <c r="G1" s="5"/>
      <c r="H1" s="5"/>
      <c r="I1" s="5"/>
      <c r="J1" s="5"/>
      <c r="K1" s="5"/>
      <c r="L1" s="5"/>
      <c r="M1" s="5"/>
      <c r="N1" s="5"/>
      <c r="O1" s="5"/>
      <c r="P1" s="5"/>
      <c r="Q1" s="5"/>
      <c r="R1" s="5"/>
      <c r="S1" s="5"/>
      <c r="T1" s="5"/>
      <c r="U1" s="5"/>
      <c r="V1" s="5"/>
    </row>
    <row r="2" spans="1:22" x14ac:dyDescent="0.3">
      <c r="A2" s="5"/>
      <c r="B2" s="5"/>
      <c r="C2" s="5"/>
      <c r="D2" s="5"/>
      <c r="E2" s="5"/>
      <c r="F2" s="5"/>
      <c r="G2" s="5"/>
      <c r="H2" s="5"/>
      <c r="I2" s="5"/>
      <c r="J2" s="5"/>
      <c r="K2" s="5"/>
      <c r="L2" s="5"/>
      <c r="M2" s="5"/>
      <c r="N2" s="5"/>
      <c r="O2" s="5"/>
      <c r="P2" s="5"/>
      <c r="Q2" s="5"/>
      <c r="R2" s="5"/>
      <c r="S2" s="5"/>
      <c r="T2" s="5"/>
      <c r="U2" s="5"/>
      <c r="V2" s="5"/>
    </row>
    <row r="3" spans="1:22" x14ac:dyDescent="0.3">
      <c r="A3" s="5"/>
      <c r="B3" s="5"/>
      <c r="C3" s="5"/>
      <c r="D3" s="5"/>
      <c r="E3" s="5"/>
      <c r="F3" s="5"/>
      <c r="G3" s="5"/>
      <c r="H3" s="5"/>
      <c r="I3" s="5"/>
      <c r="J3" s="5"/>
      <c r="K3" s="5"/>
      <c r="L3" s="5"/>
      <c r="M3" s="5"/>
      <c r="N3" s="5"/>
      <c r="O3" s="5"/>
      <c r="P3" s="5"/>
      <c r="Q3" s="5"/>
      <c r="R3" s="5"/>
      <c r="S3" s="5"/>
      <c r="T3" s="5"/>
      <c r="U3" s="5"/>
      <c r="V3" s="5"/>
    </row>
    <row r="4" spans="1:22" x14ac:dyDescent="0.3">
      <c r="A4" s="5"/>
      <c r="B4" s="5"/>
      <c r="C4" s="5"/>
      <c r="D4" s="5"/>
      <c r="E4" s="5"/>
      <c r="F4" s="5"/>
      <c r="G4" s="5"/>
      <c r="H4" s="5"/>
      <c r="I4" s="5"/>
      <c r="J4" s="5"/>
      <c r="K4" s="5"/>
      <c r="L4" s="5"/>
      <c r="M4" s="5"/>
      <c r="N4" s="5"/>
      <c r="O4" s="5"/>
      <c r="P4" s="5"/>
      <c r="Q4" s="5"/>
      <c r="R4" s="5"/>
      <c r="S4" s="5"/>
      <c r="T4" s="5"/>
      <c r="U4" s="5"/>
      <c r="V4" s="5"/>
    </row>
    <row r="5" spans="1:22" x14ac:dyDescent="0.3">
      <c r="A5" s="5"/>
      <c r="B5" s="5"/>
      <c r="C5" s="5"/>
      <c r="D5" s="5"/>
      <c r="E5" s="5"/>
      <c r="F5" s="5"/>
      <c r="G5" s="5"/>
      <c r="H5" s="5"/>
      <c r="I5" s="5"/>
      <c r="J5" s="5"/>
      <c r="K5" s="5"/>
      <c r="L5" s="5"/>
      <c r="M5" s="5"/>
      <c r="N5" s="5"/>
      <c r="O5" s="5"/>
      <c r="P5" s="5"/>
      <c r="Q5" s="5"/>
      <c r="R5" s="5"/>
      <c r="S5" s="5"/>
      <c r="T5" s="5"/>
      <c r="U5" s="5"/>
      <c r="V5" s="5"/>
    </row>
    <row r="6" spans="1:22" x14ac:dyDescent="0.3">
      <c r="A6" s="5"/>
      <c r="B6" s="5"/>
      <c r="C6" s="5"/>
      <c r="D6" s="5"/>
      <c r="E6" s="5"/>
      <c r="F6" s="5"/>
      <c r="G6" s="5"/>
      <c r="H6" s="5"/>
      <c r="I6" s="5"/>
      <c r="J6" s="5"/>
      <c r="K6" s="5"/>
      <c r="L6" s="5"/>
      <c r="M6" s="5"/>
      <c r="N6" s="5"/>
      <c r="O6" s="5"/>
      <c r="P6" s="5"/>
      <c r="Q6" s="5"/>
      <c r="R6" s="5"/>
      <c r="S6" s="5"/>
      <c r="T6" s="5"/>
      <c r="U6" s="5"/>
      <c r="V6" s="5"/>
    </row>
    <row r="7" spans="1:22" x14ac:dyDescent="0.3">
      <c r="A7" s="5"/>
      <c r="B7" s="5"/>
      <c r="C7" s="5"/>
      <c r="D7" s="5"/>
      <c r="E7" s="5"/>
      <c r="F7" s="5"/>
      <c r="G7" s="5"/>
      <c r="H7" s="5"/>
      <c r="I7" s="5"/>
      <c r="J7" s="5"/>
      <c r="K7" s="5"/>
      <c r="L7" s="5"/>
      <c r="M7" s="5"/>
      <c r="N7" s="5"/>
      <c r="O7" s="5"/>
      <c r="P7" s="5"/>
      <c r="Q7" s="5"/>
      <c r="R7" s="5"/>
      <c r="S7" s="5"/>
      <c r="T7" s="5"/>
      <c r="U7" s="5"/>
      <c r="V7" s="5"/>
    </row>
    <row r="8" spans="1:22" x14ac:dyDescent="0.3">
      <c r="A8" s="5"/>
      <c r="B8" s="5"/>
      <c r="C8" s="5"/>
      <c r="D8" s="5"/>
      <c r="E8" s="5"/>
      <c r="F8" s="5"/>
      <c r="G8" s="5"/>
      <c r="H8" s="5"/>
      <c r="I8" s="5"/>
      <c r="J8" s="5"/>
      <c r="K8" s="5"/>
      <c r="L8" s="5"/>
      <c r="M8" s="5"/>
      <c r="N8" s="5"/>
      <c r="O8" s="5"/>
      <c r="P8" s="5"/>
      <c r="Q8" s="5"/>
      <c r="R8" s="5"/>
      <c r="S8" s="5"/>
      <c r="T8" s="5"/>
      <c r="U8" s="5"/>
      <c r="V8" s="5"/>
    </row>
    <row r="9" spans="1:22" x14ac:dyDescent="0.3">
      <c r="A9" s="5"/>
      <c r="B9" s="5"/>
      <c r="C9" s="5"/>
      <c r="D9" s="5"/>
      <c r="E9" s="5"/>
      <c r="F9" s="5"/>
      <c r="G9" s="5"/>
      <c r="H9" s="5"/>
      <c r="I9" s="5"/>
      <c r="J9" s="5"/>
      <c r="K9" s="5"/>
      <c r="L9" s="5"/>
      <c r="M9" s="5"/>
      <c r="N9" s="5"/>
      <c r="O9" s="5"/>
      <c r="P9" s="5"/>
      <c r="Q9" s="5"/>
      <c r="R9" s="5"/>
      <c r="S9" s="5"/>
      <c r="T9" s="5"/>
      <c r="U9" s="5"/>
      <c r="V9" s="5"/>
    </row>
    <row r="10" spans="1:22" x14ac:dyDescent="0.3">
      <c r="A10" s="5"/>
      <c r="B10" s="5"/>
      <c r="C10" s="5"/>
      <c r="D10" s="5"/>
      <c r="E10" s="5"/>
      <c r="F10" s="5"/>
      <c r="G10" s="5"/>
      <c r="H10" s="5"/>
      <c r="I10" s="5"/>
      <c r="J10" s="5"/>
      <c r="K10" s="5"/>
      <c r="L10" s="5"/>
      <c r="M10" s="5"/>
      <c r="N10" s="5"/>
      <c r="O10" s="5"/>
      <c r="P10" s="5"/>
      <c r="Q10" s="5"/>
      <c r="R10" s="5"/>
      <c r="S10" s="5"/>
      <c r="T10" s="5"/>
      <c r="U10" s="5"/>
      <c r="V10" s="5"/>
    </row>
    <row r="11" spans="1:22" x14ac:dyDescent="0.3">
      <c r="A11" s="5"/>
      <c r="B11" s="5"/>
      <c r="C11" s="5"/>
      <c r="D11" s="5"/>
      <c r="E11" s="5"/>
      <c r="F11" s="5"/>
      <c r="G11" s="5"/>
      <c r="H11" s="5"/>
      <c r="I11" s="5"/>
      <c r="J11" s="5"/>
      <c r="K11" s="5"/>
      <c r="L11" s="5"/>
      <c r="M11" s="5"/>
      <c r="N11" s="5"/>
      <c r="O11" s="5"/>
      <c r="P11" s="5"/>
      <c r="Q11" s="5"/>
      <c r="R11" s="5"/>
      <c r="S11" s="5"/>
      <c r="T11" s="5"/>
      <c r="U11" s="5"/>
      <c r="V11" s="5"/>
    </row>
    <row r="12" spans="1:22" x14ac:dyDescent="0.3">
      <c r="A12" s="5"/>
      <c r="B12" s="5"/>
      <c r="C12" s="5"/>
      <c r="D12" s="5"/>
      <c r="E12" s="5"/>
      <c r="F12" s="5"/>
      <c r="G12" s="5"/>
      <c r="H12" s="5"/>
      <c r="I12" s="5"/>
      <c r="J12" s="5"/>
      <c r="K12" s="5"/>
      <c r="L12" s="5"/>
      <c r="M12" s="5"/>
      <c r="N12" s="5"/>
      <c r="O12" s="5"/>
      <c r="P12" s="5"/>
      <c r="Q12" s="5"/>
      <c r="R12" s="5"/>
      <c r="S12" s="5"/>
      <c r="T12" s="5"/>
      <c r="U12" s="5"/>
      <c r="V12" s="5"/>
    </row>
    <row r="13" spans="1:22" x14ac:dyDescent="0.3">
      <c r="A13" s="5"/>
      <c r="B13" s="5"/>
      <c r="C13" s="5"/>
      <c r="D13" s="5"/>
      <c r="E13" s="5"/>
      <c r="F13" s="5"/>
      <c r="G13" s="5"/>
      <c r="H13" s="5"/>
      <c r="I13" s="5"/>
      <c r="J13" s="5"/>
      <c r="K13" s="5"/>
      <c r="L13" s="5"/>
      <c r="M13" s="5"/>
      <c r="N13" s="5"/>
      <c r="O13" s="5"/>
      <c r="P13" s="5"/>
      <c r="Q13" s="5"/>
      <c r="R13" s="5"/>
      <c r="S13" s="5"/>
      <c r="T13" s="5"/>
      <c r="U13" s="5"/>
      <c r="V13" s="5"/>
    </row>
    <row r="14" spans="1:22" x14ac:dyDescent="0.3">
      <c r="A14" s="5"/>
      <c r="B14" s="5"/>
      <c r="C14" s="5"/>
      <c r="D14" s="5"/>
      <c r="E14" s="5"/>
      <c r="F14" s="5"/>
      <c r="G14" s="5"/>
      <c r="H14" s="5"/>
      <c r="I14" s="5"/>
      <c r="J14" s="5"/>
      <c r="K14" s="5"/>
      <c r="L14" s="5"/>
      <c r="M14" s="5"/>
      <c r="N14" s="5"/>
      <c r="O14" s="5"/>
      <c r="P14" s="5"/>
      <c r="Q14" s="5"/>
      <c r="R14" s="5"/>
      <c r="S14" s="5"/>
      <c r="T14" s="5"/>
      <c r="U14" s="5"/>
      <c r="V14" s="5"/>
    </row>
    <row r="15" spans="1:22" x14ac:dyDescent="0.3">
      <c r="A15" s="5"/>
      <c r="B15" s="5"/>
      <c r="C15" s="5"/>
      <c r="D15" s="5"/>
      <c r="E15" s="5"/>
      <c r="F15" s="5"/>
      <c r="G15" s="5"/>
      <c r="H15" s="5"/>
      <c r="I15" s="5"/>
      <c r="J15" s="5"/>
      <c r="K15" s="5"/>
      <c r="L15" s="5"/>
      <c r="M15" s="5"/>
      <c r="N15" s="5"/>
      <c r="O15" s="5"/>
      <c r="P15" s="5"/>
      <c r="Q15" s="5"/>
      <c r="R15" s="5"/>
      <c r="S15" s="5"/>
      <c r="T15" s="5"/>
      <c r="U15" s="5"/>
      <c r="V15" s="5"/>
    </row>
    <row r="16" spans="1:22" x14ac:dyDescent="0.3">
      <c r="A16" s="5"/>
      <c r="B16" s="5"/>
      <c r="C16" s="5"/>
      <c r="D16" s="5"/>
      <c r="E16" s="5"/>
      <c r="F16" s="5"/>
      <c r="G16" s="5"/>
      <c r="H16" s="5"/>
      <c r="I16" s="5"/>
      <c r="J16" s="5"/>
      <c r="K16" s="5"/>
      <c r="L16" s="5"/>
      <c r="M16" s="5"/>
      <c r="N16" s="5"/>
      <c r="O16" s="5"/>
      <c r="P16" s="5"/>
      <c r="Q16" s="5"/>
      <c r="R16" s="5"/>
      <c r="S16" s="5"/>
      <c r="T16" s="5"/>
      <c r="U16" s="5"/>
      <c r="V16" s="5"/>
    </row>
    <row r="17" spans="1:22" x14ac:dyDescent="0.3">
      <c r="A17" s="5"/>
      <c r="B17" s="5"/>
      <c r="C17" s="5"/>
      <c r="D17" s="5"/>
      <c r="E17" s="5"/>
      <c r="F17" s="5"/>
      <c r="G17" s="5"/>
      <c r="H17" s="5"/>
      <c r="I17" s="5"/>
      <c r="J17" s="5"/>
      <c r="K17" s="5"/>
      <c r="L17" s="5"/>
      <c r="M17" s="5"/>
      <c r="N17" s="5"/>
      <c r="O17" s="5"/>
      <c r="P17" s="5"/>
      <c r="Q17" s="5"/>
      <c r="R17" s="5"/>
      <c r="S17" s="5"/>
      <c r="T17" s="5"/>
      <c r="U17" s="5"/>
      <c r="V17" s="5"/>
    </row>
    <row r="18" spans="1:22" x14ac:dyDescent="0.3">
      <c r="A18" s="5"/>
      <c r="B18" s="5"/>
      <c r="C18" s="5"/>
      <c r="D18" s="5"/>
      <c r="E18" s="5"/>
      <c r="F18" s="5"/>
      <c r="G18" s="5"/>
      <c r="H18" s="5"/>
      <c r="I18" s="5"/>
      <c r="J18" s="5"/>
      <c r="K18" s="5"/>
      <c r="L18" s="5"/>
      <c r="M18" s="5"/>
      <c r="N18" s="5"/>
      <c r="O18" s="5"/>
      <c r="P18" s="5"/>
      <c r="Q18" s="5"/>
      <c r="R18" s="5"/>
      <c r="S18" s="5"/>
      <c r="T18" s="5"/>
      <c r="U18" s="5"/>
      <c r="V18" s="5"/>
    </row>
    <row r="19" spans="1:22" x14ac:dyDescent="0.3">
      <c r="A19" s="5"/>
      <c r="B19" s="5"/>
      <c r="C19" s="5"/>
      <c r="D19" s="5"/>
      <c r="E19" s="5"/>
      <c r="F19" s="5"/>
      <c r="G19" s="5"/>
      <c r="H19" s="5"/>
      <c r="I19" s="5"/>
      <c r="J19" s="5"/>
      <c r="K19" s="5"/>
      <c r="L19" s="5"/>
      <c r="M19" s="5"/>
      <c r="N19" s="5"/>
      <c r="O19" s="5"/>
      <c r="P19" s="5"/>
      <c r="Q19" s="5"/>
      <c r="R19" s="5"/>
      <c r="S19" s="5"/>
      <c r="T19" s="5"/>
      <c r="U19" s="5"/>
      <c r="V19" s="5"/>
    </row>
    <row r="20" spans="1:22" x14ac:dyDescent="0.3">
      <c r="A20" s="5"/>
      <c r="B20" s="5"/>
      <c r="C20" s="5"/>
      <c r="D20" s="5"/>
      <c r="E20" s="5"/>
      <c r="F20" s="5"/>
      <c r="G20" s="5"/>
      <c r="H20" s="5"/>
      <c r="I20" s="5"/>
      <c r="J20" s="5"/>
      <c r="K20" s="5"/>
      <c r="L20" s="5"/>
      <c r="M20" s="5"/>
      <c r="N20" s="5"/>
      <c r="O20" s="5"/>
      <c r="P20" s="5"/>
      <c r="Q20" s="5"/>
      <c r="R20" s="5"/>
      <c r="S20" s="5"/>
      <c r="T20" s="5"/>
      <c r="U20" s="5"/>
      <c r="V20" s="5"/>
    </row>
    <row r="21" spans="1:22" x14ac:dyDescent="0.3">
      <c r="A21" s="5"/>
      <c r="B21" s="5"/>
      <c r="C21" s="5"/>
      <c r="D21" s="5"/>
      <c r="E21" s="5"/>
      <c r="F21" s="5"/>
      <c r="G21" s="5"/>
      <c r="H21" s="5"/>
      <c r="I21" s="5"/>
      <c r="J21" s="5"/>
      <c r="K21" s="5"/>
      <c r="L21" s="5"/>
      <c r="M21" s="5"/>
      <c r="N21" s="5"/>
      <c r="O21" s="5"/>
      <c r="P21" s="5"/>
      <c r="Q21" s="5"/>
      <c r="R21" s="5"/>
      <c r="S21" s="5"/>
      <c r="T21" s="5"/>
      <c r="U21" s="5"/>
      <c r="V21" s="5"/>
    </row>
    <row r="22" spans="1:22" x14ac:dyDescent="0.3">
      <c r="A22" s="5"/>
      <c r="B22" s="5"/>
      <c r="C22" s="5"/>
      <c r="D22" s="5"/>
      <c r="E22" s="5"/>
      <c r="F22" s="5"/>
      <c r="G22" s="5"/>
      <c r="H22" s="5"/>
      <c r="I22" s="5"/>
      <c r="J22" s="5"/>
      <c r="K22" s="5"/>
      <c r="L22" s="5"/>
      <c r="M22" s="5"/>
      <c r="N22" s="5"/>
      <c r="O22" s="5"/>
      <c r="P22" s="5"/>
      <c r="Q22" s="5"/>
      <c r="R22" s="5"/>
      <c r="S22" s="5"/>
      <c r="T22" s="5"/>
      <c r="U22" s="5"/>
      <c r="V22" s="5"/>
    </row>
    <row r="23" spans="1:22" x14ac:dyDescent="0.3">
      <c r="A23" s="5"/>
      <c r="B23" s="5"/>
      <c r="C23" s="5"/>
      <c r="D23" s="5"/>
      <c r="E23" s="5"/>
      <c r="F23" s="5"/>
      <c r="G23" s="5"/>
      <c r="H23" s="5"/>
      <c r="I23" s="5"/>
      <c r="J23" s="5"/>
      <c r="K23" s="5"/>
      <c r="L23" s="5"/>
      <c r="M23" s="5"/>
      <c r="N23" s="5"/>
      <c r="O23" s="5"/>
      <c r="P23" s="5"/>
      <c r="Q23" s="5"/>
      <c r="R23" s="5"/>
      <c r="S23" s="5"/>
      <c r="T23" s="5"/>
      <c r="U23" s="5"/>
      <c r="V23" s="5"/>
    </row>
    <row r="24" spans="1:22" x14ac:dyDescent="0.3">
      <c r="A24" s="5"/>
      <c r="B24" s="5"/>
      <c r="C24" s="5"/>
      <c r="D24" s="5"/>
      <c r="E24" s="5"/>
      <c r="F24" s="5"/>
      <c r="G24" s="5"/>
      <c r="H24" s="5"/>
      <c r="I24" s="5"/>
      <c r="J24" s="5"/>
      <c r="K24" s="5"/>
      <c r="L24" s="5"/>
      <c r="M24" s="5"/>
      <c r="N24" s="5"/>
      <c r="O24" s="5"/>
      <c r="P24" s="5"/>
      <c r="Q24" s="5"/>
      <c r="R24" s="5"/>
      <c r="S24" s="5"/>
      <c r="T24" s="5"/>
      <c r="U24" s="5"/>
      <c r="V24" s="5"/>
    </row>
    <row r="25" spans="1:22" x14ac:dyDescent="0.3">
      <c r="A25" s="5"/>
      <c r="B25" s="5"/>
      <c r="C25" s="5"/>
      <c r="D25" s="5"/>
      <c r="E25" s="5"/>
      <c r="F25" s="5"/>
      <c r="G25" s="5"/>
      <c r="H25" s="5"/>
      <c r="I25" s="5"/>
      <c r="J25" s="5"/>
      <c r="K25" s="5"/>
      <c r="L25" s="5"/>
      <c r="M25" s="5"/>
      <c r="N25" s="5"/>
      <c r="O25" s="5"/>
      <c r="P25" s="5"/>
      <c r="Q25" s="5"/>
      <c r="R25" s="5"/>
      <c r="S25" s="5"/>
      <c r="T25" s="5"/>
      <c r="U25" s="5"/>
      <c r="V25" s="5"/>
    </row>
    <row r="26" spans="1:22" x14ac:dyDescent="0.3">
      <c r="A26" s="5"/>
      <c r="B26" s="5"/>
      <c r="C26" s="5"/>
      <c r="D26" s="5"/>
      <c r="E26" s="5"/>
      <c r="F26" s="5"/>
      <c r="G26" s="5"/>
      <c r="H26" s="5"/>
      <c r="I26" s="5"/>
      <c r="J26" s="5"/>
      <c r="K26" s="5"/>
      <c r="L26" s="5"/>
      <c r="M26" s="5"/>
      <c r="N26" s="5"/>
      <c r="O26" s="5"/>
      <c r="P26" s="5"/>
      <c r="Q26" s="5"/>
      <c r="R26" s="5"/>
      <c r="S26" s="5"/>
      <c r="T26" s="5"/>
      <c r="U26" s="5"/>
      <c r="V26" s="5"/>
    </row>
    <row r="27" spans="1:22" x14ac:dyDescent="0.3">
      <c r="A27" s="5"/>
      <c r="B27" s="5"/>
      <c r="C27" s="5"/>
      <c r="D27" s="5"/>
      <c r="E27" s="5"/>
      <c r="F27" s="5"/>
      <c r="G27" s="5"/>
      <c r="H27" s="5"/>
      <c r="I27" s="5"/>
      <c r="J27" s="5"/>
      <c r="K27" s="5"/>
      <c r="L27" s="5"/>
      <c r="M27" s="5"/>
      <c r="N27" s="5"/>
      <c r="O27" s="5"/>
      <c r="P27" s="5"/>
      <c r="Q27" s="5"/>
      <c r="R27" s="5"/>
      <c r="S27" s="5"/>
      <c r="T27" s="5"/>
      <c r="U27" s="5"/>
      <c r="V27" s="5"/>
    </row>
    <row r="28" spans="1:22" x14ac:dyDescent="0.3">
      <c r="A28" s="5"/>
      <c r="B28" s="5"/>
      <c r="C28" s="5"/>
      <c r="D28" s="5"/>
      <c r="E28" s="5"/>
      <c r="F28" s="5"/>
      <c r="G28" s="5"/>
      <c r="H28" s="5"/>
      <c r="I28" s="5"/>
      <c r="J28" s="5"/>
      <c r="K28" s="5"/>
      <c r="L28" s="5"/>
      <c r="M28" s="5"/>
      <c r="N28" s="5"/>
      <c r="O28" s="5"/>
      <c r="P28" s="5"/>
      <c r="Q28" s="5"/>
      <c r="R28" s="5"/>
      <c r="S28" s="5"/>
      <c r="T28" s="5"/>
      <c r="U28" s="5"/>
      <c r="V28" s="5"/>
    </row>
    <row r="29" spans="1:22" x14ac:dyDescent="0.3">
      <c r="A29" s="5"/>
      <c r="B29" s="5"/>
      <c r="C29" s="5"/>
      <c r="D29" s="5"/>
      <c r="E29" s="5"/>
      <c r="F29" s="5"/>
      <c r="G29" s="5"/>
      <c r="H29" s="5"/>
      <c r="I29" s="5"/>
      <c r="J29" s="5"/>
      <c r="K29" s="5"/>
      <c r="L29" s="5"/>
      <c r="M29" s="5"/>
      <c r="N29" s="5"/>
      <c r="O29" s="5"/>
      <c r="P29" s="5"/>
      <c r="Q29" s="5"/>
      <c r="R29" s="5"/>
      <c r="S29" s="5"/>
      <c r="T29" s="5"/>
      <c r="U29" s="5"/>
      <c r="V29" s="5"/>
    </row>
    <row r="30" spans="1:22" x14ac:dyDescent="0.3">
      <c r="A30" s="5"/>
      <c r="B30" s="5"/>
      <c r="C30" s="5"/>
      <c r="D30" s="5"/>
      <c r="E30" s="5"/>
      <c r="F30" s="5"/>
      <c r="G30" s="5"/>
      <c r="H30" s="5"/>
      <c r="I30" s="5"/>
      <c r="J30" s="5"/>
      <c r="K30" s="5"/>
      <c r="L30" s="5"/>
      <c r="M30" s="5"/>
      <c r="N30" s="5"/>
      <c r="O30" s="5"/>
      <c r="P30" s="5"/>
      <c r="Q30" s="5"/>
      <c r="R30" s="5"/>
      <c r="S30" s="5"/>
      <c r="T30" s="5"/>
      <c r="U30" s="5"/>
      <c r="V30" s="5"/>
    </row>
    <row r="31" spans="1:22" x14ac:dyDescent="0.3">
      <c r="A31" s="5"/>
      <c r="B31" s="5"/>
      <c r="C31" s="5"/>
      <c r="D31" s="5"/>
      <c r="E31" s="5"/>
      <c r="F31" s="5"/>
      <c r="G31" s="5"/>
      <c r="H31" s="5"/>
      <c r="I31" s="5"/>
      <c r="J31" s="5"/>
      <c r="K31" s="5"/>
      <c r="L31" s="5"/>
      <c r="M31" s="5"/>
      <c r="N31" s="5"/>
      <c r="O31" s="5"/>
      <c r="P31" s="5"/>
      <c r="Q31" s="5"/>
      <c r="R31" s="5"/>
      <c r="S31" s="5"/>
      <c r="T31" s="5"/>
      <c r="U31" s="5"/>
      <c r="V31" s="5"/>
    </row>
    <row r="32" spans="1:22" x14ac:dyDescent="0.3">
      <c r="A32" s="5"/>
      <c r="B32" s="5"/>
      <c r="C32" s="5"/>
      <c r="D32" s="5"/>
      <c r="E32" s="5"/>
      <c r="F32" s="5"/>
      <c r="G32" s="5"/>
      <c r="H32" s="5"/>
      <c r="I32" s="5"/>
      <c r="J32" s="5"/>
      <c r="K32" s="5"/>
      <c r="L32" s="5"/>
      <c r="M32" s="5"/>
      <c r="N32" s="5"/>
      <c r="O32" s="5"/>
      <c r="P32" s="5"/>
      <c r="Q32" s="5"/>
      <c r="R32" s="5"/>
      <c r="S32" s="5"/>
      <c r="T32" s="5"/>
      <c r="U32" s="5"/>
      <c r="V32" s="5"/>
    </row>
    <row r="33" spans="1:22" x14ac:dyDescent="0.3">
      <c r="A33" s="5"/>
      <c r="B33" s="5"/>
      <c r="C33" s="5"/>
      <c r="D33" s="5"/>
      <c r="E33" s="5"/>
      <c r="F33" s="5"/>
      <c r="G33" s="5"/>
      <c r="H33" s="5"/>
      <c r="I33" s="5"/>
      <c r="J33" s="5"/>
      <c r="K33" s="5"/>
      <c r="L33" s="5"/>
      <c r="M33" s="5"/>
      <c r="N33" s="5"/>
      <c r="O33" s="5"/>
      <c r="P33" s="5"/>
      <c r="Q33" s="5"/>
      <c r="R33" s="5"/>
      <c r="S33" s="5"/>
      <c r="T33" s="5"/>
      <c r="U33" s="5"/>
      <c r="V33" s="5"/>
    </row>
    <row r="34" spans="1:22" x14ac:dyDescent="0.3">
      <c r="A34" s="5"/>
      <c r="B34" s="5"/>
      <c r="C34" s="5"/>
      <c r="D34" s="5"/>
      <c r="E34" s="5"/>
      <c r="F34" s="5"/>
      <c r="G34" s="5"/>
      <c r="H34" s="5"/>
      <c r="I34" s="5"/>
      <c r="J34" s="5"/>
      <c r="K34" s="5"/>
      <c r="L34" s="5"/>
      <c r="M34" s="5"/>
      <c r="N34" s="5"/>
      <c r="O34" s="5"/>
      <c r="P34" s="5"/>
      <c r="Q34" s="5"/>
      <c r="R34" s="5"/>
      <c r="S34" s="5"/>
      <c r="T34" s="5"/>
      <c r="U34" s="5"/>
      <c r="V34" s="5"/>
    </row>
    <row r="35" spans="1:22" x14ac:dyDescent="0.3">
      <c r="A35" s="5"/>
      <c r="B35" s="5"/>
      <c r="C35" s="5"/>
      <c r="D35" s="5"/>
      <c r="E35" s="5"/>
      <c r="F35" s="5"/>
      <c r="G35" s="5"/>
      <c r="H35" s="5"/>
      <c r="I35" s="5"/>
      <c r="J35" s="5"/>
      <c r="K35" s="5"/>
      <c r="L35" s="5"/>
      <c r="M35" s="5"/>
      <c r="N35" s="5"/>
      <c r="O35" s="5"/>
      <c r="P35" s="5"/>
      <c r="Q35" s="5"/>
      <c r="R35" s="5"/>
      <c r="S35" s="5"/>
      <c r="T35" s="5"/>
      <c r="U35" s="5"/>
      <c r="V35" s="5"/>
    </row>
    <row r="36" spans="1:22" x14ac:dyDescent="0.3">
      <c r="A36" s="5"/>
      <c r="B36" s="5"/>
      <c r="C36" s="5"/>
      <c r="D36" s="5"/>
      <c r="E36" s="5"/>
      <c r="F36" s="5"/>
      <c r="G36" s="5"/>
      <c r="H36" s="5"/>
      <c r="I36" s="5"/>
      <c r="J36" s="5"/>
      <c r="K36" s="5"/>
      <c r="L36" s="5"/>
      <c r="M36" s="5"/>
      <c r="N36" s="5"/>
      <c r="O36" s="5"/>
      <c r="P36" s="5"/>
      <c r="Q36" s="5"/>
      <c r="R36" s="5"/>
      <c r="S36" s="5"/>
      <c r="T36" s="5"/>
      <c r="U36" s="5"/>
      <c r="V36" s="5"/>
    </row>
    <row r="179" spans="1:1" x14ac:dyDescent="0.3">
      <c r="A179" t="s">
        <v>75</v>
      </c>
    </row>
  </sheetData>
  <hyperlinks>
    <hyperlink ref="A1" location="'paient Satisfaction score daily'!A1" display="'paient Satisfaction score daily'!A1" xr:uid="{F03857DB-8E59-4042-AF4B-1CBFD52AB06E}"/>
  </hyperlink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9FC8-379A-4D97-8D89-218AF21B3BD9}">
  <dimension ref="A1:N32"/>
  <sheetViews>
    <sheetView zoomScale="75" zoomScaleNormal="15" workbookViewId="0">
      <selection activeCell="D26" sqref="D26"/>
    </sheetView>
  </sheetViews>
  <sheetFormatPr defaultRowHeight="14.4" x14ac:dyDescent="0.3"/>
  <sheetData>
    <row r="1" spans="1:14" x14ac:dyDescent="0.3">
      <c r="A1" s="6"/>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4" spans="1:14"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row r="7" spans="1:14" x14ac:dyDescent="0.3">
      <c r="A7" s="6"/>
      <c r="B7" s="6"/>
      <c r="C7" s="6"/>
      <c r="D7" s="6"/>
      <c r="E7" s="6"/>
      <c r="F7" s="6"/>
      <c r="G7" s="6"/>
      <c r="H7" s="6"/>
      <c r="I7" s="6"/>
      <c r="J7" s="6"/>
      <c r="K7" s="6"/>
      <c r="L7" s="6"/>
      <c r="M7" s="6"/>
      <c r="N7" s="6"/>
    </row>
    <row r="8" spans="1:14" x14ac:dyDescent="0.3">
      <c r="A8" s="6"/>
      <c r="B8" s="6"/>
      <c r="C8" s="6"/>
      <c r="D8" s="6"/>
      <c r="E8" s="6"/>
      <c r="F8" s="6"/>
      <c r="G8" s="6"/>
      <c r="H8" s="6"/>
      <c r="I8" s="6"/>
      <c r="J8" s="6"/>
      <c r="K8" s="6"/>
      <c r="L8" s="6"/>
      <c r="M8" s="6"/>
      <c r="N8" s="6"/>
    </row>
    <row r="9" spans="1:14" x14ac:dyDescent="0.3">
      <c r="A9" s="6"/>
      <c r="B9" s="6"/>
      <c r="C9" s="6"/>
      <c r="D9" s="6"/>
      <c r="E9" s="6"/>
      <c r="F9" s="6"/>
      <c r="G9" s="6"/>
      <c r="H9" s="6"/>
      <c r="I9" s="6"/>
      <c r="J9" s="6"/>
      <c r="K9" s="6"/>
      <c r="L9" s="6"/>
      <c r="M9" s="6"/>
      <c r="N9" s="6"/>
    </row>
    <row r="10" spans="1:14" x14ac:dyDescent="0.3">
      <c r="A10" s="6"/>
      <c r="B10" s="6"/>
      <c r="C10" s="6"/>
      <c r="D10" s="6"/>
      <c r="E10" s="6"/>
      <c r="F10" s="6"/>
      <c r="G10" s="6"/>
      <c r="H10" s="6"/>
      <c r="I10" s="6"/>
      <c r="J10" s="6"/>
      <c r="K10" s="6"/>
      <c r="L10" s="6"/>
      <c r="M10" s="6"/>
      <c r="N10" s="6"/>
    </row>
    <row r="11" spans="1:14" x14ac:dyDescent="0.3">
      <c r="A11" s="6"/>
      <c r="B11" s="6"/>
      <c r="C11" s="6"/>
      <c r="D11" s="6"/>
      <c r="E11" s="6"/>
      <c r="F11" s="6"/>
      <c r="G11" s="6"/>
      <c r="H11" s="6"/>
      <c r="I11" s="6"/>
      <c r="J11" s="6"/>
      <c r="K11" s="6"/>
      <c r="L11" s="6"/>
      <c r="M11" s="6"/>
      <c r="N11" s="6"/>
    </row>
    <row r="12" spans="1:14" x14ac:dyDescent="0.3">
      <c r="A12" s="6"/>
      <c r="B12" s="6"/>
      <c r="C12" s="6"/>
      <c r="D12" s="6"/>
      <c r="E12" s="6"/>
      <c r="F12" s="6"/>
      <c r="G12" s="6"/>
      <c r="H12" s="6"/>
      <c r="I12" s="6"/>
      <c r="J12" s="6"/>
      <c r="K12" s="6"/>
      <c r="L12" s="6"/>
      <c r="M12" s="6"/>
      <c r="N12" s="6"/>
    </row>
    <row r="13" spans="1:14" x14ac:dyDescent="0.3">
      <c r="A13" s="6"/>
      <c r="B13" s="6"/>
      <c r="C13" s="6"/>
      <c r="D13" s="6"/>
      <c r="E13" s="6"/>
      <c r="F13" s="6"/>
      <c r="G13" s="6"/>
      <c r="H13" s="6"/>
      <c r="I13" s="6"/>
      <c r="J13" s="6"/>
      <c r="K13" s="6"/>
      <c r="L13" s="6"/>
      <c r="M13" s="6"/>
      <c r="N13" s="6"/>
    </row>
    <row r="14" spans="1:14" x14ac:dyDescent="0.3">
      <c r="A14" s="6"/>
      <c r="B14" s="6"/>
      <c r="C14" s="6"/>
      <c r="D14" s="6"/>
      <c r="E14" s="6"/>
      <c r="F14" s="6"/>
      <c r="G14" s="6"/>
      <c r="H14" s="6"/>
      <c r="I14" s="6"/>
      <c r="J14" s="6"/>
      <c r="K14" s="6"/>
      <c r="L14" s="6"/>
      <c r="M14" s="6"/>
      <c r="N14" s="6"/>
    </row>
    <row r="15" spans="1:14" x14ac:dyDescent="0.3">
      <c r="A15" s="6"/>
      <c r="B15" s="6"/>
      <c r="C15" s="6"/>
      <c r="D15" s="6"/>
      <c r="E15" s="6"/>
      <c r="F15" s="6"/>
      <c r="G15" s="6"/>
      <c r="H15" s="6"/>
      <c r="I15" s="6"/>
      <c r="J15" s="6"/>
      <c r="K15" s="6"/>
      <c r="L15" s="6"/>
      <c r="M15" s="6"/>
      <c r="N15" s="6"/>
    </row>
    <row r="16" spans="1:14" x14ac:dyDescent="0.3">
      <c r="A16" s="6"/>
      <c r="B16" s="6"/>
      <c r="C16" s="6"/>
      <c r="D16" s="6"/>
      <c r="E16" s="6"/>
      <c r="F16" s="6"/>
      <c r="G16" s="6"/>
      <c r="H16" s="6"/>
      <c r="I16" s="6"/>
      <c r="J16" s="6"/>
      <c r="K16" s="6"/>
      <c r="L16" s="6"/>
      <c r="M16" s="6"/>
      <c r="N16" s="6"/>
    </row>
    <row r="17" spans="1:14" x14ac:dyDescent="0.3">
      <c r="A17" s="6"/>
      <c r="B17" s="6"/>
      <c r="C17" s="6"/>
      <c r="D17" s="6"/>
      <c r="E17" s="6"/>
      <c r="F17" s="6"/>
      <c r="G17" s="6"/>
      <c r="H17" s="6"/>
      <c r="I17" s="6"/>
      <c r="J17" s="6"/>
      <c r="K17" s="6"/>
      <c r="L17" s="6"/>
      <c r="M17" s="6"/>
      <c r="N17" s="6"/>
    </row>
    <row r="18" spans="1:14" x14ac:dyDescent="0.3">
      <c r="A18" s="6"/>
      <c r="B18" s="6"/>
      <c r="C18" s="6"/>
      <c r="D18" s="6"/>
      <c r="E18" s="6"/>
      <c r="F18" s="6"/>
      <c r="G18" s="6"/>
      <c r="H18" s="6"/>
      <c r="I18" s="6"/>
      <c r="J18" s="6"/>
      <c r="K18" s="6"/>
      <c r="L18" s="6"/>
      <c r="M18" s="6"/>
      <c r="N18" s="6"/>
    </row>
    <row r="19" spans="1:14" x14ac:dyDescent="0.3">
      <c r="A19" s="6"/>
      <c r="B19" s="6"/>
      <c r="C19" s="6"/>
      <c r="D19" s="6"/>
      <c r="E19" s="6"/>
      <c r="F19" s="6"/>
      <c r="G19" s="6"/>
      <c r="H19" s="6"/>
      <c r="I19" s="6"/>
      <c r="J19" s="6"/>
      <c r="K19" s="6"/>
      <c r="L19" s="6"/>
      <c r="M19" s="6"/>
      <c r="N19" s="6"/>
    </row>
    <row r="20" spans="1:14" x14ac:dyDescent="0.3">
      <c r="A20" s="6"/>
      <c r="B20" s="6"/>
      <c r="C20" s="6"/>
      <c r="D20" s="6"/>
      <c r="E20" s="6"/>
      <c r="F20" s="6"/>
      <c r="G20" s="6"/>
      <c r="H20" s="6"/>
      <c r="I20" s="6"/>
      <c r="J20" s="6"/>
      <c r="K20" s="6"/>
      <c r="L20" s="6"/>
      <c r="M20" s="6"/>
      <c r="N20" s="6"/>
    </row>
    <row r="21" spans="1:14" x14ac:dyDescent="0.3">
      <c r="A21" s="6"/>
      <c r="B21" s="6"/>
      <c r="C21" s="6"/>
      <c r="D21" s="6"/>
      <c r="E21" s="6"/>
      <c r="F21" s="6"/>
      <c r="G21" s="6"/>
      <c r="H21" s="6"/>
      <c r="I21" s="6"/>
      <c r="J21" s="6"/>
      <c r="K21" s="6"/>
      <c r="L21" s="6"/>
      <c r="M21" s="6"/>
      <c r="N21" s="6"/>
    </row>
    <row r="22" spans="1:14" x14ac:dyDescent="0.3">
      <c r="A22" s="6"/>
      <c r="B22" s="6"/>
      <c r="C22" s="6"/>
      <c r="D22" s="6"/>
      <c r="E22" s="6"/>
      <c r="F22" s="6"/>
      <c r="G22" s="6"/>
      <c r="H22" s="6"/>
      <c r="I22" s="6"/>
      <c r="J22" s="6"/>
      <c r="K22" s="6"/>
      <c r="L22" s="6"/>
      <c r="M22" s="6"/>
      <c r="N22" s="6"/>
    </row>
    <row r="23" spans="1:14" x14ac:dyDescent="0.3">
      <c r="A23" s="6"/>
      <c r="B23" s="6"/>
      <c r="C23" s="6"/>
      <c r="D23" s="6"/>
      <c r="E23" s="6"/>
      <c r="F23" s="6"/>
      <c r="G23" s="6"/>
      <c r="H23" s="6"/>
      <c r="I23" s="6"/>
      <c r="J23" s="6"/>
      <c r="K23" s="6"/>
      <c r="L23" s="6"/>
      <c r="M23" s="6"/>
      <c r="N23" s="6"/>
    </row>
    <row r="24" spans="1:14" x14ac:dyDescent="0.3">
      <c r="A24" s="6"/>
      <c r="B24" s="6"/>
      <c r="C24" s="6"/>
      <c r="D24" s="6"/>
      <c r="E24" s="6"/>
      <c r="F24" s="6"/>
      <c r="G24" s="6"/>
      <c r="H24" s="6"/>
      <c r="I24" s="6"/>
      <c r="J24" s="6"/>
      <c r="K24" s="6"/>
      <c r="L24" s="6"/>
      <c r="M24" s="6"/>
      <c r="N24" s="6"/>
    </row>
    <row r="25" spans="1:14" x14ac:dyDescent="0.3">
      <c r="A25" s="6"/>
      <c r="B25" s="6"/>
      <c r="C25" s="6"/>
      <c r="D25" s="6"/>
      <c r="E25" s="6"/>
      <c r="F25" s="6"/>
      <c r="G25" s="6"/>
      <c r="H25" s="6"/>
      <c r="I25" s="6"/>
      <c r="J25" s="6"/>
      <c r="K25" s="6"/>
      <c r="L25" s="6"/>
      <c r="M25" s="6"/>
      <c r="N25" s="6"/>
    </row>
    <row r="26" spans="1:14" x14ac:dyDescent="0.3">
      <c r="A26" s="6"/>
      <c r="B26" s="6"/>
      <c r="C26" s="6"/>
      <c r="D26" s="6"/>
      <c r="E26" s="6"/>
      <c r="F26" s="6"/>
      <c r="G26" s="6"/>
      <c r="H26" s="6"/>
      <c r="I26" s="6"/>
      <c r="J26" s="6"/>
      <c r="K26" s="6"/>
      <c r="L26" s="6"/>
      <c r="M26" s="6"/>
      <c r="N26" s="6"/>
    </row>
    <row r="27" spans="1:14" x14ac:dyDescent="0.3">
      <c r="A27" s="6"/>
      <c r="B27" s="6"/>
      <c r="C27" s="6"/>
      <c r="D27" s="6"/>
      <c r="E27" s="6"/>
      <c r="F27" s="6"/>
      <c r="G27" s="6"/>
      <c r="H27" s="6"/>
      <c r="I27" s="6"/>
      <c r="J27" s="6"/>
      <c r="K27" s="6"/>
      <c r="L27" s="6"/>
      <c r="M27" s="6"/>
      <c r="N27" s="6"/>
    </row>
    <row r="28" spans="1:14" x14ac:dyDescent="0.3">
      <c r="A28" s="6"/>
      <c r="B28" s="6"/>
      <c r="C28" s="6"/>
      <c r="D28" s="6"/>
      <c r="E28" s="6"/>
      <c r="F28" s="6"/>
      <c r="G28" s="6"/>
      <c r="H28" s="6"/>
      <c r="I28" s="6"/>
      <c r="J28" s="6"/>
      <c r="K28" s="6"/>
      <c r="L28" s="6"/>
      <c r="M28" s="6"/>
      <c r="N28" s="6"/>
    </row>
    <row r="29" spans="1:14" x14ac:dyDescent="0.3">
      <c r="A29" s="6"/>
      <c r="B29" s="6"/>
      <c r="C29" s="6"/>
      <c r="D29" s="6"/>
      <c r="E29" s="6"/>
      <c r="F29" s="6"/>
      <c r="G29" s="6"/>
      <c r="H29" s="6"/>
      <c r="I29" s="6"/>
      <c r="J29" s="6"/>
      <c r="K29" s="6"/>
      <c r="L29" s="6"/>
      <c r="M29" s="6"/>
      <c r="N29" s="6"/>
    </row>
    <row r="30" spans="1:14" x14ac:dyDescent="0.3">
      <c r="A30" s="6"/>
      <c r="B30" s="6"/>
      <c r="C30" s="6"/>
      <c r="D30" s="6"/>
      <c r="E30" s="6"/>
      <c r="F30" s="6"/>
      <c r="G30" s="6"/>
      <c r="H30" s="6"/>
      <c r="I30" s="6"/>
      <c r="J30" s="6"/>
      <c r="K30" s="6"/>
      <c r="L30" s="6"/>
      <c r="M30" s="6"/>
      <c r="N30" s="6"/>
    </row>
    <row r="31" spans="1:14" x14ac:dyDescent="0.3">
      <c r="A31" s="6"/>
      <c r="B31" s="6"/>
      <c r="C31" s="6"/>
      <c r="D31" s="6"/>
      <c r="E31" s="6"/>
      <c r="F31" s="6"/>
      <c r="G31" s="6"/>
      <c r="H31" s="6"/>
      <c r="I31" s="6"/>
      <c r="J31" s="6"/>
      <c r="K31" s="6"/>
      <c r="L31" s="6"/>
      <c r="M31" s="6"/>
      <c r="N31" s="6"/>
    </row>
    <row r="32" spans="1:14" x14ac:dyDescent="0.3">
      <c r="A32" s="6"/>
      <c r="B32" s="6"/>
      <c r="C32" s="6"/>
      <c r="D32" s="6"/>
      <c r="E32" s="6"/>
      <c r="F32" s="6"/>
      <c r="G32" s="6"/>
      <c r="H32" s="6"/>
      <c r="I32" s="6"/>
      <c r="J32" s="6"/>
      <c r="K32" s="6"/>
      <c r="L32" s="6"/>
      <c r="M32" s="6"/>
      <c r="N32"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C6D86-2FF0-4298-961D-DC43BEED5CEC}">
  <dimension ref="A1:N27"/>
  <sheetViews>
    <sheetView workbookViewId="0"/>
  </sheetViews>
  <sheetFormatPr defaultRowHeight="14.4" x14ac:dyDescent="0.3"/>
  <sheetData>
    <row r="1" spans="1:14" x14ac:dyDescent="0.3">
      <c r="A1" s="6"/>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4" spans="1:14"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row r="7" spans="1:14" x14ac:dyDescent="0.3">
      <c r="A7" s="6"/>
      <c r="B7" s="6"/>
      <c r="C7" s="6"/>
      <c r="D7" s="6"/>
      <c r="E7" s="6"/>
      <c r="F7" s="6"/>
      <c r="G7" s="6"/>
      <c r="H7" s="6"/>
      <c r="I7" s="6"/>
      <c r="J7" s="6"/>
      <c r="K7" s="6"/>
      <c r="L7" s="6"/>
      <c r="M7" s="6"/>
      <c r="N7" s="6"/>
    </row>
    <row r="8" spans="1:14" x14ac:dyDescent="0.3">
      <c r="A8" s="6"/>
      <c r="B8" s="6"/>
      <c r="C8" s="6"/>
      <c r="D8" s="6"/>
      <c r="E8" s="6"/>
      <c r="F8" s="6"/>
      <c r="G8" s="6"/>
      <c r="H8" s="6"/>
      <c r="I8" s="6"/>
      <c r="J8" s="6"/>
      <c r="K8" s="6"/>
      <c r="L8" s="6"/>
      <c r="M8" s="6"/>
      <c r="N8" s="6"/>
    </row>
    <row r="9" spans="1:14" x14ac:dyDescent="0.3">
      <c r="A9" s="6"/>
      <c r="B9" s="6"/>
      <c r="C9" s="6"/>
      <c r="D9" s="6"/>
      <c r="E9" s="6"/>
      <c r="F9" s="6"/>
      <c r="G9" s="6"/>
      <c r="H9" s="6"/>
      <c r="I9" s="6"/>
      <c r="J9" s="6"/>
      <c r="K9" s="6"/>
      <c r="L9" s="6"/>
      <c r="M9" s="6"/>
      <c r="N9" s="6"/>
    </row>
    <row r="10" spans="1:14" x14ac:dyDescent="0.3">
      <c r="A10" s="6"/>
      <c r="B10" s="6"/>
      <c r="C10" s="6"/>
      <c r="D10" s="6"/>
      <c r="E10" s="6"/>
      <c r="F10" s="6"/>
      <c r="G10" s="6"/>
      <c r="H10" s="6"/>
      <c r="I10" s="6"/>
      <c r="J10" s="6"/>
      <c r="K10" s="6"/>
      <c r="L10" s="6"/>
      <c r="M10" s="6"/>
      <c r="N10" s="6"/>
    </row>
    <row r="11" spans="1:14" x14ac:dyDescent="0.3">
      <c r="A11" s="6"/>
      <c r="B11" s="6"/>
      <c r="C11" s="6"/>
      <c r="D11" s="6"/>
      <c r="E11" s="6"/>
      <c r="F11" s="6"/>
      <c r="G11" s="6"/>
      <c r="H11" s="6"/>
      <c r="I11" s="6"/>
      <c r="J11" s="6"/>
      <c r="K11" s="6"/>
      <c r="L11" s="6"/>
      <c r="M11" s="6"/>
      <c r="N11" s="6"/>
    </row>
    <row r="12" spans="1:14" x14ac:dyDescent="0.3">
      <c r="A12" s="6"/>
      <c r="B12" s="6"/>
      <c r="C12" s="6"/>
      <c r="D12" s="6"/>
      <c r="E12" s="6"/>
      <c r="F12" s="6"/>
      <c r="G12" s="6"/>
      <c r="H12" s="6"/>
      <c r="I12" s="6"/>
      <c r="J12" s="6"/>
      <c r="K12" s="6"/>
      <c r="L12" s="6"/>
      <c r="M12" s="6"/>
      <c r="N12" s="6"/>
    </row>
    <row r="13" spans="1:14" x14ac:dyDescent="0.3">
      <c r="A13" s="6"/>
      <c r="B13" s="6"/>
      <c r="C13" s="6"/>
      <c r="D13" s="6"/>
      <c r="E13" s="6"/>
      <c r="F13" s="6"/>
      <c r="G13" s="6"/>
      <c r="H13" s="6"/>
      <c r="I13" s="6"/>
      <c r="J13" s="6"/>
      <c r="K13" s="6"/>
      <c r="L13" s="6"/>
      <c r="M13" s="6"/>
      <c r="N13" s="6"/>
    </row>
    <row r="14" spans="1:14" x14ac:dyDescent="0.3">
      <c r="A14" s="6"/>
      <c r="B14" s="6"/>
      <c r="C14" s="6"/>
      <c r="D14" s="6"/>
      <c r="E14" s="6"/>
      <c r="F14" s="6"/>
      <c r="G14" s="6"/>
      <c r="H14" s="6"/>
      <c r="I14" s="6"/>
      <c r="J14" s="6"/>
      <c r="K14" s="6"/>
      <c r="L14" s="6"/>
      <c r="M14" s="6"/>
      <c r="N14" s="6"/>
    </row>
    <row r="15" spans="1:14" x14ac:dyDescent="0.3">
      <c r="A15" s="6"/>
      <c r="B15" s="6"/>
      <c r="C15" s="6"/>
      <c r="D15" s="6"/>
      <c r="E15" s="6"/>
      <c r="F15" s="6"/>
      <c r="G15" s="6"/>
      <c r="H15" s="6"/>
      <c r="I15" s="6"/>
      <c r="J15" s="6"/>
      <c r="K15" s="6"/>
      <c r="L15" s="6"/>
      <c r="M15" s="6"/>
      <c r="N15" s="6"/>
    </row>
    <row r="16" spans="1:14" x14ac:dyDescent="0.3">
      <c r="A16" s="6"/>
      <c r="B16" s="6"/>
      <c r="C16" s="6"/>
      <c r="D16" s="6"/>
      <c r="E16" s="6"/>
      <c r="F16" s="6"/>
      <c r="G16" s="6"/>
      <c r="H16" s="6"/>
      <c r="I16" s="6"/>
      <c r="J16" s="6"/>
      <c r="K16" s="6"/>
      <c r="L16" s="6"/>
      <c r="M16" s="6"/>
      <c r="N16" s="6"/>
    </row>
    <row r="17" spans="1:14" x14ac:dyDescent="0.3">
      <c r="A17" s="6"/>
      <c r="B17" s="6"/>
      <c r="C17" s="6"/>
      <c r="D17" s="6"/>
      <c r="E17" s="6"/>
      <c r="F17" s="6"/>
      <c r="G17" s="6"/>
      <c r="H17" s="6"/>
      <c r="I17" s="6"/>
      <c r="J17" s="6"/>
      <c r="K17" s="6"/>
      <c r="L17" s="6"/>
      <c r="M17" s="6"/>
      <c r="N17" s="6"/>
    </row>
    <row r="18" spans="1:14" x14ac:dyDescent="0.3">
      <c r="A18" s="6"/>
      <c r="B18" s="6"/>
      <c r="C18" s="6"/>
      <c r="D18" s="6"/>
      <c r="E18" s="6"/>
      <c r="F18" s="6"/>
      <c r="G18" s="6"/>
      <c r="H18" s="6"/>
      <c r="I18" s="6"/>
      <c r="J18" s="6"/>
      <c r="K18" s="6"/>
      <c r="L18" s="6"/>
      <c r="M18" s="6"/>
      <c r="N18" s="6"/>
    </row>
    <row r="19" spans="1:14" x14ac:dyDescent="0.3">
      <c r="A19" s="6"/>
      <c r="B19" s="6"/>
      <c r="C19" s="6"/>
      <c r="D19" s="6"/>
      <c r="E19" s="6"/>
      <c r="F19" s="6"/>
      <c r="G19" s="6"/>
      <c r="H19" s="6"/>
      <c r="I19" s="6"/>
      <c r="J19" s="6"/>
      <c r="K19" s="6"/>
      <c r="L19" s="6"/>
      <c r="M19" s="6"/>
      <c r="N19" s="6"/>
    </row>
    <row r="20" spans="1:14" x14ac:dyDescent="0.3">
      <c r="A20" s="6"/>
      <c r="B20" s="6"/>
      <c r="C20" s="6"/>
      <c r="D20" s="6"/>
      <c r="E20" s="6"/>
      <c r="F20" s="6"/>
      <c r="G20" s="6"/>
      <c r="H20" s="6"/>
      <c r="I20" s="6"/>
      <c r="J20" s="6"/>
      <c r="K20" s="6"/>
      <c r="L20" s="6"/>
      <c r="M20" s="6"/>
      <c r="N20" s="6"/>
    </row>
    <row r="21" spans="1:14" x14ac:dyDescent="0.3">
      <c r="A21" s="6"/>
      <c r="B21" s="6"/>
      <c r="C21" s="6"/>
      <c r="D21" s="6"/>
      <c r="E21" s="6"/>
      <c r="F21" s="6"/>
      <c r="G21" s="6"/>
      <c r="H21" s="6"/>
      <c r="I21" s="6"/>
      <c r="J21" s="6"/>
      <c r="K21" s="6"/>
      <c r="L21" s="6"/>
      <c r="M21" s="6"/>
      <c r="N21" s="6"/>
    </row>
    <row r="22" spans="1:14" x14ac:dyDescent="0.3">
      <c r="A22" s="6"/>
      <c r="B22" s="6"/>
      <c r="C22" s="6"/>
      <c r="D22" s="6"/>
      <c r="E22" s="6"/>
      <c r="F22" s="6"/>
      <c r="G22" s="6"/>
      <c r="H22" s="6"/>
      <c r="I22" s="6"/>
      <c r="J22" s="6"/>
      <c r="K22" s="6"/>
      <c r="L22" s="6"/>
      <c r="M22" s="6"/>
      <c r="N22" s="6"/>
    </row>
    <row r="23" spans="1:14" x14ac:dyDescent="0.3">
      <c r="A23" s="6"/>
      <c r="B23" s="6"/>
      <c r="C23" s="6"/>
      <c r="D23" s="6"/>
      <c r="E23" s="6"/>
      <c r="F23" s="6"/>
      <c r="G23" s="6"/>
      <c r="H23" s="6"/>
      <c r="I23" s="6"/>
      <c r="J23" s="6"/>
      <c r="K23" s="6"/>
      <c r="L23" s="6"/>
      <c r="M23" s="6"/>
      <c r="N23" s="6"/>
    </row>
    <row r="24" spans="1:14" x14ac:dyDescent="0.3">
      <c r="A24" s="6"/>
      <c r="B24" s="6"/>
      <c r="C24" s="6"/>
      <c r="D24" s="6"/>
      <c r="E24" s="6"/>
      <c r="F24" s="6"/>
      <c r="G24" s="6"/>
      <c r="H24" s="6"/>
      <c r="I24" s="6"/>
      <c r="J24" s="6"/>
      <c r="K24" s="6"/>
      <c r="L24" s="6"/>
      <c r="M24" s="6"/>
      <c r="N24" s="6"/>
    </row>
    <row r="25" spans="1:14" x14ac:dyDescent="0.3">
      <c r="A25" s="6"/>
      <c r="B25" s="6"/>
      <c r="C25" s="6"/>
      <c r="D25" s="6"/>
      <c r="E25" s="6"/>
      <c r="F25" s="6"/>
      <c r="G25" s="6"/>
      <c r="H25" s="6"/>
      <c r="I25" s="6"/>
      <c r="J25" s="6"/>
      <c r="K25" s="6"/>
      <c r="L25" s="6"/>
      <c r="M25" s="6"/>
      <c r="N25" s="6"/>
    </row>
    <row r="26" spans="1:14" x14ac:dyDescent="0.3">
      <c r="A26" s="6"/>
      <c r="B26" s="6"/>
      <c r="C26" s="6"/>
      <c r="D26" s="6"/>
      <c r="E26" s="6"/>
      <c r="F26" s="6"/>
      <c r="G26" s="6"/>
      <c r="H26" s="6"/>
      <c r="I26" s="6"/>
      <c r="J26" s="6"/>
      <c r="K26" s="6"/>
      <c r="L26" s="6"/>
      <c r="M26" s="6"/>
      <c r="N26" s="6"/>
    </row>
    <row r="27" spans="1:14" x14ac:dyDescent="0.3">
      <c r="A27" s="6"/>
      <c r="B27" s="6"/>
      <c r="C27" s="6"/>
      <c r="D27" s="6"/>
      <c r="E27" s="6"/>
      <c r="F27" s="6"/>
      <c r="G27" s="6"/>
      <c r="H27" s="6"/>
      <c r="I27" s="6"/>
      <c r="J27" s="6"/>
      <c r="K27" s="6"/>
      <c r="L27" s="6"/>
      <c r="M27" s="6"/>
      <c r="N27"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08C90-65BD-4974-BB61-9B9017B1D604}">
  <dimension ref="A1:AE76"/>
  <sheetViews>
    <sheetView zoomScale="67" zoomScaleNormal="85" workbookViewId="0"/>
  </sheetViews>
  <sheetFormatPr defaultRowHeight="14.4" x14ac:dyDescent="0.3"/>
  <sheetData>
    <row r="1" spans="1:31" x14ac:dyDescent="0.3">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row r="3" spans="1:3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row>
    <row r="5" spans="1:31"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row>
    <row r="6" spans="1:31"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row>
    <row r="7" spans="1:31"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row>
    <row r="8" spans="1:31"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row>
    <row r="9" spans="1:31"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row>
    <row r="10" spans="1:31"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row>
    <row r="11" spans="1:31"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31"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31"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31"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31"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31"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31"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31"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31"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row>
    <row r="36" spans="1:31"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row>
    <row r="37" spans="1:31"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row>
    <row r="38" spans="1:31"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row>
    <row r="39" spans="1:31"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row>
    <row r="40" spans="1:31"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row>
    <row r="41" spans="1:31"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row>
    <row r="42" spans="1:31"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row>
    <row r="43" spans="1:31"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row>
    <row r="44" spans="1:31"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row>
    <row r="45" spans="1:31"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row>
    <row r="46" spans="1:31"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row>
    <row r="47" spans="1:31"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row>
    <row r="48" spans="1:31"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row>
    <row r="49" spans="1:31"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row>
    <row r="50" spans="1:31"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row>
    <row r="51" spans="1:31"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row>
    <row r="52" spans="1:31"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row>
    <row r="53" spans="1:31"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row>
    <row r="54" spans="1:31"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row>
    <row r="55" spans="1:31"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row>
    <row r="56" spans="1:31"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row>
    <row r="57" spans="1:31"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row>
    <row r="58" spans="1:31"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row>
    <row r="59" spans="1:31"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row>
    <row r="60" spans="1:31"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row>
    <row r="61" spans="1:31"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row>
    <row r="62" spans="1:31"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row>
    <row r="63" spans="1:31"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row>
    <row r="64" spans="1:31"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row>
    <row r="65" spans="1:31"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row>
    <row r="66" spans="1:31"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row>
    <row r="67" spans="1:31"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row>
    <row r="68" spans="1:31"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row>
    <row r="69" spans="1:31"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row>
    <row r="70" spans="1:31"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row>
    <row r="71" spans="1:31"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row>
    <row r="72" spans="1:31"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row>
    <row r="73" spans="1:31"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row>
    <row r="74" spans="1:31"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row>
    <row r="75" spans="1:31"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row>
    <row r="76" spans="1:31"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O r d e r " > < C u s t o m C o n t e n t > < ! [ C D A T A [ H o s p i t a l   E m e r g e n c y   R o o m   D a t a _ 8 5 9 8 7 e 9 2 - b 7 b 4 - 4 7 c 7 - 9 3 b a - 3 e d d 5 a 6 b 7 0 6 7 , C a l e n d e r _ 5 3 7 e 9 6 c 8 - 5 a 2 d - 4 e 4 0 - b a 4 2 - b 8 b e 1 e d 6 e 7 2 e ] ] > < / C u s t o m C o n t e n t > < / G e m i n i > 
</file>

<file path=customXml/item12.xml>��< ? x m l   v e r s i o n = " 1 . 0 "   e n c o d i n g = " U T F - 1 6 " ? > < G e m i n i   x m l n s = " h t t p : / / g e m i n i / p i v o t c u s t o m i z a t i o n / M a n u a l C a l c M o d e " > < C u s t o m C o n t e n t > < ! [ C D A T A [ F a l s e ] ] > < / C u s t o m C o n t e n t > < / G e m i n i > 
</file>

<file path=customXml/item13.xml>��< ? x m l   v e r s i o n = " 1 . 0 "   e n c o d i n g = " U T F - 1 6 " ? > < G e m i n i   x m l n s = " h t t p : / / g e m i n i / p i v o t c u s t o m i z a t i o n / C l i e n t W i n d o w X M L " > < C u s t o m C o n t e n t > < ! [ C D A T A [ H o s p i t a l   E m e r g e n c y   R o o m   D a t a _ 8 5 9 8 7 e 9 2 - b 7 b 4 - 4 7 c 7 - 9 3 b a - 3 e d d 5 a 6 b 7 0 6 7 ] ] > < / 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 2 0 2 5 - 0 9 - 1 4 T 0 9 : 1 6 : 5 2 . 1 3 2 1 1 5 5 + 0 5 : 3 0 < / L a s t P r o c e s s e d T i m e > < / D a t a M o d e l i n g S a n d b o x . S e r i a l i z e d S a n d b o x E r r o r C a c h e > ] ] > < / C u s t o m C o n t e n t > < / G e m i n i > 
</file>

<file path=customXml/item15.xml>��< ? x m l   v e r s i o n = " 1 . 0 "   e n c o d i n g = " U T F - 1 6 " ? > < G e m i n i   x m l n s = " h t t p : / / g e m i n i / p i v o t c u s t o m i z a t i o n / T a b l e X M L _ H o s p i t a l   E m e r g e n c y   R o o m   D a t a _ 8 5 9 8 7 e 9 2 - b 7 b 4 - 4 7 c 7 - 9 3 b a - 3 e d d 5 a 6 b 7 0 6 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 D a t a _ 8 5 9 8 7 e 9 2 - b 7 b 4 - 4 7 c 7 - 9 3 b a - 3 e d d 5 a 6 b 7 0 6 7 < / 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3.xml>��< ? x m l   v e r s i o n = " 1 . 0 "   e n c o d i n g = " u t f - 1 6 " ? > < D a t a M a s h u p   s q m i d = " a d 7 b 7 d 4 f - 7 f e 0 - 4 a 4 2 - 8 9 7 a - a 0 7 4 b 6 f f 4 f 8 f "   x m l n s = " h t t p : / / s c h e m a s . m i c r o s o f t . c o m / D a t a M a s h u p " > A A A A A H A G A A B Q S w M E F A A C A A g A J k o u 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m S i 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k o u W 8 V b m d 5 o A w A A j A s A A B M A H A B G b 3 J t d W x h c y 9 T Z W N 0 a W 9 u M S 5 t I K I Y A C i g F A A A A A A A A A A A A A A A A A A A A A A A A A A A A K V W b W / a M B D + X o n / Y K V f g u R F J N 0 6 a R U f W l 7 W S h 3 r g G 0 f y j S 5 i Y F I j o 1 s Q 4 s q / v v O J J A X Y p j a V j T 0 7 n L 3 3 N 1 z Z y s a 6 l h w N E q f / l X j r H G m 5 k T S C J 0 7 t 0 I t Y k 0 Y 6 i V U z i g P 1 2 g o R I K 6 R B M H t R G j u n G G 4 G c k l j K k I O m o l d c V 4 T K h X L v 9 m F G v I 7 i G f 5 T r d L 5 M f i o q 1 W R F F F l N u u K Z M 0 E i N T k W x g v V y m n i x y 5 l c R J r K t s O d j D q C L Z M u G r 7 A U Y 9 H o o o 5 r P 2 5 a d W y 8 f o x 1 J o O t J r R t v 5 V 2 8 g O P 3 T x C n e c + d B i g R 0 E b q l J A J Q J p 0 x e Q L D T J P J 3 T Q 1 j B 4 z + T V j o 5 A w I l V b y 2 X R Z W d O + A w 8 j t c L m r s b S 8 L V V M g k h W y U y q 2 J j 1 9 f n Q e i Y 6 g V u o s g R Q 2 W S N M X v c E o V 1 1 H S a y U a R l U h + 7 M I v i u 4 4 S W T P u x V O C L m 9 J a / d 0 T s B m Q h F o t v l I O A O 2 A Z u b V O 6 4 v P 3 o m u Z J y S M J D x 1 2 6 I F I n W z 2 d U i m P w M v T 7 T M y 2 5 k x M Y u h B y X L E T z V l G R 0 D o U 8 A u s 3 i b U p l 9 2 i H P e v X 4 2 8 y d v + z X A 2 2 j E y b 3 x H J E 8 x p 5 n c r f A D W / t U 0 5 o N z p z J n d c x F O p m v R 8 K 1 / G Q U 2 T + l u 5 N n I F z c r Q w k 2 A P K I b i W f k 5 2 h F l s A K M 0 D 1 I C S N K w j k y d M 8 d D e m C Q X c j 9 I u w Z Y H v m X w r d Q / i A S L z I Q w q k F n K 0 i v 4 g H g b W 0 z f G r S C D T t 9 8 6 H J G 8 M W G + e f n O w q y O J g 1 9 N 5 y 3 p r m o E 1 z T I u 7 J g G w c M E g c 1 y m K k h D b a C s Q K 4 + M 8 6 B x B 7 S p g y G A Y i 9 a / f C y Q R q 7 r h S h X 5 b F U R W 7 3 D K B f 8 j x Y s 1 p l 3 9 L R G + 4 E q D I Y x S S 3 c E 3 0 v Y 4 V 1 c m p t p 4 2 H k a f 8 w 9 0 A p h T Z X 9 j i A G Q p o I P 5 r 4 w / n M N N + 7 H h + Y 4 1 l B f Y q B + c p L 6 9 n P V D s M e y P 8 S O n H U A b F c 2 c 9 K V W M J h S 9 a y x C j q N 3 B w C p O t F a c g 1 u j G 5 q w p I h 4 J q b O d W G A a C N 3 D b O w w I d h 3 C b v K u 1 Y h L C 2 4 A k G M x l n M 6 8 I U b 3 Y d W I R m y d V e 4 e 5 j p T 3 j H i p m W u I G r e A C w 8 W q 5 T f x 5 w s f n 0 d L S c w x 6 4 L M / D Y L f B F 8 R b d B t U j T y v P r w 5 X H O N 9 f q c q U v l n D 0 p h D E i 4 w l y 8 Z 2 / 3 t v W h J t n O t v J 6 U Q r 7 x y l W D z d Q 2 N S q z 8 L 3 k q j h 2 U u K U m 1 N 1 f P U P U E s B A i 0 A F A A C A A g A J k o u W 3 T 5 L U a m A A A A 9 g A A A B I A A A A A A A A A A A A A A A A A A A A A A E N v b m Z p Z y 9 Q Y W N r Y W d l L n h t b F B L A Q I t A B Q A A g A I A C Z K L l s P y u m r p A A A A O k A A A A T A A A A A A A A A A A A A A A A A P I A A A B b Q 2 9 u d G V u d F 9 U e X B l c 1 0 u e G 1 s U E s B A i 0 A F A A C A A g A J k o u W 8 V b m d 5 o A w A A j A s A A B M A A A A A A A A A A A A A A A A A 4 w 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C E A A A A A A A C C 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I 1 Z T U w Y z g 1 L T A z Y z Q t N D M z O C 0 4 M j M x L T Z i M D N h O T Z j N G Q y 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5 L T E 0 V D A z O j Q 3 O j E x L j A 2 N T k 5 N z N 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R m l s d G V y Z W Q l M j B S b 3 d z M 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V y P C 9 J d G V t U G F 0 a D 4 8 L 0 l 0 Z W 1 M b 2 N h d G l v b j 4 8 U 3 R h Y m x l R W 5 0 c m l l c z 4 8 R W 5 0 c n k g V H l w Z T 0 i S X N Q c m l 2 Y X R l I i B W Y W x 1 Z T 0 i b D A i I C 8 + P E V u d H J 5 I F R 5 c G U 9 I l F 1 Z X J 5 S U Q i I F Z h b H V l P S J z M G Z l Z D U z M T g t N z B h Z S 0 0 Y j B h L T h m N T k t O T l j Z j R l Y z d m N D I 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O S 0 x N F Q w M z o 0 N z o x M S 4 w N z E 5 O D Y w 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L 0 N o Y W 5 n Z W Q g V H l w Z S 5 7 Q 2 9 s d W 1 u M S w w f S Z x d W 9 0 O 1 0 s J n F 1 b 3 Q 7 Q 2 9 s d W 1 u Q 2 9 1 b n Q m c X V v d D s 6 M S w m c X V v d D t L Z X l D b 2 x 1 b W 5 O Y W 1 l c y Z x d W 9 0 O z p b X S w m c X V v d D t D b 2 x 1 b W 5 J Z G V u d G l 0 a W V z J n F 1 b 3 Q 7 O l s m c X V v d D t T Z W N 0 a W 9 u M S 9 D Y W x l b m R l c i 9 D a G F u Z 2 V k I F R 5 c G U u e 0 N v b H V t b j E s M H 0 m c X V v d D t d L C Z x d W 9 0 O 1 J l b G F 0 a W 9 u c 2 h p c E l u Z m 8 m c X V v d D s 6 W 1 1 9 I i A v P j w v U 3 R h Y m x l R W 5 0 c m l l c z 4 8 L 0 l 0 Z W 0 + P E l 0 Z W 0 + P E l 0 Z W 1 M b 2 N h d G l v b j 4 8 S X R l b V R 5 c G U + R m 9 y b X V s Y T w v S X R l b V R 5 c G U + P E l 0 Z W 1 Q Y X R o P l N l Y 3 R p b 2 4 x L 0 N h b G V u Z G V y L 1 N v d X J j Z T w v S X R l b V B h d G g + P C 9 J d G V t T G 9 j Y X R p b 2 4 + P F N 0 Y W J s Z U V u d H J p Z X M g L z 4 8 L 0 l 0 Z W 0 + P E l 0 Z W 0 + P E l 0 Z W 1 M b 2 N h d G l v b j 4 8 S X R l b V R 5 c G U + R m 9 y b X V s Y T w v S X R l b V R 5 c G U + P E l 0 Z W 1 Q Y X R o P l N l Y 3 R p b 2 4 x L 0 N h b G V u Z G V y L 0 N v b n Z l c n R l Z C U y M H R v J T I w V G F i b G U 8 L 0 l 0 Z W 1 Q Y X R o P j w v S X R l b U x v Y 2 F 0 a W 9 u P j x T d G F i b G V F b n R y a W V z I C 8 + P C 9 J d G V t P j x J d G V t P j x J d G V t T G 9 j Y X R p b 2 4 + P E l 0 Z W 1 U e X B l P k Z v c m 1 1 b G E 8 L 0 l 0 Z W 1 U e X B l P j x J d G V t U G F 0 a D 5 T Z W N 0 a W 9 u M S 9 D Y W x l b m R l c i 9 D a G F u Z 2 V k J T I w V H l w Z T w v S X R l b V B h d G g + P C 9 J d G V t T G 9 j Y X R p b 2 4 + P F N 0 Y W J s Z U V u d H J p Z X M g L z 4 8 L 0 l 0 Z W 0 + P E l 0 Z W 0 + P E l 0 Z W 1 M b 2 N h d G l v b j 4 8 S X R l b V R 5 c G U + R m 9 y b X V s Y T w v S X R l b V R 5 c G U + P E l 0 Z W 1 Q Y X R o P l N l Y 3 R p b 2 4 x L 0 N h b G V u Z G V y L 1 J l b m F t Z W Q l M j B D b 2 x 1 b W 5 z P C 9 J d G V t U G F 0 a D 4 8 L 0 l 0 Z W 1 M b 2 N h d G l v b j 4 8 U 3 R h Y m x l R W 5 0 c m l l c y A v P j w v S X R l b T 4 8 L 0 l 0 Z W 1 z P j w v T G 9 j Y W x Q Y W N r Y W d l T W V 0 Y W R h d G F G a W x l P h Y A A A B Q S w U G A A A A A A A A A A A A A A A A A A A A A A A A J g E A A A E A A A D Q j J 3 f A R X R E Y x 6 A M B P w p f r A Q A A A L a U d P S I d 6 F L t m s 5 7 Q t O 9 q o A A A A A A g A A A A A A E G Y A A A A B A A A g A A A A i + U B Z Z f s W K R p 9 C L B i 0 t f x j n o 0 j f i 6 K o 0 P O L Q 6 y 2 j H l U A A A A A D o A A A A A C A A A g A A A A h T 2 4 b D W O 4 l d 4 8 g b i U p 1 v R 6 w K k 6 T 8 I H 7 p N H C h d B c t g A B Q A A A A s a 7 x D 1 P X a 5 j X k U b 2 5 R L h O m A z 9 Q a h / j z D r W 4 P R L Q 3 V w G I E 6 N I c y q e L C U 2 o y 6 v 4 d m p U I v z W P 4 l V l h o x O g n A o B x F S Z Q e G 2 k d z f B U f 7 e Y 2 Q E O 1 l A A A A A E z Z w + d u i W 1 1 N a G N u E R 5 1 r i 3 6 L v F D B o y 2 D F o G L m N U j j + i Z Y u 2 g J l m 0 h H A 3 R g X U I l y y u z f v m b 7 C Z T H V w M Z 1 Y k j u A = = < / D a t a M a s h u p > 
</file>

<file path=customXml/item4.xml>��< ? x m l   v e r s i o n = " 1 . 0 "   e n c o d i n g = " U T F - 1 6 " ? > < G e m i n i   x m l n s = " h t t p : / / g e m i n i / p i v o t c u s t o m i z a t i o n / S h o w I m p l i c i t M e a s u r e s " > < C u s t o m C o n t e n t > < ! [ C D A T A [ F a l s e ] ] > < / 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 A t e n d   S t a t u s < / 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 T a b l e s \ C a l e n d e r 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 4 7 9 . 6 < / H e i g h t > < I s E x p a n d e d > t r u e < / I s E x p a n d e d > < L a y e d O u t > t r u e < / L a y e d O u t > < W i d t h > 2 7 2 . 8 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 A t e n d   S t a t u s < / K e y > < / a : K e y > < a : V a l u e   i : t y p e = " D i a g r a m D i s p l a y N o d e V i e w S t a t e " > < H e i g h t > 1 5 0 < / H e i g h t > < I s E x p a n d e d > t r u e < / I s E x p a n d e d > < W i d t h > 2 0 0 < / W i d t h > < / a : V a l u e > < / a : K e y V a l u e O f D i a g r a m O b j e c t K e y a n y T y p e z b w N T n L X > < a : K e y V a l u e O f D i a g r a m O b j e c t K e y a n y T y p e z b w N T n L X > < a : K e y > < K e y > T a b l e s \ C a l e n d e r < / K e y > < / a : K e y > < a : V a l u e   i : t y p e = " D i a g r a m D i s p l a y N o d e V i e w S t a t e " > < H e i g h t > 1 5 0 . 0 0 0 0 0 0 0 0 0 0 0 0 2 8 < / H e i g h t > < I s E x p a n d e d > t r u e < / I s E x p a n d e d > < I s F o c u s e d > t r u e < / I s F o c u s e d > < L a y e d O u t > t r u e < / L a y e d O u t > < L e f t > 4 3 3 . 9 0 3 8 1 0 5 6 7 6 6 5 8 < / L e f t > < T a b I n d e x > 1 < / T a b I n d e x > < W i d t h > 2 0 6 . 3 9 9 9 9 9 9 9 9 9 9 9 9 8 < / 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 ( 2 8 8 . 8 , 2 3 9 . 8 ) .   E n d   p o i n t   2 :   ( 4 1 7 . 9 0 3 8 1 0 5 6 7 6 6 6 , 7 5 )   < / A u t o m a t i o n P r o p e r t y H e l p e r T e x t > < L a y e d O u t > t r u e < / L a y e d O u t > < P o i n t s   x m l n s : b = " h t t p : / / s c h e m a s . d a t a c o n t r a c t . o r g / 2 0 0 4 / 0 7 / S y s t e m . W i n d o w s " > < b : P o i n t > < b : _ x > 2 8 8 . 8 < / b : _ x > < b : _ y > 2 3 9 . 8 < / b : _ y > < / b : P o i n t > < b : P o i n t > < b : _ x > 3 5 1 . 3 5 1 9 0 5 5 0 0 0 0 0 0 4 < / b : _ x > < b : _ y > 2 3 9 . 8 < / b : _ y > < / b : P o i n t > < b : P o i n t > < b : _ x > 3 5 3 . 3 5 1 9 0 5 5 0 0 0 0 0 0 4 < / b : _ x > < b : _ y > 2 3 7 . 8 < / b : _ y > < / b : P o i n t > < b : P o i n t > < b : _ x > 3 5 3 . 3 5 1 9 0 5 5 0 0 0 0 0 0 4 < / b : _ x > < b : _ y > 7 7 < / b : _ y > < / b : P o i n t > < b : P o i n t > < b : _ x > 3 5 5 . 3 5 1 9 0 5 5 0 0 0 0 0 0 4 < / b : _ x > < b : _ y > 7 5 < / b : _ y > < / b : P o i n t > < b : P o i n t > < b : _ x > 4 1 7 . 9 0 3 8 1 0 5 6 7 6 6 5 8 < / 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 2 7 2 . 8 < / b : _ x > < b : _ y > 2 3 1 . 8 < / b : _ y > < / L a b e l L o c a t i o n > < L o c a t i o n   x m l n s : b = " h t t p : / / s c h e m a s . d a t a c o n t r a c t . o r g / 2 0 0 4 / 0 7 / S y s t e m . W i n d o w s " > < b : _ x > 2 7 2 . 8 < / b : _ x > < b : _ y > 2 3 9 . 8 < / 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 4 1 7 . 9 0 3 8 1 0 5 6 7 6 6 5 8 < / b : _ x > < b : _ y > 6 7 < / b : _ y > < / L a b e l L o c a t i o n > < L o c a t i o n   x m l n s : b = " h t t p : / / s c h e m a s . d a t a c o n t r a c t . o r g / 2 0 0 4 / 0 7 / S y s t e m . W i n d o w s " > < b : _ x > 4 3 3 . 9 0 3 8 1 0 5 6 7 6 6 5 8 < / 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 2 8 8 . 8 < / b : _ x > < b : _ y > 2 3 9 . 8 < / b : _ y > < / b : P o i n t > < b : P o i n t > < b : _ x > 3 5 1 . 3 5 1 9 0 5 5 0 0 0 0 0 0 4 < / b : _ x > < b : _ y > 2 3 9 . 8 < / b : _ y > < / b : P o i n t > < b : P o i n t > < b : _ x > 3 5 3 . 3 5 1 9 0 5 5 0 0 0 0 0 0 4 < / b : _ x > < b : _ y > 2 3 7 . 8 < / b : _ y > < / b : P o i n t > < b : P o i n t > < b : _ x > 3 5 3 . 3 5 1 9 0 5 5 0 0 0 0 0 0 4 < / b : _ x > < b : _ y > 7 7 < / b : _ y > < / b : P o i n t > < b : P o i n t > < b : _ x > 3 5 5 . 3 5 1 9 0 5 5 0 0 0 0 0 0 4 < / b : _ x > < b : _ y > 7 5 < / b : _ y > < / b : P o i n t > < b : P o i n t > < b : _ x > 4 1 7 . 9 0 3 8 1 0 5 6 7 6 6 5 8 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 A t e n d   S t a t u s < / K e y > < / D i a g r a m O b j e c t K e y > < D i a g r a m O b j e c t K e y > < K e y > M e a s u r e s \ C o u n t   o f   P a t i e n t   A t e n d   S t a t u s \ T a g I n f o \ F o r m u l a < / K e y > < / D i a g r a m O b j e c t K e y > < D i a g r a m O b j e c t K e y > < K e y > M e a s u r e s \ C o u n t   o f   P a t i e n t   A t e n d 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 A t e n d   S t a t u s & g t ; - & l t ; M e a s u r e s \ P a t i e n t   A t e n d   S t a t u s & g t ; < / K e y > < / D i a g r a m O b j e c t K e y > < D i a g r a m O b j e c t K e y > < K e y > L i n k s \ & l t ; C o l u m n s \ C o u n t   o f   P a t i e n t   A t e n d   S t a t u s & g t ; - & l t ; M e a s u r e s \ P a t i e n t   A t e n d   S t a t u s & g t ; \ C O L U M N < / K e y > < / D i a g r a m O b j e c t K e y > < D i a g r a m O b j e c t K e y > < K e y > L i n k s \ & l t ; C o l u m n s \ C o u n t   o f   P a t i e n t   A t e n d   S t a t u s & g t ; - & l t ; M e a s u r e s \ P a t i e n t   A t e n d 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 A t e n d   S t a t u s < / K e y > < / a : K e y > < a : V a l u e   i : t y p e = " M e a s u r e G r i d N o d e V i e w S t a t e " > < C o l u m n > 1 2 < / C o l u m n > < L a y e d O u t > t r u e < / L a y e d O u t > < W a s U I I n v i s i b l e > t r u e < / W a s U I I n v i s i b l e > < / a : V a l u e > < / a : K e y V a l u e O f D i a g r a m O b j e c t K e y a n y T y p e z b w N T n L X > < a : K e y V a l u e O f D i a g r a m O b j e c t K e y a n y T y p e z b w N T n L X > < a : K e y > < K e y > M e a s u r e s \ C o u n t   o f   P a t i e n t   A t e n d   S t a t u s \ T a g I n f o \ F o r m u l a < / K e y > < / a : K e y > < a : V a l u e   i : t y p e = " M e a s u r e G r i d V i e w S t a t e I D i a g r a m T a g A d d i t i o n a l I n f o " / > < / a : K e y V a l u e O f D i a g r a m O b j e c t K e y a n y T y p e z b w N T n L X > < a : K e y V a l u e O f D i a g r a m O b j e c t K e y a n y T y p e z b w N T n L X > < a : K e y > < K e y > M e a s u r e s \ C o u n t   o f   P a t i e n t   A t e n d 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 A t e n d   S t a t u s & g t ; - & l t ; M e a s u r e s \ P a t i e n t   A t e n d   S t a t u s & g t ; < / K e y > < / a : K e y > < a : V a l u e   i : t y p e = " M e a s u r e G r i d V i e w S t a t e I D i a g r a m L i n k " / > < / a : K e y V a l u e O f D i a g r a m O b j e c t K e y a n y T y p e z b w N T n L X > < a : K e y V a l u e O f D i a g r a m O b j e c t K e y a n y T y p e z b w N T n L X > < a : K e y > < K e y > L i n k s \ & l t ; C o l u m n s \ C o u n t   o f   P a t i e n t   A t e n d   S t a t u s & g t ; - & l t ; M e a s u r e s \ P a t i e n t   A t e n d   S t a t u s & g t ; \ C O L U M N < / K e y > < / a : K e y > < a : V a l u e   i : t y p e = " M e a s u r e G r i d V i e w S t a t e I D i a g r a m L i n k E n d p o i n t " / > < / a : K e y V a l u e O f D i a g r a m O b j e c t K e y a n y T y p e z b w N T n L X > < a : K e y V a l u e O f D i a g r a m O b j e c t K e y a n y T y p e z b w N T n L X > < a : K e y > < K e y > L i n k s \ & l t ; C o l u m n s \ C o u n t   o f   P a t i e n t   A t e n d   S t a t u s & g t ; - & l t ; M e a s u r e s \ P a t i e n t   A t e n d 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6 . 4 4 ] ] > < / 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F1055F6-B097-46D1-B782-2E035E1103FF}">
  <ds:schemaRefs/>
</ds:datastoreItem>
</file>

<file path=customXml/itemProps10.xml><?xml version="1.0" encoding="utf-8"?>
<ds:datastoreItem xmlns:ds="http://schemas.openxmlformats.org/officeDocument/2006/customXml" ds:itemID="{95EB6DF1-8AB2-4363-95B3-842B4FD26E53}">
  <ds:schemaRefs/>
</ds:datastoreItem>
</file>

<file path=customXml/itemProps11.xml><?xml version="1.0" encoding="utf-8"?>
<ds:datastoreItem xmlns:ds="http://schemas.openxmlformats.org/officeDocument/2006/customXml" ds:itemID="{5ABE6A9A-963E-4BC2-95C3-9B2FDBD4D3B1}">
  <ds:schemaRefs/>
</ds:datastoreItem>
</file>

<file path=customXml/itemProps12.xml><?xml version="1.0" encoding="utf-8"?>
<ds:datastoreItem xmlns:ds="http://schemas.openxmlformats.org/officeDocument/2006/customXml" ds:itemID="{A9781F7A-C1B9-40DD-8B11-AEB757063F45}">
  <ds:schemaRefs/>
</ds:datastoreItem>
</file>

<file path=customXml/itemProps13.xml><?xml version="1.0" encoding="utf-8"?>
<ds:datastoreItem xmlns:ds="http://schemas.openxmlformats.org/officeDocument/2006/customXml" ds:itemID="{ED010E19-3B93-4B84-920C-E74F00DB6AD8}">
  <ds:schemaRefs/>
</ds:datastoreItem>
</file>

<file path=customXml/itemProps14.xml><?xml version="1.0" encoding="utf-8"?>
<ds:datastoreItem xmlns:ds="http://schemas.openxmlformats.org/officeDocument/2006/customXml" ds:itemID="{CB8E2B27-B795-47D4-B48E-714041B347CE}">
  <ds:schemaRefs/>
</ds:datastoreItem>
</file>

<file path=customXml/itemProps15.xml><?xml version="1.0" encoding="utf-8"?>
<ds:datastoreItem xmlns:ds="http://schemas.openxmlformats.org/officeDocument/2006/customXml" ds:itemID="{14E04EF4-F764-4BF2-B901-0E2809B5D313}">
  <ds:schemaRefs/>
</ds:datastoreItem>
</file>

<file path=customXml/itemProps16.xml><?xml version="1.0" encoding="utf-8"?>
<ds:datastoreItem xmlns:ds="http://schemas.openxmlformats.org/officeDocument/2006/customXml" ds:itemID="{94812F8D-E803-4CD3-BF12-A3D175FD46BD}">
  <ds:schemaRefs/>
</ds:datastoreItem>
</file>

<file path=customXml/itemProps17.xml><?xml version="1.0" encoding="utf-8"?>
<ds:datastoreItem xmlns:ds="http://schemas.openxmlformats.org/officeDocument/2006/customXml" ds:itemID="{016053CB-317E-4B47-B56E-1E4C0072E19D}">
  <ds:schemaRefs/>
</ds:datastoreItem>
</file>

<file path=customXml/itemProps2.xml><?xml version="1.0" encoding="utf-8"?>
<ds:datastoreItem xmlns:ds="http://schemas.openxmlformats.org/officeDocument/2006/customXml" ds:itemID="{4FEFD8F8-BD80-4B02-AEED-E63250E234C6}">
  <ds:schemaRefs/>
</ds:datastoreItem>
</file>

<file path=customXml/itemProps3.xml><?xml version="1.0" encoding="utf-8"?>
<ds:datastoreItem xmlns:ds="http://schemas.openxmlformats.org/officeDocument/2006/customXml" ds:itemID="{60895E07-D3C2-4E3C-BE0E-D46CA04A9586}">
  <ds:schemaRefs>
    <ds:schemaRef ds:uri="http://schemas.microsoft.com/DataMashup"/>
  </ds:schemaRefs>
</ds:datastoreItem>
</file>

<file path=customXml/itemProps4.xml><?xml version="1.0" encoding="utf-8"?>
<ds:datastoreItem xmlns:ds="http://schemas.openxmlformats.org/officeDocument/2006/customXml" ds:itemID="{7F9894FB-B157-4D2C-8DD1-FD2FC9E8AA58}">
  <ds:schemaRefs/>
</ds:datastoreItem>
</file>

<file path=customXml/itemProps5.xml><?xml version="1.0" encoding="utf-8"?>
<ds:datastoreItem xmlns:ds="http://schemas.openxmlformats.org/officeDocument/2006/customXml" ds:itemID="{059EF7EB-E2F2-48C1-A356-4A7E7EE1B384}">
  <ds:schemaRefs/>
</ds:datastoreItem>
</file>

<file path=customXml/itemProps6.xml><?xml version="1.0" encoding="utf-8"?>
<ds:datastoreItem xmlns:ds="http://schemas.openxmlformats.org/officeDocument/2006/customXml" ds:itemID="{3CC57D1C-66CB-4BE9-8C8F-F60D84D617BC}">
  <ds:schemaRefs/>
</ds:datastoreItem>
</file>

<file path=customXml/itemProps7.xml><?xml version="1.0" encoding="utf-8"?>
<ds:datastoreItem xmlns:ds="http://schemas.openxmlformats.org/officeDocument/2006/customXml" ds:itemID="{3FE2E8B4-D723-471C-A361-BBA5982E2E00}">
  <ds:schemaRefs/>
</ds:datastoreItem>
</file>

<file path=customXml/itemProps8.xml><?xml version="1.0" encoding="utf-8"?>
<ds:datastoreItem xmlns:ds="http://schemas.openxmlformats.org/officeDocument/2006/customXml" ds:itemID="{31F00852-E5F1-4EFD-949A-6B462739D283}">
  <ds:schemaRefs/>
</ds:datastoreItem>
</file>

<file path=customXml/itemProps9.xml><?xml version="1.0" encoding="utf-8"?>
<ds:datastoreItem xmlns:ds="http://schemas.openxmlformats.org/officeDocument/2006/customXml" ds:itemID="{9A061536-2BC3-4541-AF47-1B953D6034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 </vt:lpstr>
      <vt:lpstr>Average waiting time daily tern</vt:lpstr>
      <vt:lpstr>paient Satisfaction score daily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Kanchi Vasavi</dc:creator>
  <cp:lastModifiedBy>Kanchi Vasavi</cp:lastModifiedBy>
  <dcterms:created xsi:type="dcterms:W3CDTF">2025-09-13T08:29:53Z</dcterms:created>
  <dcterms:modified xsi:type="dcterms:W3CDTF">2025-09-14T16:21:49Z</dcterms:modified>
</cp:coreProperties>
</file>