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407AEE4E-1C94-4594-A532-DA751336F579}" xr6:coauthVersionLast="47" xr6:coauthVersionMax="47" xr10:uidLastSave="{00000000-0000-0000-0000-000000000000}"/>
  <bookViews>
    <workbookView xWindow="1170" yWindow="1170" windowWidth="28800" windowHeight="15345" xr2:uid="{8156467F-A32D-4388-9E06-C412677791BF}"/>
  </bookViews>
  <sheets>
    <sheet name="BanHuaF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<sst xmlns="http://schemas.openxmlformats.org/spreadsheetml/2006/main" count="100" uniqueCount="32">
  <si>
    <t>SO2 Station no.4 บ้านหัวฝาย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</si>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</sst>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EF35-8B4A-44A3-B8FB-207058169AFD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0" width="2.375" bestFit="1" customWidth="1"/>
    <col min="11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3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3</v>
      </c>
      <c r="O3" s="3">
        <v>3</v>
      </c>
      <c r="P3" s="3">
        <v>3</v>
      </c>
      <c r="Q3" s="3">
        <v>0</v>
      </c>
      <c r="R3" s="3">
        <v>3</v>
      </c>
      <c r="S3" s="3">
        <v>0</v>
      </c>
      <c r="T3" s="3">
        <v>0</v>
      </c>
      <c r="U3" s="3">
        <v>3</v>
      </c>
      <c r="V3" s="3">
        <v>3</v>
      </c>
      <c r="W3" s="3">
        <v>3</v>
      </c>
      <c r="X3" s="3">
        <v>3</v>
      </c>
      <c r="Y3" s="3">
        <v>3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</v>
      </c>
    </row>
    <row r="4" spans="1:31" x14ac:dyDescent="0.2">
      <c r="A4" s="2">
        <v>39815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</v>
      </c>
      <c r="T4" s="3">
        <v>3</v>
      </c>
      <c r="U4" s="3">
        <v>0</v>
      </c>
      <c r="V4" s="3">
        <v>3</v>
      </c>
      <c r="W4" s="3">
        <v>3</v>
      </c>
      <c r="X4" s="3">
        <v>3</v>
      </c>
      <c r="Y4" s="3">
        <v>3</v>
      </c>
      <c r="Z4" s="4">
        <v>3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">
      <c r="A5" s="2">
        <v>39816</v>
      </c>
      <c r="B5" s="3">
        <v>3</v>
      </c>
      <c r="C5" s="3">
        <v>3</v>
      </c>
      <c r="D5" s="3">
        <v>3</v>
      </c>
      <c r="E5" s="3">
        <v>3</v>
      </c>
      <c r="F5" s="3">
        <v>0</v>
      </c>
      <c r="G5" s="3">
        <v>0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0</v>
      </c>
      <c r="W5" s="3">
        <v>0</v>
      </c>
      <c r="X5" s="3">
        <v>0</v>
      </c>
      <c r="Y5" s="3">
        <v>0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3</v>
      </c>
    </row>
    <row r="6" spans="1:31" x14ac:dyDescent="0.2">
      <c r="A6" s="2">
        <v>39817</v>
      </c>
      <c r="B6" s="3">
        <v>0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5</v>
      </c>
      <c r="S6" s="3">
        <v>5</v>
      </c>
      <c r="T6" s="3">
        <v>3</v>
      </c>
      <c r="U6" s="3">
        <v>3</v>
      </c>
      <c r="V6" s="3">
        <v>3</v>
      </c>
      <c r="W6" s="3">
        <v>3</v>
      </c>
      <c r="X6" s="3">
        <v>0</v>
      </c>
      <c r="Y6" s="3">
        <v>3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5</v>
      </c>
    </row>
    <row r="7" spans="1:31" x14ac:dyDescent="0.2">
      <c r="A7" s="2">
        <v>39818</v>
      </c>
      <c r="B7" s="3">
        <v>3</v>
      </c>
      <c r="C7" s="3">
        <v>0</v>
      </c>
      <c r="D7" s="3">
        <v>0</v>
      </c>
      <c r="E7" s="3">
        <v>3</v>
      </c>
      <c r="F7" s="3">
        <v>3</v>
      </c>
      <c r="G7" s="3">
        <v>3</v>
      </c>
      <c r="H7" s="3">
        <v>3</v>
      </c>
      <c r="I7" s="3">
        <v>3</v>
      </c>
      <c r="J7" s="3">
        <v>3</v>
      </c>
      <c r="K7" s="3">
        <v>5</v>
      </c>
      <c r="L7" s="3">
        <v>3</v>
      </c>
      <c r="M7" s="3">
        <v>16</v>
      </c>
      <c r="N7" s="3">
        <v>29</v>
      </c>
      <c r="O7" s="3">
        <v>10</v>
      </c>
      <c r="P7" s="3">
        <v>8</v>
      </c>
      <c r="Q7" s="3">
        <v>5</v>
      </c>
      <c r="R7" s="3">
        <v>5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4">
        <v>5</v>
      </c>
      <c r="AA7" s="4">
        <v>0</v>
      </c>
      <c r="AB7" s="4">
        <v>0</v>
      </c>
      <c r="AC7" s="4">
        <v>0</v>
      </c>
      <c r="AD7" s="4">
        <v>0</v>
      </c>
      <c r="AE7" s="4">
        <v>29</v>
      </c>
    </row>
    <row r="8" spans="1:31" x14ac:dyDescent="0.2">
      <c r="A8" s="2">
        <v>39819</v>
      </c>
      <c r="B8" s="3">
        <v>3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5</v>
      </c>
      <c r="Q8" s="3">
        <v>5</v>
      </c>
      <c r="R8" s="3">
        <v>5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4">
        <v>3</v>
      </c>
      <c r="AA8" s="4">
        <v>0</v>
      </c>
      <c r="AB8" s="4">
        <v>0</v>
      </c>
      <c r="AC8" s="4">
        <v>0</v>
      </c>
      <c r="AD8" s="4">
        <v>3</v>
      </c>
      <c r="AE8" s="4">
        <v>5</v>
      </c>
    </row>
    <row r="9" spans="1:31" x14ac:dyDescent="0.2">
      <c r="A9" s="2">
        <v>39820</v>
      </c>
      <c r="B9" s="3">
        <v>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0</v>
      </c>
      <c r="Q9" s="3">
        <v>0</v>
      </c>
      <c r="R9" s="3">
        <v>0</v>
      </c>
      <c r="S9" s="3">
        <v>3</v>
      </c>
      <c r="T9" s="3">
        <v>3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3</v>
      </c>
      <c r="AA9" s="4">
        <v>0</v>
      </c>
      <c r="AB9" s="4">
        <v>0</v>
      </c>
      <c r="AC9" s="4">
        <v>0</v>
      </c>
      <c r="AD9" s="4">
        <v>0</v>
      </c>
      <c r="AE9" s="4">
        <v>3</v>
      </c>
    </row>
    <row r="10" spans="1:31" x14ac:dyDescent="0.2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</v>
      </c>
      <c r="J10" s="3">
        <v>0</v>
      </c>
      <c r="K10" s="3">
        <v>3</v>
      </c>
      <c r="L10" s="3">
        <v>3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</v>
      </c>
      <c r="T10" s="3">
        <v>3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3</v>
      </c>
    </row>
    <row r="11" spans="1:31" x14ac:dyDescent="0.2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3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3</v>
      </c>
    </row>
    <row r="12" spans="1:31" x14ac:dyDescent="0.2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3</v>
      </c>
    </row>
    <row r="13" spans="1:31" x14ac:dyDescent="0.2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0</v>
      </c>
      <c r="P13" s="3">
        <v>3</v>
      </c>
      <c r="Q13" s="3">
        <v>3</v>
      </c>
      <c r="R13" s="3">
        <v>0</v>
      </c>
      <c r="S13" s="3">
        <v>0</v>
      </c>
      <c r="T13" s="3">
        <v>3</v>
      </c>
      <c r="U13" s="3">
        <v>3</v>
      </c>
      <c r="V13" s="3">
        <v>0</v>
      </c>
      <c r="W13" s="3">
        <v>3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3</v>
      </c>
    </row>
    <row r="14" spans="1:31" x14ac:dyDescent="0.2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0</v>
      </c>
      <c r="Z14" s="4">
        <v>3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">
      <c r="A15" s="2">
        <v>39826</v>
      </c>
      <c r="B15" s="3">
        <v>3</v>
      </c>
      <c r="C15" s="3">
        <v>0</v>
      </c>
      <c r="D15" s="3">
        <v>0</v>
      </c>
      <c r="E15" s="3">
        <v>0</v>
      </c>
      <c r="F15" s="3">
        <v>3</v>
      </c>
      <c r="G15" s="3">
        <v>0</v>
      </c>
      <c r="H15" s="3">
        <v>0</v>
      </c>
      <c r="I15" s="3">
        <v>3</v>
      </c>
      <c r="J15" s="3">
        <v>0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0</v>
      </c>
      <c r="X15" s="3">
        <v>0</v>
      </c>
      <c r="Y15" s="3">
        <v>0</v>
      </c>
      <c r="Z15" s="4">
        <v>3</v>
      </c>
      <c r="AA15" s="4">
        <v>0</v>
      </c>
      <c r="AB15" s="4">
        <v>0</v>
      </c>
      <c r="AC15" s="4">
        <v>0</v>
      </c>
      <c r="AD15" s="4">
        <v>0</v>
      </c>
      <c r="AE15" s="4">
        <v>3</v>
      </c>
    </row>
    <row r="16" spans="1:31" x14ac:dyDescent="0.2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3</v>
      </c>
      <c r="J16" s="3">
        <v>3</v>
      </c>
      <c r="K16" s="3">
        <v>3</v>
      </c>
      <c r="L16" s="3">
        <v>5</v>
      </c>
      <c r="M16" s="3">
        <v>5</v>
      </c>
      <c r="N16" s="3">
        <v>5</v>
      </c>
      <c r="O16" s="3">
        <v>5</v>
      </c>
      <c r="P16" s="3">
        <v>5</v>
      </c>
      <c r="Q16" s="3">
        <v>3</v>
      </c>
      <c r="R16" s="3">
        <v>3</v>
      </c>
      <c r="S16" s="3">
        <v>3</v>
      </c>
      <c r="T16" s="3">
        <v>5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4">
        <v>3</v>
      </c>
      <c r="AA16" s="4">
        <v>0</v>
      </c>
      <c r="AB16" s="4">
        <v>0</v>
      </c>
      <c r="AC16" s="4">
        <v>0</v>
      </c>
      <c r="AD16" s="4">
        <v>0</v>
      </c>
      <c r="AE16" s="4">
        <v>5</v>
      </c>
    </row>
    <row r="17" spans="1:31" x14ac:dyDescent="0.2">
      <c r="A17" s="2">
        <v>39828</v>
      </c>
      <c r="B17" s="3">
        <v>3</v>
      </c>
      <c r="C17" s="3">
        <v>0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5</v>
      </c>
      <c r="N17" s="3">
        <v>3</v>
      </c>
      <c r="O17" s="3" t="s">
        <v>8</v>
      </c>
      <c r="P17" s="3" t="s">
        <v>8</v>
      </c>
      <c r="Q17" s="3">
        <v>5</v>
      </c>
      <c r="R17" s="3">
        <v>3</v>
      </c>
      <c r="S17" s="3">
        <v>3</v>
      </c>
      <c r="T17" s="3">
        <v>3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4">
        <v>3</v>
      </c>
      <c r="AA17" s="4">
        <v>0</v>
      </c>
      <c r="AB17" s="4">
        <v>0</v>
      </c>
      <c r="AC17" s="4">
        <v>0</v>
      </c>
      <c r="AD17" s="4">
        <v>0</v>
      </c>
      <c r="AE17" s="4">
        <v>5</v>
      </c>
    </row>
    <row r="18" spans="1:31" x14ac:dyDescent="0.2">
      <c r="A18" s="2">
        <v>39829</v>
      </c>
      <c r="B18" s="3">
        <v>3</v>
      </c>
      <c r="C18" s="3">
        <v>3</v>
      </c>
      <c r="D18" s="3">
        <v>3</v>
      </c>
      <c r="E18" s="3">
        <v>0</v>
      </c>
      <c r="F18" s="3">
        <v>0</v>
      </c>
      <c r="G18" s="3">
        <v>0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3</v>
      </c>
      <c r="T18" s="3">
        <v>3</v>
      </c>
      <c r="U18" s="3">
        <v>3</v>
      </c>
      <c r="V18" s="3">
        <v>0</v>
      </c>
      <c r="W18" s="3">
        <v>0</v>
      </c>
      <c r="X18" s="3">
        <v>0</v>
      </c>
      <c r="Y18" s="3">
        <v>0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5</v>
      </c>
    </row>
    <row r="19" spans="1:31" x14ac:dyDescent="0.2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>
        <v>0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3</v>
      </c>
    </row>
    <row r="20" spans="1:31" x14ac:dyDescent="0.2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</v>
      </c>
      <c r="J20" s="3">
        <v>3</v>
      </c>
      <c r="K20" s="3">
        <v>3</v>
      </c>
      <c r="L20" s="3">
        <v>5</v>
      </c>
      <c r="M20" s="3">
        <v>8</v>
      </c>
      <c r="N20" s="3">
        <v>5</v>
      </c>
      <c r="O20" s="3">
        <v>5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0</v>
      </c>
      <c r="W20" s="3">
        <v>3</v>
      </c>
      <c r="X20" s="3">
        <v>0</v>
      </c>
      <c r="Y20" s="3">
        <v>0</v>
      </c>
      <c r="Z20" s="4">
        <v>3</v>
      </c>
      <c r="AA20" s="4">
        <v>0</v>
      </c>
      <c r="AB20" s="4">
        <v>0</v>
      </c>
      <c r="AC20" s="4">
        <v>0</v>
      </c>
      <c r="AD20" s="4">
        <v>0</v>
      </c>
      <c r="AE20" s="4">
        <v>8</v>
      </c>
    </row>
    <row r="21" spans="1:31" x14ac:dyDescent="0.2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</v>
      </c>
      <c r="M21" s="3">
        <v>3</v>
      </c>
      <c r="N21" s="3">
        <v>5</v>
      </c>
      <c r="O21" s="3">
        <v>5</v>
      </c>
      <c r="P21" s="3">
        <v>8</v>
      </c>
      <c r="Q21" s="3">
        <v>10</v>
      </c>
      <c r="R21" s="3">
        <v>8</v>
      </c>
      <c r="S21" s="3">
        <v>3</v>
      </c>
      <c r="T21" s="3">
        <v>0</v>
      </c>
      <c r="U21" s="3">
        <v>0</v>
      </c>
      <c r="V21" s="3">
        <v>3</v>
      </c>
      <c r="W21" s="3">
        <v>3</v>
      </c>
      <c r="X21" s="3">
        <v>3</v>
      </c>
      <c r="Y21" s="3">
        <v>0</v>
      </c>
      <c r="Z21" s="4">
        <v>3</v>
      </c>
      <c r="AA21" s="4">
        <v>0</v>
      </c>
      <c r="AB21" s="4">
        <v>0</v>
      </c>
      <c r="AC21" s="4">
        <v>0</v>
      </c>
      <c r="AD21" s="4">
        <v>0</v>
      </c>
      <c r="AE21" s="4">
        <v>10</v>
      </c>
    </row>
    <row r="22" spans="1:31" x14ac:dyDescent="0.2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0</v>
      </c>
      <c r="X22" s="3">
        <v>3</v>
      </c>
      <c r="Y22" s="3">
        <v>0</v>
      </c>
      <c r="Z22" s="4">
        <v>3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</v>
      </c>
      <c r="K23" s="3">
        <v>3</v>
      </c>
      <c r="L23" s="3">
        <v>5</v>
      </c>
      <c r="M23" s="3">
        <v>10</v>
      </c>
      <c r="N23" s="3">
        <v>3</v>
      </c>
      <c r="O23" s="3">
        <v>3</v>
      </c>
      <c r="P23" s="3" t="s">
        <v>8</v>
      </c>
      <c r="Q23" s="3" t="s">
        <v>8</v>
      </c>
      <c r="R23" s="3">
        <v>3</v>
      </c>
      <c r="S23" s="3">
        <v>3</v>
      </c>
      <c r="T23" s="3">
        <v>3</v>
      </c>
      <c r="U23" s="3">
        <v>3</v>
      </c>
      <c r="V23" s="3">
        <v>0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10</v>
      </c>
    </row>
    <row r="24" spans="1:31" x14ac:dyDescent="0.2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3</v>
      </c>
      <c r="J24" s="3">
        <v>3</v>
      </c>
      <c r="K24" s="3">
        <v>10</v>
      </c>
      <c r="L24" s="3">
        <v>16</v>
      </c>
      <c r="M24" s="3">
        <v>34</v>
      </c>
      <c r="N24" s="3">
        <v>34</v>
      </c>
      <c r="O24" s="3">
        <v>24</v>
      </c>
      <c r="P24" s="3">
        <v>5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0</v>
      </c>
      <c r="Y24" s="3">
        <v>3</v>
      </c>
      <c r="Z24" s="4">
        <v>5</v>
      </c>
      <c r="AA24" s="4">
        <v>0</v>
      </c>
      <c r="AB24" s="4">
        <v>0</v>
      </c>
      <c r="AC24" s="4">
        <v>0</v>
      </c>
      <c r="AD24" s="4">
        <v>0</v>
      </c>
      <c r="AE24" s="4">
        <v>34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3</v>
      </c>
      <c r="J25" s="3">
        <v>0</v>
      </c>
      <c r="K25" s="3">
        <v>3</v>
      </c>
      <c r="L25" s="3">
        <v>5</v>
      </c>
      <c r="M25" s="3">
        <v>5</v>
      </c>
      <c r="N25" s="3">
        <v>26</v>
      </c>
      <c r="O25" s="3">
        <v>34</v>
      </c>
      <c r="P25" s="3">
        <v>31</v>
      </c>
      <c r="Q25" s="3">
        <v>21</v>
      </c>
      <c r="R25" s="3">
        <v>5</v>
      </c>
      <c r="S25" s="3">
        <v>3</v>
      </c>
      <c r="T25" s="3">
        <v>3</v>
      </c>
      <c r="U25" s="3">
        <v>3</v>
      </c>
      <c r="V25" s="3">
        <v>3</v>
      </c>
      <c r="W25" s="3">
        <v>0</v>
      </c>
      <c r="X25" s="3">
        <v>0</v>
      </c>
      <c r="Y25" s="3">
        <v>0</v>
      </c>
      <c r="Z25" s="4">
        <v>5</v>
      </c>
      <c r="AA25" s="4">
        <v>0</v>
      </c>
      <c r="AB25" s="4">
        <v>0</v>
      </c>
      <c r="AC25" s="4">
        <v>0</v>
      </c>
      <c r="AD25" s="4">
        <v>0</v>
      </c>
      <c r="AE25" s="4">
        <v>34</v>
      </c>
    </row>
    <row r="26" spans="1:31" x14ac:dyDescent="0.2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3</v>
      </c>
      <c r="L26" s="3">
        <v>3</v>
      </c>
      <c r="M26" s="3">
        <v>3</v>
      </c>
      <c r="N26" s="3">
        <v>8</v>
      </c>
      <c r="O26" s="3">
        <v>16</v>
      </c>
      <c r="P26" s="3">
        <v>10</v>
      </c>
      <c r="Q26" s="3">
        <v>5</v>
      </c>
      <c r="R26" s="3">
        <v>3</v>
      </c>
      <c r="S26" s="3">
        <v>3</v>
      </c>
      <c r="T26" s="3">
        <v>8</v>
      </c>
      <c r="U26" s="3">
        <v>3</v>
      </c>
      <c r="V26" s="3">
        <v>3</v>
      </c>
      <c r="W26" s="3">
        <v>3</v>
      </c>
      <c r="X26" s="3">
        <v>3</v>
      </c>
      <c r="Y26" s="3">
        <v>0</v>
      </c>
      <c r="Z26" s="4">
        <v>3</v>
      </c>
      <c r="AA26" s="4">
        <v>0</v>
      </c>
      <c r="AB26" s="4">
        <v>0</v>
      </c>
      <c r="AC26" s="4">
        <v>0</v>
      </c>
      <c r="AD26" s="4">
        <v>0</v>
      </c>
      <c r="AE26" s="4">
        <v>16</v>
      </c>
    </row>
    <row r="27" spans="1:31" x14ac:dyDescent="0.2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</v>
      </c>
      <c r="L27" s="3">
        <v>10</v>
      </c>
      <c r="M27" s="3">
        <v>8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0</v>
      </c>
      <c r="Z27" s="4">
        <v>3</v>
      </c>
      <c r="AA27" s="4">
        <v>0</v>
      </c>
      <c r="AB27" s="4">
        <v>0</v>
      </c>
      <c r="AC27" s="4">
        <v>0</v>
      </c>
      <c r="AD27" s="4">
        <v>0</v>
      </c>
      <c r="AE27" s="4">
        <v>10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0</v>
      </c>
      <c r="R28" s="3">
        <v>3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3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</v>
      </c>
      <c r="L29" s="3">
        <v>3</v>
      </c>
      <c r="M29" s="3">
        <v>0</v>
      </c>
      <c r="N29" s="3">
        <v>0</v>
      </c>
      <c r="O29" s="3">
        <v>0</v>
      </c>
      <c r="P29" s="3">
        <v>0</v>
      </c>
      <c r="Q29" s="3">
        <v>3</v>
      </c>
      <c r="R29" s="3">
        <v>3</v>
      </c>
      <c r="S29" s="3">
        <v>0</v>
      </c>
      <c r="T29" s="3">
        <v>3</v>
      </c>
      <c r="U29" s="3">
        <v>3</v>
      </c>
      <c r="V29" s="3">
        <v>3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3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3</v>
      </c>
      <c r="L30" s="3">
        <v>0</v>
      </c>
      <c r="M30" s="3">
        <v>0</v>
      </c>
      <c r="N30" s="3">
        <v>0</v>
      </c>
      <c r="O30" s="3">
        <v>3</v>
      </c>
      <c r="P30" s="3">
        <v>3</v>
      </c>
      <c r="Q30" s="3">
        <v>3</v>
      </c>
      <c r="R30" s="3">
        <v>0</v>
      </c>
      <c r="S30" s="3">
        <v>3</v>
      </c>
      <c r="T30" s="3">
        <v>3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3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3</v>
      </c>
      <c r="M31" s="3">
        <v>3</v>
      </c>
      <c r="N31" s="3">
        <v>3</v>
      </c>
      <c r="O31" s="3">
        <v>3</v>
      </c>
      <c r="P31" s="3">
        <v>0</v>
      </c>
      <c r="Q31" s="3">
        <v>0</v>
      </c>
      <c r="R31" s="3">
        <v>3</v>
      </c>
      <c r="S31" s="3">
        <v>3</v>
      </c>
      <c r="T31" s="3">
        <v>3</v>
      </c>
      <c r="U31" s="3">
        <v>3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3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</v>
      </c>
      <c r="L32" s="3">
        <v>10</v>
      </c>
      <c r="M32" s="3">
        <v>21</v>
      </c>
      <c r="N32" s="3">
        <v>8</v>
      </c>
      <c r="O32" s="3">
        <v>3</v>
      </c>
      <c r="P32" s="3">
        <v>3</v>
      </c>
      <c r="Q32" s="3">
        <v>0</v>
      </c>
      <c r="R32" s="3">
        <v>5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4">
        <v>3</v>
      </c>
      <c r="AA32" s="4">
        <v>0</v>
      </c>
      <c r="AB32" s="4">
        <v>0</v>
      </c>
      <c r="AC32" s="4">
        <v>0</v>
      </c>
      <c r="AD32" s="4">
        <v>0</v>
      </c>
      <c r="AE32" s="4">
        <v>21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3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3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3</v>
      </c>
      <c r="L34" s="3">
        <v>5</v>
      </c>
      <c r="M34" s="3">
        <v>5</v>
      </c>
      <c r="N34" s="3">
        <v>3</v>
      </c>
      <c r="O34" s="3">
        <v>3</v>
      </c>
      <c r="P34" s="3">
        <v>0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4">
        <v>3</v>
      </c>
      <c r="AA34" s="4">
        <v>0</v>
      </c>
      <c r="AB34" s="4">
        <v>0</v>
      </c>
      <c r="AC34" s="4">
        <v>0</v>
      </c>
      <c r="AD34" s="4">
        <v>0</v>
      </c>
      <c r="AE34" s="4">
        <v>5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8</v>
      </c>
      <c r="M35" s="3">
        <v>21</v>
      </c>
      <c r="N35" s="3">
        <v>5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0</v>
      </c>
      <c r="Y35" s="3">
        <v>0</v>
      </c>
      <c r="Z35" s="4">
        <v>3</v>
      </c>
      <c r="AA35" s="4">
        <v>0</v>
      </c>
      <c r="AB35" s="4">
        <v>0</v>
      </c>
      <c r="AC35" s="4">
        <v>0</v>
      </c>
      <c r="AD35" s="4">
        <v>0</v>
      </c>
      <c r="AE35" s="4">
        <v>21</v>
      </c>
    </row>
    <row r="36" spans="1:31" x14ac:dyDescent="0.2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3</v>
      </c>
      <c r="M36" s="3">
        <v>3</v>
      </c>
      <c r="N36" s="3">
        <v>3</v>
      </c>
      <c r="O36" s="3">
        <v>3</v>
      </c>
      <c r="P36" s="3">
        <v>5</v>
      </c>
      <c r="Q36" s="3">
        <v>21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0</v>
      </c>
      <c r="X36" s="3">
        <v>0</v>
      </c>
      <c r="Y36" s="3">
        <v>0</v>
      </c>
      <c r="Z36" s="4">
        <v>3</v>
      </c>
      <c r="AA36" s="4">
        <v>0</v>
      </c>
      <c r="AB36" s="4">
        <v>0</v>
      </c>
      <c r="AC36" s="4">
        <v>0</v>
      </c>
      <c r="AD36" s="4">
        <v>0</v>
      </c>
      <c r="AE36" s="4">
        <v>21</v>
      </c>
    </row>
    <row r="37" spans="1:31" x14ac:dyDescent="0.2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3</v>
      </c>
      <c r="M37" s="3">
        <v>3</v>
      </c>
      <c r="N37" s="3">
        <v>0</v>
      </c>
      <c r="O37" s="3">
        <v>0</v>
      </c>
      <c r="P37" s="3">
        <v>0</v>
      </c>
      <c r="Q37" s="3">
        <v>3</v>
      </c>
      <c r="R37" s="3">
        <v>3</v>
      </c>
      <c r="S37" s="3">
        <v>0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3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0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3</v>
      </c>
      <c r="L39" s="3">
        <v>3</v>
      </c>
      <c r="M39" s="3">
        <v>0</v>
      </c>
      <c r="N39" s="3">
        <v>3</v>
      </c>
      <c r="O39" s="3">
        <v>0</v>
      </c>
      <c r="P39" s="3">
        <v>3</v>
      </c>
      <c r="Q39" s="3">
        <v>0</v>
      </c>
      <c r="R39" s="3">
        <v>3</v>
      </c>
      <c r="S39" s="3">
        <v>0</v>
      </c>
      <c r="T39" s="3">
        <v>3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3</v>
      </c>
    </row>
    <row r="40" spans="1:31" x14ac:dyDescent="0.2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13</v>
      </c>
      <c r="N40" s="3">
        <v>8</v>
      </c>
      <c r="O40" s="3">
        <v>3</v>
      </c>
      <c r="P40" s="3">
        <v>3</v>
      </c>
      <c r="Q40" s="3">
        <v>3</v>
      </c>
      <c r="R40" s="3">
        <v>3</v>
      </c>
      <c r="S40" s="3">
        <v>5</v>
      </c>
      <c r="T40" s="3">
        <v>3</v>
      </c>
      <c r="U40" s="3">
        <v>3</v>
      </c>
      <c r="V40" s="3">
        <v>0</v>
      </c>
      <c r="W40" s="3">
        <v>0</v>
      </c>
      <c r="X40" s="3">
        <v>0</v>
      </c>
      <c r="Y40" s="3">
        <v>0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13</v>
      </c>
    </row>
    <row r="41" spans="1:31" x14ac:dyDescent="0.2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5</v>
      </c>
      <c r="M41" s="3">
        <v>13</v>
      </c>
      <c r="N41" s="3">
        <v>3</v>
      </c>
      <c r="O41" s="3">
        <v>3</v>
      </c>
      <c r="P41" s="3">
        <v>3</v>
      </c>
      <c r="Q41" s="3">
        <v>3</v>
      </c>
      <c r="R41" s="3">
        <v>5</v>
      </c>
      <c r="S41" s="3">
        <v>3</v>
      </c>
      <c r="T41" s="3">
        <v>3</v>
      </c>
      <c r="U41" s="3">
        <v>3</v>
      </c>
      <c r="V41" s="3">
        <v>3</v>
      </c>
      <c r="W41" s="3">
        <v>3</v>
      </c>
      <c r="X41" s="3">
        <v>3</v>
      </c>
      <c r="Y41" s="3">
        <v>0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13</v>
      </c>
    </row>
    <row r="42" spans="1:31" x14ac:dyDescent="0.2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3</v>
      </c>
      <c r="L42" s="3">
        <v>5</v>
      </c>
      <c r="M42" s="3">
        <v>10</v>
      </c>
      <c r="N42" s="3">
        <v>24</v>
      </c>
      <c r="O42" s="3">
        <v>13</v>
      </c>
      <c r="P42" s="3">
        <v>13</v>
      </c>
      <c r="Q42" s="3">
        <v>10</v>
      </c>
      <c r="R42" s="3">
        <v>16</v>
      </c>
      <c r="S42" s="3">
        <v>3</v>
      </c>
      <c r="T42" s="3">
        <v>3</v>
      </c>
      <c r="U42" s="3">
        <v>3</v>
      </c>
      <c r="V42" s="3">
        <v>3</v>
      </c>
      <c r="W42" s="3">
        <v>3</v>
      </c>
      <c r="X42" s="3">
        <v>3</v>
      </c>
      <c r="Y42" s="3">
        <v>3</v>
      </c>
      <c r="Z42" s="4">
        <v>5</v>
      </c>
      <c r="AA42" s="4">
        <v>0</v>
      </c>
      <c r="AB42" s="4">
        <v>0</v>
      </c>
      <c r="AC42" s="4">
        <v>0</v>
      </c>
      <c r="AD42" s="4">
        <v>0</v>
      </c>
      <c r="AE42" s="4">
        <v>24</v>
      </c>
    </row>
    <row r="43" spans="1:31" x14ac:dyDescent="0.2">
      <c r="A43" s="2">
        <v>39854</v>
      </c>
      <c r="B43" s="3">
        <v>0</v>
      </c>
      <c r="C43" s="3">
        <v>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3</v>
      </c>
      <c r="L43" s="3">
        <v>3</v>
      </c>
      <c r="M43" s="3">
        <v>3</v>
      </c>
      <c r="N43" s="3">
        <v>3</v>
      </c>
      <c r="O43" s="3">
        <v>5</v>
      </c>
      <c r="P43" s="3">
        <v>5</v>
      </c>
      <c r="Q43" s="3">
        <v>3</v>
      </c>
      <c r="R43" s="3">
        <v>3</v>
      </c>
      <c r="S43" s="3">
        <v>3</v>
      </c>
      <c r="T43" s="3">
        <v>3</v>
      </c>
      <c r="U43" s="3">
        <v>3</v>
      </c>
      <c r="V43" s="3">
        <v>3</v>
      </c>
      <c r="W43" s="3">
        <v>3</v>
      </c>
      <c r="X43" s="3">
        <v>3</v>
      </c>
      <c r="Y43" s="3">
        <v>0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5</v>
      </c>
    </row>
    <row r="44" spans="1:31" x14ac:dyDescent="0.2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3</v>
      </c>
      <c r="L44" s="3">
        <v>5</v>
      </c>
      <c r="M44" s="3">
        <v>76</v>
      </c>
      <c r="N44" s="3">
        <v>5</v>
      </c>
      <c r="O44" s="3">
        <v>3</v>
      </c>
      <c r="P44" s="3">
        <v>3</v>
      </c>
      <c r="Q44" s="3">
        <v>3</v>
      </c>
      <c r="R44" s="3">
        <v>5</v>
      </c>
      <c r="S44" s="3">
        <v>3</v>
      </c>
      <c r="T44" s="3">
        <v>3</v>
      </c>
      <c r="U44" s="3">
        <v>3</v>
      </c>
      <c r="V44" s="3">
        <v>3</v>
      </c>
      <c r="W44" s="3">
        <v>3</v>
      </c>
      <c r="X44" s="3">
        <v>3</v>
      </c>
      <c r="Y44" s="3">
        <v>3</v>
      </c>
      <c r="Z44" s="4">
        <v>5</v>
      </c>
      <c r="AA44" s="4">
        <v>0</v>
      </c>
      <c r="AB44" s="4">
        <v>0</v>
      </c>
      <c r="AC44" s="4">
        <v>0</v>
      </c>
      <c r="AD44" s="4">
        <v>0</v>
      </c>
      <c r="AE44" s="4">
        <v>76</v>
      </c>
    </row>
    <row r="45" spans="1:31" x14ac:dyDescent="0.2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3</v>
      </c>
      <c r="L45" s="3">
        <v>3</v>
      </c>
      <c r="M45" s="3">
        <v>3</v>
      </c>
      <c r="N45" s="3">
        <v>3</v>
      </c>
      <c r="O45" s="3" t="s">
        <v>8</v>
      </c>
      <c r="P45" s="3" t="s">
        <v>8</v>
      </c>
      <c r="Q45" s="3">
        <v>3</v>
      </c>
      <c r="R45" s="3">
        <v>3</v>
      </c>
      <c r="S45" s="3">
        <v>3</v>
      </c>
      <c r="T45" s="3">
        <v>3</v>
      </c>
      <c r="U45" s="3">
        <v>3</v>
      </c>
      <c r="V45" s="3">
        <v>3</v>
      </c>
      <c r="W45" s="3">
        <v>3</v>
      </c>
      <c r="X45" s="3">
        <v>3</v>
      </c>
      <c r="Y45" s="3">
        <v>3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">
      <c r="A46" s="2">
        <v>39857</v>
      </c>
      <c r="B46" s="3">
        <v>0</v>
      </c>
      <c r="C46" s="3">
        <v>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</v>
      </c>
      <c r="K46" s="3">
        <v>3</v>
      </c>
      <c r="L46" s="3">
        <v>3</v>
      </c>
      <c r="M46" s="3">
        <v>3</v>
      </c>
      <c r="N46" s="3">
        <v>3</v>
      </c>
      <c r="O46" s="3">
        <v>3</v>
      </c>
      <c r="P46" s="3">
        <v>3</v>
      </c>
      <c r="Q46" s="3">
        <v>3</v>
      </c>
      <c r="R46" s="3">
        <v>3</v>
      </c>
      <c r="S46" s="3">
        <v>3</v>
      </c>
      <c r="T46" s="3">
        <v>5</v>
      </c>
      <c r="U46" s="3">
        <v>10</v>
      </c>
      <c r="V46" s="3">
        <v>8</v>
      </c>
      <c r="W46" s="3">
        <v>5</v>
      </c>
      <c r="X46" s="3">
        <v>5</v>
      </c>
      <c r="Y46" s="3">
        <v>5</v>
      </c>
      <c r="Z46" s="4">
        <v>3</v>
      </c>
      <c r="AA46" s="4">
        <v>0</v>
      </c>
      <c r="AB46" s="4">
        <v>0</v>
      </c>
      <c r="AC46" s="4">
        <v>0</v>
      </c>
      <c r="AD46" s="4">
        <v>0</v>
      </c>
      <c r="AE46" s="4">
        <v>10</v>
      </c>
    </row>
    <row r="47" spans="1:31" x14ac:dyDescent="0.2">
      <c r="A47" s="2">
        <v>39858</v>
      </c>
      <c r="B47" s="3">
        <v>5</v>
      </c>
      <c r="C47" s="3">
        <v>3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3</v>
      </c>
      <c r="K47" s="3">
        <v>5</v>
      </c>
      <c r="L47" s="3">
        <v>13</v>
      </c>
      <c r="M47" s="3">
        <v>8</v>
      </c>
      <c r="N47" s="3">
        <v>5</v>
      </c>
      <c r="O47" s="3">
        <v>5</v>
      </c>
      <c r="P47" s="3">
        <v>5</v>
      </c>
      <c r="Q47" s="3">
        <v>5</v>
      </c>
      <c r="R47" s="3">
        <v>5</v>
      </c>
      <c r="S47" s="3">
        <v>8</v>
      </c>
      <c r="T47" s="3">
        <v>8</v>
      </c>
      <c r="U47" s="3">
        <v>26</v>
      </c>
      <c r="V47" s="3">
        <v>16</v>
      </c>
      <c r="W47" s="3">
        <v>10</v>
      </c>
      <c r="X47" s="3">
        <v>8</v>
      </c>
      <c r="Y47" s="3">
        <v>8</v>
      </c>
      <c r="Z47" s="4">
        <v>8</v>
      </c>
      <c r="AA47" s="4">
        <v>0</v>
      </c>
      <c r="AB47" s="4">
        <v>0</v>
      </c>
      <c r="AC47" s="4">
        <v>0</v>
      </c>
      <c r="AD47" s="4">
        <v>3</v>
      </c>
      <c r="AE47" s="4">
        <v>26</v>
      </c>
    </row>
    <row r="48" spans="1:31" x14ac:dyDescent="0.2">
      <c r="A48" s="2">
        <v>39859</v>
      </c>
      <c r="B48" s="3">
        <v>5</v>
      </c>
      <c r="C48" s="3">
        <v>5</v>
      </c>
      <c r="D48" s="3">
        <v>5</v>
      </c>
      <c r="E48" s="3">
        <v>3</v>
      </c>
      <c r="F48" s="3">
        <v>3</v>
      </c>
      <c r="G48" s="3">
        <v>3</v>
      </c>
      <c r="H48" s="3">
        <v>3</v>
      </c>
      <c r="I48" s="3">
        <v>3</v>
      </c>
      <c r="J48" s="3">
        <v>5</v>
      </c>
      <c r="K48" s="3">
        <v>8</v>
      </c>
      <c r="L48" s="3">
        <v>18</v>
      </c>
      <c r="M48" s="3">
        <v>10</v>
      </c>
      <c r="N48" s="3">
        <v>10</v>
      </c>
      <c r="O48" s="3">
        <v>8</v>
      </c>
      <c r="P48" s="3">
        <v>8</v>
      </c>
      <c r="Q48" s="3">
        <v>5</v>
      </c>
      <c r="R48" s="3">
        <v>5</v>
      </c>
      <c r="S48" s="3">
        <v>5</v>
      </c>
      <c r="T48" s="3">
        <v>5</v>
      </c>
      <c r="U48" s="3">
        <v>5</v>
      </c>
      <c r="V48" s="3">
        <v>5</v>
      </c>
      <c r="W48" s="3">
        <v>5</v>
      </c>
      <c r="X48" s="3">
        <v>3</v>
      </c>
      <c r="Y48" s="3">
        <v>3</v>
      </c>
      <c r="Z48" s="4">
        <v>5</v>
      </c>
      <c r="AA48" s="4">
        <v>0</v>
      </c>
      <c r="AB48" s="4">
        <v>0</v>
      </c>
      <c r="AC48" s="4">
        <v>0</v>
      </c>
      <c r="AD48" s="4">
        <v>3</v>
      </c>
      <c r="AE48" s="4">
        <v>18</v>
      </c>
    </row>
    <row r="49" spans="1:31" x14ac:dyDescent="0.2">
      <c r="A49" s="2">
        <v>39860</v>
      </c>
      <c r="B49" s="3">
        <v>3</v>
      </c>
      <c r="C49" s="3">
        <v>3</v>
      </c>
      <c r="D49" s="3">
        <v>3</v>
      </c>
      <c r="E49" s="3">
        <v>3</v>
      </c>
      <c r="F49" s="3">
        <v>3</v>
      </c>
      <c r="G49" s="3">
        <v>3</v>
      </c>
      <c r="H49" s="3">
        <v>0</v>
      </c>
      <c r="I49" s="3">
        <v>3</v>
      </c>
      <c r="J49" s="3">
        <v>3</v>
      </c>
      <c r="K49" s="3">
        <v>3</v>
      </c>
      <c r="L49" s="3">
        <v>21</v>
      </c>
      <c r="M49" s="3">
        <v>10</v>
      </c>
      <c r="N49" s="3">
        <v>26</v>
      </c>
      <c r="O49" s="3">
        <v>5</v>
      </c>
      <c r="P49" s="3">
        <v>3</v>
      </c>
      <c r="Q49" s="3">
        <v>8</v>
      </c>
      <c r="R49" s="3">
        <v>5</v>
      </c>
      <c r="S49" s="3">
        <v>3</v>
      </c>
      <c r="T49" s="3">
        <v>3</v>
      </c>
      <c r="U49" s="3">
        <v>3</v>
      </c>
      <c r="V49" s="3">
        <v>3</v>
      </c>
      <c r="W49" s="3">
        <v>3</v>
      </c>
      <c r="X49" s="3">
        <v>3</v>
      </c>
      <c r="Y49" s="3">
        <v>0</v>
      </c>
      <c r="Z49" s="4">
        <v>5</v>
      </c>
      <c r="AA49" s="4">
        <v>0</v>
      </c>
      <c r="AB49" s="4">
        <v>0</v>
      </c>
      <c r="AC49" s="4">
        <v>0</v>
      </c>
      <c r="AD49" s="4">
        <v>0</v>
      </c>
      <c r="AE49" s="4">
        <v>26</v>
      </c>
    </row>
    <row r="50" spans="1:31" x14ac:dyDescent="0.2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5</v>
      </c>
      <c r="L50" s="3">
        <v>13</v>
      </c>
      <c r="M50" s="3">
        <v>26</v>
      </c>
      <c r="N50" s="3">
        <v>31</v>
      </c>
      <c r="O50" s="3">
        <v>13</v>
      </c>
      <c r="P50" s="3">
        <v>10</v>
      </c>
      <c r="Q50" s="3">
        <v>34</v>
      </c>
      <c r="R50" s="3">
        <v>24</v>
      </c>
      <c r="S50" s="3">
        <v>5</v>
      </c>
      <c r="T50" s="3">
        <v>5</v>
      </c>
      <c r="U50" s="3">
        <v>5</v>
      </c>
      <c r="V50" s="3">
        <v>3</v>
      </c>
      <c r="W50" s="3">
        <v>3</v>
      </c>
      <c r="X50" s="3">
        <v>3</v>
      </c>
      <c r="Y50" s="3">
        <v>0</v>
      </c>
      <c r="Z50" s="4">
        <v>8</v>
      </c>
      <c r="AA50" s="4">
        <v>0</v>
      </c>
      <c r="AB50" s="4">
        <v>0</v>
      </c>
      <c r="AC50" s="4">
        <v>0</v>
      </c>
      <c r="AD50" s="4">
        <v>0</v>
      </c>
      <c r="AE50" s="4">
        <v>34</v>
      </c>
    </row>
    <row r="51" spans="1:31" x14ac:dyDescent="0.2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5</v>
      </c>
      <c r="L51" s="3">
        <v>16</v>
      </c>
      <c r="M51" s="3">
        <v>16</v>
      </c>
      <c r="N51" s="3">
        <v>26</v>
      </c>
      <c r="O51" s="3">
        <v>13</v>
      </c>
      <c r="P51" s="3">
        <v>16</v>
      </c>
      <c r="Q51" s="3">
        <v>5</v>
      </c>
      <c r="R51" s="3">
        <v>5</v>
      </c>
      <c r="S51" s="3">
        <v>5</v>
      </c>
      <c r="T51" s="3">
        <v>5</v>
      </c>
      <c r="U51" s="3">
        <v>5</v>
      </c>
      <c r="V51" s="3">
        <v>3</v>
      </c>
      <c r="W51" s="3">
        <v>3</v>
      </c>
      <c r="X51" s="3">
        <v>3</v>
      </c>
      <c r="Y51" s="3">
        <v>0</v>
      </c>
      <c r="Z51" s="4">
        <v>5</v>
      </c>
      <c r="AA51" s="4">
        <v>0</v>
      </c>
      <c r="AB51" s="4">
        <v>0</v>
      </c>
      <c r="AC51" s="4">
        <v>0</v>
      </c>
      <c r="AD51" s="4">
        <v>0</v>
      </c>
      <c r="AE51" s="4">
        <v>26</v>
      </c>
    </row>
    <row r="52" spans="1:31" x14ac:dyDescent="0.2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3</v>
      </c>
      <c r="L52" s="3">
        <v>3</v>
      </c>
      <c r="M52" s="3">
        <v>10</v>
      </c>
      <c r="N52" s="3">
        <v>3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3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10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</v>
      </c>
      <c r="V53" s="3">
        <v>3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3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3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3</v>
      </c>
      <c r="T55" s="3">
        <v>3</v>
      </c>
      <c r="U55" s="3">
        <v>3</v>
      </c>
      <c r="V55" s="3">
        <v>0</v>
      </c>
      <c r="W55" s="3">
        <v>0</v>
      </c>
      <c r="X55" s="3">
        <v>3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">
      <c r="A56" s="2">
        <v>39867</v>
      </c>
      <c r="B56" s="3">
        <v>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50</v>
      </c>
      <c r="M56" s="3">
        <v>10</v>
      </c>
      <c r="N56" s="3">
        <v>3</v>
      </c>
      <c r="O56" s="3">
        <v>0</v>
      </c>
      <c r="P56" s="3">
        <v>0</v>
      </c>
      <c r="Q56" s="3">
        <v>0</v>
      </c>
      <c r="R56" s="3">
        <v>0</v>
      </c>
      <c r="S56" s="3">
        <v>3</v>
      </c>
      <c r="T56" s="3">
        <v>5</v>
      </c>
      <c r="U56" s="3">
        <v>8</v>
      </c>
      <c r="V56" s="3">
        <v>5</v>
      </c>
      <c r="W56" s="3">
        <v>3</v>
      </c>
      <c r="X56" s="3">
        <v>3</v>
      </c>
      <c r="Y56" s="3">
        <v>3</v>
      </c>
      <c r="Z56" s="4">
        <v>5</v>
      </c>
      <c r="AA56" s="4">
        <v>0</v>
      </c>
      <c r="AB56" s="4">
        <v>0</v>
      </c>
      <c r="AC56" s="4">
        <v>0</v>
      </c>
      <c r="AD56" s="4">
        <v>0</v>
      </c>
      <c r="AE56" s="4">
        <v>50</v>
      </c>
    </row>
    <row r="57" spans="1:31" x14ac:dyDescent="0.2">
      <c r="A57" s="2">
        <v>39868</v>
      </c>
      <c r="B57" s="3">
        <v>3</v>
      </c>
      <c r="C57" s="3">
        <v>3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3</v>
      </c>
      <c r="L57" s="3">
        <v>3</v>
      </c>
      <c r="M57" s="3">
        <v>3</v>
      </c>
      <c r="N57" s="3">
        <v>3</v>
      </c>
      <c r="O57" s="3">
        <v>0</v>
      </c>
      <c r="P57" s="3">
        <v>3</v>
      </c>
      <c r="Q57" s="3">
        <v>3</v>
      </c>
      <c r="R57" s="3">
        <v>3</v>
      </c>
      <c r="S57" s="3">
        <v>3</v>
      </c>
      <c r="T57" s="3">
        <v>8</v>
      </c>
      <c r="U57" s="3">
        <v>13</v>
      </c>
      <c r="V57" s="3">
        <v>16</v>
      </c>
      <c r="W57" s="3">
        <v>13</v>
      </c>
      <c r="X57" s="3">
        <v>13</v>
      </c>
      <c r="Y57" s="3">
        <v>13</v>
      </c>
      <c r="Z57" s="4">
        <v>5</v>
      </c>
      <c r="AA57" s="4">
        <v>0</v>
      </c>
      <c r="AB57" s="4">
        <v>0</v>
      </c>
      <c r="AC57" s="4">
        <v>0</v>
      </c>
      <c r="AD57" s="4">
        <v>0</v>
      </c>
      <c r="AE57" s="4">
        <v>16</v>
      </c>
    </row>
    <row r="58" spans="1:31" x14ac:dyDescent="0.2">
      <c r="A58" s="2">
        <v>39869</v>
      </c>
      <c r="B58" s="3">
        <v>10</v>
      </c>
      <c r="C58" s="3">
        <v>10</v>
      </c>
      <c r="D58" s="3">
        <v>8</v>
      </c>
      <c r="E58" s="3">
        <v>5</v>
      </c>
      <c r="F58" s="3">
        <v>3</v>
      </c>
      <c r="G58" s="3">
        <v>3</v>
      </c>
      <c r="H58" s="3">
        <v>3</v>
      </c>
      <c r="I58" s="3">
        <v>3</v>
      </c>
      <c r="J58" s="3">
        <v>3</v>
      </c>
      <c r="K58" s="3">
        <v>8</v>
      </c>
      <c r="L58" s="3">
        <v>10</v>
      </c>
      <c r="M58" s="3">
        <v>8</v>
      </c>
      <c r="N58" s="3">
        <v>10</v>
      </c>
      <c r="O58" s="3">
        <v>8</v>
      </c>
      <c r="P58" s="3">
        <v>3</v>
      </c>
      <c r="Q58" s="3">
        <v>3</v>
      </c>
      <c r="R58" s="3">
        <v>3</v>
      </c>
      <c r="S58" s="3">
        <v>5</v>
      </c>
      <c r="T58" s="3">
        <v>8</v>
      </c>
      <c r="U58" s="3">
        <v>10</v>
      </c>
      <c r="V58" s="3">
        <v>18</v>
      </c>
      <c r="W58" s="3">
        <v>24</v>
      </c>
      <c r="X58" s="3">
        <v>31</v>
      </c>
      <c r="Y58" s="3">
        <v>24</v>
      </c>
      <c r="Z58" s="4">
        <v>10</v>
      </c>
      <c r="AA58" s="4">
        <v>0</v>
      </c>
      <c r="AB58" s="4">
        <v>0</v>
      </c>
      <c r="AC58" s="4">
        <v>0</v>
      </c>
      <c r="AD58" s="4">
        <v>3</v>
      </c>
      <c r="AE58" s="4">
        <v>31</v>
      </c>
    </row>
    <row r="59" spans="1:31" x14ac:dyDescent="0.2">
      <c r="A59" s="2">
        <v>39870</v>
      </c>
      <c r="B59" s="3">
        <v>24</v>
      </c>
      <c r="C59" s="3">
        <v>21</v>
      </c>
      <c r="D59" s="3">
        <v>8</v>
      </c>
      <c r="E59" s="3">
        <v>5</v>
      </c>
      <c r="F59" s="3">
        <v>5</v>
      </c>
      <c r="G59" s="3">
        <v>3</v>
      </c>
      <c r="H59" s="3">
        <v>3</v>
      </c>
      <c r="I59" s="3">
        <v>3</v>
      </c>
      <c r="J59" s="3">
        <v>3</v>
      </c>
      <c r="K59" s="3">
        <v>5</v>
      </c>
      <c r="L59" s="3">
        <v>16</v>
      </c>
      <c r="M59" s="3">
        <v>18</v>
      </c>
      <c r="N59" s="3">
        <v>8</v>
      </c>
      <c r="O59" s="3">
        <v>5</v>
      </c>
      <c r="P59" s="3">
        <v>5</v>
      </c>
      <c r="Q59" s="3">
        <v>5</v>
      </c>
      <c r="R59" s="3">
        <v>5</v>
      </c>
      <c r="S59" s="3">
        <v>5</v>
      </c>
      <c r="T59" s="3">
        <v>5</v>
      </c>
      <c r="U59" s="3">
        <v>8</v>
      </c>
      <c r="V59" s="3">
        <v>18</v>
      </c>
      <c r="W59" s="3">
        <v>24</v>
      </c>
      <c r="X59" s="3">
        <v>24</v>
      </c>
      <c r="Y59" s="3">
        <v>24</v>
      </c>
      <c r="Z59" s="4">
        <v>10</v>
      </c>
      <c r="AA59" s="4">
        <v>0</v>
      </c>
      <c r="AB59" s="4">
        <v>0</v>
      </c>
      <c r="AC59" s="4">
        <v>0</v>
      </c>
      <c r="AD59" s="4">
        <v>3</v>
      </c>
      <c r="AE59" s="4">
        <v>24</v>
      </c>
    </row>
    <row r="60" spans="1:31" x14ac:dyDescent="0.2">
      <c r="A60" s="2">
        <v>39871</v>
      </c>
      <c r="B60" s="3">
        <v>24</v>
      </c>
      <c r="C60" s="3">
        <v>13</v>
      </c>
      <c r="D60" s="3">
        <v>10</v>
      </c>
      <c r="E60" s="3">
        <v>8</v>
      </c>
      <c r="F60" s="3">
        <v>5</v>
      </c>
      <c r="G60" s="3">
        <v>5</v>
      </c>
      <c r="H60" s="3">
        <v>5</v>
      </c>
      <c r="I60" s="3">
        <v>3</v>
      </c>
      <c r="J60" s="3">
        <v>5</v>
      </c>
      <c r="K60" s="3">
        <v>5</v>
      </c>
      <c r="L60" s="3">
        <v>5</v>
      </c>
      <c r="M60" s="3">
        <v>5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5</v>
      </c>
      <c r="U60" s="3">
        <v>5</v>
      </c>
      <c r="V60" s="3">
        <v>13</v>
      </c>
      <c r="W60" s="3">
        <v>18</v>
      </c>
      <c r="X60" s="3">
        <v>21</v>
      </c>
      <c r="Y60" s="3">
        <v>16</v>
      </c>
      <c r="Z60" s="4">
        <v>8</v>
      </c>
      <c r="AA60" s="4">
        <v>0</v>
      </c>
      <c r="AB60" s="4">
        <v>0</v>
      </c>
      <c r="AC60" s="4">
        <v>0</v>
      </c>
      <c r="AD60" s="4">
        <v>3</v>
      </c>
      <c r="AE60" s="4">
        <v>24</v>
      </c>
    </row>
    <row r="61" spans="1:31" x14ac:dyDescent="0.2">
      <c r="A61" s="2">
        <v>39872</v>
      </c>
      <c r="B61" s="3">
        <v>16</v>
      </c>
      <c r="C61" s="3">
        <v>10</v>
      </c>
      <c r="D61" s="3">
        <v>5</v>
      </c>
      <c r="E61" s="3">
        <v>5</v>
      </c>
      <c r="F61" s="3">
        <v>5</v>
      </c>
      <c r="G61" s="3">
        <v>3</v>
      </c>
      <c r="H61" s="3">
        <v>5</v>
      </c>
      <c r="I61" s="3">
        <v>3</v>
      </c>
      <c r="J61" s="3">
        <v>8</v>
      </c>
      <c r="K61" s="3">
        <v>8</v>
      </c>
      <c r="L61" s="3">
        <v>18</v>
      </c>
      <c r="M61" s="3">
        <v>10</v>
      </c>
      <c r="N61" s="3">
        <v>5</v>
      </c>
      <c r="O61" s="3">
        <v>3</v>
      </c>
      <c r="P61" s="3">
        <v>3</v>
      </c>
      <c r="Q61" s="3">
        <v>5</v>
      </c>
      <c r="R61" s="3">
        <v>5</v>
      </c>
      <c r="S61" s="3">
        <v>3</v>
      </c>
      <c r="T61" s="3">
        <v>10</v>
      </c>
      <c r="U61" s="3">
        <v>13</v>
      </c>
      <c r="V61" s="3">
        <v>26</v>
      </c>
      <c r="W61" s="3">
        <v>29</v>
      </c>
      <c r="X61" s="3">
        <v>24</v>
      </c>
      <c r="Y61" s="3">
        <v>21</v>
      </c>
      <c r="Z61" s="4">
        <v>10</v>
      </c>
      <c r="AA61" s="4">
        <v>0</v>
      </c>
      <c r="AB61" s="4">
        <v>0</v>
      </c>
      <c r="AC61" s="4">
        <v>0</v>
      </c>
      <c r="AD61" s="4">
        <v>3</v>
      </c>
      <c r="AE61" s="4">
        <v>29</v>
      </c>
    </row>
    <row r="62" spans="1:31" x14ac:dyDescent="0.2">
      <c r="A62" s="2">
        <v>39873</v>
      </c>
      <c r="B62" s="3">
        <v>13</v>
      </c>
      <c r="C62" s="3">
        <v>13</v>
      </c>
      <c r="D62" s="3">
        <v>10</v>
      </c>
      <c r="E62" s="3">
        <v>10</v>
      </c>
      <c r="F62" s="3">
        <v>5</v>
      </c>
      <c r="G62" s="3">
        <v>5</v>
      </c>
      <c r="H62" s="3">
        <v>3</v>
      </c>
      <c r="I62" s="3">
        <v>3</v>
      </c>
      <c r="J62" s="3">
        <v>3</v>
      </c>
      <c r="K62" s="3">
        <v>5</v>
      </c>
      <c r="L62" s="3">
        <v>5</v>
      </c>
      <c r="M62" s="3">
        <v>3</v>
      </c>
      <c r="N62" s="3">
        <v>3</v>
      </c>
      <c r="O62" s="3">
        <v>5</v>
      </c>
      <c r="P62" s="3">
        <v>5</v>
      </c>
      <c r="Q62" s="3">
        <v>16</v>
      </c>
      <c r="R62" s="3">
        <v>10</v>
      </c>
      <c r="S62" s="3">
        <v>3</v>
      </c>
      <c r="T62" s="3">
        <v>3</v>
      </c>
      <c r="U62" s="3">
        <v>5</v>
      </c>
      <c r="V62" s="3">
        <v>5</v>
      </c>
      <c r="W62" s="3">
        <v>3</v>
      </c>
      <c r="X62" s="3">
        <v>3</v>
      </c>
      <c r="Y62" s="3">
        <v>0</v>
      </c>
      <c r="Z62" s="4">
        <v>5</v>
      </c>
      <c r="AA62" s="4">
        <v>0</v>
      </c>
      <c r="AB62" s="4">
        <v>0</v>
      </c>
      <c r="AC62" s="4">
        <v>0</v>
      </c>
      <c r="AD62" s="4">
        <v>0</v>
      </c>
      <c r="AE62" s="4">
        <v>16</v>
      </c>
    </row>
    <row r="63" spans="1:31" x14ac:dyDescent="0.2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5</v>
      </c>
      <c r="L63" s="3">
        <v>18</v>
      </c>
      <c r="M63" s="3">
        <v>8</v>
      </c>
      <c r="N63" s="3">
        <v>3</v>
      </c>
      <c r="O63" s="3">
        <v>0</v>
      </c>
      <c r="P63" s="3">
        <v>0</v>
      </c>
      <c r="Q63" s="3">
        <v>5</v>
      </c>
      <c r="R63" s="3">
        <v>0</v>
      </c>
      <c r="S63" s="3">
        <v>3</v>
      </c>
      <c r="T63" s="3">
        <v>3</v>
      </c>
      <c r="U63" s="3">
        <v>3</v>
      </c>
      <c r="V63" s="3">
        <v>3</v>
      </c>
      <c r="W63" s="3">
        <v>3</v>
      </c>
      <c r="X63" s="3">
        <v>0</v>
      </c>
      <c r="Y63" s="3">
        <v>0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18</v>
      </c>
    </row>
    <row r="64" spans="1:31" x14ac:dyDescent="0.2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3</v>
      </c>
      <c r="L64" s="3">
        <v>3</v>
      </c>
      <c r="M64" s="3">
        <v>8</v>
      </c>
      <c r="N64" s="3">
        <v>3</v>
      </c>
      <c r="O64" s="3">
        <v>0</v>
      </c>
      <c r="P64" s="3">
        <v>0</v>
      </c>
      <c r="Q64" s="3">
        <v>0</v>
      </c>
      <c r="R64" s="3">
        <v>0</v>
      </c>
      <c r="S64" s="3">
        <v>5</v>
      </c>
      <c r="T64" s="3">
        <v>5</v>
      </c>
      <c r="U64" s="3">
        <v>3</v>
      </c>
      <c r="V64" s="3">
        <v>3</v>
      </c>
      <c r="W64" s="3">
        <v>3</v>
      </c>
      <c r="X64" s="3">
        <v>0</v>
      </c>
      <c r="Y64" s="3">
        <v>0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8</v>
      </c>
    </row>
    <row r="65" spans="1:31" x14ac:dyDescent="0.2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0</v>
      </c>
      <c r="Q65" s="3">
        <v>0</v>
      </c>
      <c r="R65" s="3">
        <v>3</v>
      </c>
      <c r="S65" s="3">
        <v>3</v>
      </c>
      <c r="T65" s="3">
        <v>3</v>
      </c>
      <c r="U65" s="3">
        <v>3</v>
      </c>
      <c r="V65" s="3">
        <v>8</v>
      </c>
      <c r="W65" s="3">
        <v>5</v>
      </c>
      <c r="X65" s="3">
        <v>8</v>
      </c>
      <c r="Y65" s="3">
        <v>3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8</v>
      </c>
    </row>
    <row r="66" spans="1:31" x14ac:dyDescent="0.2">
      <c r="A66" s="2">
        <v>39877</v>
      </c>
      <c r="B66" s="3">
        <v>3</v>
      </c>
      <c r="C66" s="3">
        <v>5</v>
      </c>
      <c r="D66" s="3">
        <v>10</v>
      </c>
      <c r="E66" s="3">
        <v>8</v>
      </c>
      <c r="F66" s="3">
        <v>8</v>
      </c>
      <c r="G66" s="3">
        <v>5</v>
      </c>
      <c r="H66" s="3">
        <v>3</v>
      </c>
      <c r="I66" s="3">
        <v>3</v>
      </c>
      <c r="J66" s="3">
        <v>3</v>
      </c>
      <c r="K66" s="3">
        <v>5</v>
      </c>
      <c r="L66" s="3">
        <v>5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3</v>
      </c>
      <c r="S66" s="3">
        <v>5</v>
      </c>
      <c r="T66" s="3">
        <v>8</v>
      </c>
      <c r="U66" s="3">
        <v>8</v>
      </c>
      <c r="V66" s="3">
        <v>5</v>
      </c>
      <c r="W66" s="3">
        <v>8</v>
      </c>
      <c r="X66" s="3">
        <v>5</v>
      </c>
      <c r="Y66" s="3">
        <v>5</v>
      </c>
      <c r="Z66" s="4">
        <v>5</v>
      </c>
      <c r="AA66" s="4">
        <v>0</v>
      </c>
      <c r="AB66" s="4">
        <v>0</v>
      </c>
      <c r="AC66" s="4">
        <v>0</v>
      </c>
      <c r="AD66" s="4">
        <v>3</v>
      </c>
      <c r="AE66" s="4">
        <v>10</v>
      </c>
    </row>
    <row r="67" spans="1:31" x14ac:dyDescent="0.2">
      <c r="A67" s="2">
        <v>39878</v>
      </c>
      <c r="B67" s="3">
        <v>5</v>
      </c>
      <c r="C67" s="3">
        <v>3</v>
      </c>
      <c r="D67" s="3">
        <v>3</v>
      </c>
      <c r="E67" s="3">
        <v>3</v>
      </c>
      <c r="F67" s="3">
        <v>3</v>
      </c>
      <c r="G67" s="3">
        <v>3</v>
      </c>
      <c r="H67" s="3">
        <v>0</v>
      </c>
      <c r="I67" s="3">
        <v>0</v>
      </c>
      <c r="J67" s="3">
        <v>3</v>
      </c>
      <c r="K67" s="3">
        <v>3</v>
      </c>
      <c r="L67" s="3">
        <v>3</v>
      </c>
      <c r="M67" s="3">
        <v>10</v>
      </c>
      <c r="N67" s="3">
        <v>16</v>
      </c>
      <c r="O67" s="3">
        <v>13</v>
      </c>
      <c r="P67" s="3">
        <v>16</v>
      </c>
      <c r="Q67" s="3">
        <v>5</v>
      </c>
      <c r="R67" s="3">
        <v>5</v>
      </c>
      <c r="S67" s="3">
        <v>5</v>
      </c>
      <c r="T67" s="3">
        <v>3</v>
      </c>
      <c r="U67" s="3">
        <v>3</v>
      </c>
      <c r="V67" s="3">
        <v>5</v>
      </c>
      <c r="W67" s="3">
        <v>3</v>
      </c>
      <c r="X67" s="3">
        <v>8</v>
      </c>
      <c r="Y67" s="3">
        <v>8</v>
      </c>
      <c r="Z67" s="4">
        <v>5</v>
      </c>
      <c r="AA67" s="4">
        <v>0</v>
      </c>
      <c r="AB67" s="4">
        <v>0</v>
      </c>
      <c r="AC67" s="4">
        <v>0</v>
      </c>
      <c r="AD67" s="4">
        <v>0</v>
      </c>
      <c r="AE67" s="4">
        <v>16</v>
      </c>
    </row>
    <row r="68" spans="1:31" x14ac:dyDescent="0.2">
      <c r="A68" s="2">
        <v>39879</v>
      </c>
      <c r="B68" s="3">
        <v>3</v>
      </c>
      <c r="C68" s="3">
        <v>0</v>
      </c>
      <c r="D68" s="3">
        <v>3</v>
      </c>
      <c r="E68" s="3">
        <v>0</v>
      </c>
      <c r="F68" s="3">
        <v>3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5</v>
      </c>
      <c r="N68" s="3">
        <v>5</v>
      </c>
      <c r="O68" s="3">
        <v>3</v>
      </c>
      <c r="P68" s="3">
        <v>3</v>
      </c>
      <c r="Q68" s="3">
        <v>3</v>
      </c>
      <c r="R68" s="3">
        <v>3</v>
      </c>
      <c r="S68" s="3">
        <v>3</v>
      </c>
      <c r="T68" s="3">
        <v>5</v>
      </c>
      <c r="U68" s="3">
        <v>3</v>
      </c>
      <c r="V68" s="3">
        <v>3</v>
      </c>
      <c r="W68" s="3">
        <v>5</v>
      </c>
      <c r="X68" s="3">
        <v>18</v>
      </c>
      <c r="Y68" s="3">
        <v>5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18</v>
      </c>
    </row>
    <row r="69" spans="1:31" x14ac:dyDescent="0.2">
      <c r="A69" s="2">
        <v>39880</v>
      </c>
      <c r="B69" s="3">
        <v>5</v>
      </c>
      <c r="C69" s="3">
        <v>5</v>
      </c>
      <c r="D69" s="3">
        <v>5</v>
      </c>
      <c r="E69" s="3">
        <v>5</v>
      </c>
      <c r="F69" s="3">
        <v>5</v>
      </c>
      <c r="G69" s="3">
        <v>3</v>
      </c>
      <c r="H69" s="3">
        <v>3</v>
      </c>
      <c r="I69" s="3">
        <v>3</v>
      </c>
      <c r="J69" s="3">
        <v>3</v>
      </c>
      <c r="K69" s="3">
        <v>5</v>
      </c>
      <c r="L69" s="3">
        <v>5</v>
      </c>
      <c r="M69" s="3">
        <v>3</v>
      </c>
      <c r="N69" s="3">
        <v>0</v>
      </c>
      <c r="O69" s="3">
        <v>0</v>
      </c>
      <c r="P69" s="3">
        <v>0</v>
      </c>
      <c r="Q69" s="3">
        <v>3</v>
      </c>
      <c r="R69" s="3">
        <v>0</v>
      </c>
      <c r="S69" s="3">
        <v>3</v>
      </c>
      <c r="T69" s="3">
        <v>5</v>
      </c>
      <c r="U69" s="3">
        <v>5</v>
      </c>
      <c r="V69" s="3">
        <v>3</v>
      </c>
      <c r="W69" s="3">
        <v>5</v>
      </c>
      <c r="X69" s="3">
        <v>10</v>
      </c>
      <c r="Y69" s="3">
        <v>8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10</v>
      </c>
    </row>
    <row r="70" spans="1:31" x14ac:dyDescent="0.2">
      <c r="A70" s="2">
        <v>39881</v>
      </c>
      <c r="B70" s="3">
        <v>5</v>
      </c>
      <c r="C70" s="3">
        <v>8</v>
      </c>
      <c r="D70" s="3">
        <v>5</v>
      </c>
      <c r="E70" s="3">
        <v>3</v>
      </c>
      <c r="F70" s="3">
        <v>3</v>
      </c>
      <c r="G70" s="3">
        <v>0</v>
      </c>
      <c r="H70" s="3">
        <v>3</v>
      </c>
      <c r="I70" s="3">
        <v>0</v>
      </c>
      <c r="J70" s="3">
        <v>3</v>
      </c>
      <c r="K70" s="3">
        <v>5</v>
      </c>
      <c r="L70" s="3">
        <v>8</v>
      </c>
      <c r="M70" s="3">
        <v>5</v>
      </c>
      <c r="N70" s="3">
        <v>3</v>
      </c>
      <c r="O70" s="3">
        <v>5</v>
      </c>
      <c r="P70" s="3">
        <v>3</v>
      </c>
      <c r="Q70" s="3">
        <v>5</v>
      </c>
      <c r="R70" s="3">
        <v>5</v>
      </c>
      <c r="S70" s="3">
        <v>3</v>
      </c>
      <c r="T70" s="3">
        <v>3</v>
      </c>
      <c r="U70" s="3">
        <v>5</v>
      </c>
      <c r="V70" s="3">
        <v>8</v>
      </c>
      <c r="W70" s="3">
        <v>18</v>
      </c>
      <c r="X70" s="3">
        <v>24</v>
      </c>
      <c r="Y70" s="3">
        <v>21</v>
      </c>
      <c r="Z70" s="4">
        <v>5</v>
      </c>
      <c r="AA70" s="4">
        <v>0</v>
      </c>
      <c r="AB70" s="4">
        <v>0</v>
      </c>
      <c r="AC70" s="4">
        <v>0</v>
      </c>
      <c r="AD70" s="4">
        <v>0</v>
      </c>
      <c r="AE70" s="4">
        <v>24</v>
      </c>
    </row>
    <row r="71" spans="1:31" x14ac:dyDescent="0.2">
      <c r="A71" s="2">
        <v>39882</v>
      </c>
      <c r="B71" s="3">
        <v>8</v>
      </c>
      <c r="C71" s="3">
        <v>10</v>
      </c>
      <c r="D71" s="3">
        <v>5</v>
      </c>
      <c r="E71" s="3">
        <v>5</v>
      </c>
      <c r="F71" s="3">
        <v>3</v>
      </c>
      <c r="G71" s="3">
        <v>3</v>
      </c>
      <c r="H71" s="3">
        <v>3</v>
      </c>
      <c r="I71" s="3">
        <v>3</v>
      </c>
      <c r="J71" s="3">
        <v>3</v>
      </c>
      <c r="K71" s="3">
        <v>3</v>
      </c>
      <c r="L71" s="3">
        <v>5</v>
      </c>
      <c r="M71" s="3">
        <v>5</v>
      </c>
      <c r="N71" s="3">
        <v>3</v>
      </c>
      <c r="O71" s="3">
        <v>0</v>
      </c>
      <c r="P71" s="3">
        <v>3</v>
      </c>
      <c r="Q71" s="3">
        <v>3</v>
      </c>
      <c r="R71" s="3">
        <v>3</v>
      </c>
      <c r="S71" s="3">
        <v>3</v>
      </c>
      <c r="T71" s="3">
        <v>3</v>
      </c>
      <c r="U71" s="3">
        <v>13</v>
      </c>
      <c r="V71" s="3">
        <v>10</v>
      </c>
      <c r="W71" s="3">
        <v>13</v>
      </c>
      <c r="X71" s="3">
        <v>13</v>
      </c>
      <c r="Y71" s="3">
        <v>13</v>
      </c>
      <c r="Z71" s="4">
        <v>5</v>
      </c>
      <c r="AA71" s="4">
        <v>0</v>
      </c>
      <c r="AB71" s="4">
        <v>0</v>
      </c>
      <c r="AC71" s="4">
        <v>0</v>
      </c>
      <c r="AD71" s="4">
        <v>0</v>
      </c>
      <c r="AE71" s="4">
        <v>13</v>
      </c>
    </row>
    <row r="72" spans="1:31" x14ac:dyDescent="0.2">
      <c r="A72" s="2">
        <v>39883</v>
      </c>
      <c r="B72" s="3">
        <v>13</v>
      </c>
      <c r="C72" s="3">
        <v>10</v>
      </c>
      <c r="D72" s="3">
        <v>8</v>
      </c>
      <c r="E72" s="3">
        <v>5</v>
      </c>
      <c r="F72" s="3">
        <v>3</v>
      </c>
      <c r="G72" s="3">
        <v>0</v>
      </c>
      <c r="H72" s="3">
        <v>0</v>
      </c>
      <c r="I72" s="3">
        <v>0</v>
      </c>
      <c r="J72" s="3">
        <v>0</v>
      </c>
      <c r="K72" s="3">
        <v>3</v>
      </c>
      <c r="L72" s="3">
        <v>5</v>
      </c>
      <c r="M72" s="3">
        <v>3</v>
      </c>
      <c r="N72" s="3">
        <v>5</v>
      </c>
      <c r="O72" s="3">
        <v>3</v>
      </c>
      <c r="P72" s="3">
        <v>3</v>
      </c>
      <c r="Q72" s="3">
        <v>3</v>
      </c>
      <c r="R72" s="3">
        <v>3</v>
      </c>
      <c r="S72" s="3">
        <v>3</v>
      </c>
      <c r="T72" s="3">
        <v>5</v>
      </c>
      <c r="U72" s="3">
        <v>5</v>
      </c>
      <c r="V72" s="3">
        <v>10</v>
      </c>
      <c r="W72" s="3">
        <v>21</v>
      </c>
      <c r="X72" s="3">
        <v>18</v>
      </c>
      <c r="Y72" s="3">
        <v>13</v>
      </c>
      <c r="Z72" s="4">
        <v>5</v>
      </c>
      <c r="AA72" s="4">
        <v>0</v>
      </c>
      <c r="AB72" s="4">
        <v>0</v>
      </c>
      <c r="AC72" s="4">
        <v>0</v>
      </c>
      <c r="AD72" s="4">
        <v>0</v>
      </c>
      <c r="AE72" s="4">
        <v>21</v>
      </c>
    </row>
    <row r="73" spans="1:31" x14ac:dyDescent="0.2">
      <c r="A73" s="2">
        <v>39884</v>
      </c>
      <c r="B73" s="3">
        <v>10</v>
      </c>
      <c r="C73" s="3">
        <v>8</v>
      </c>
      <c r="D73" s="3">
        <v>3</v>
      </c>
      <c r="E73" s="3">
        <v>3</v>
      </c>
      <c r="F73" s="3">
        <v>3</v>
      </c>
      <c r="G73" s="3">
        <v>0</v>
      </c>
      <c r="H73" s="3">
        <v>0</v>
      </c>
      <c r="I73" s="3">
        <v>0</v>
      </c>
      <c r="J73" s="3">
        <v>3</v>
      </c>
      <c r="K73" s="3">
        <v>5</v>
      </c>
      <c r="L73" s="3">
        <v>5</v>
      </c>
      <c r="M73" s="3">
        <v>3</v>
      </c>
      <c r="N73" s="3">
        <v>3</v>
      </c>
      <c r="O73" s="3" t="s">
        <v>8</v>
      </c>
      <c r="P73" s="3" t="s">
        <v>8</v>
      </c>
      <c r="Q73" s="3">
        <v>3</v>
      </c>
      <c r="R73" s="3">
        <v>0</v>
      </c>
      <c r="S73" s="3">
        <v>3</v>
      </c>
      <c r="T73" s="3">
        <v>5</v>
      </c>
      <c r="U73" s="3">
        <v>5</v>
      </c>
      <c r="V73" s="3">
        <v>10</v>
      </c>
      <c r="W73" s="3">
        <v>10</v>
      </c>
      <c r="X73" s="3">
        <v>8</v>
      </c>
      <c r="Y73" s="3">
        <v>10</v>
      </c>
      <c r="Z73" s="4">
        <v>5</v>
      </c>
      <c r="AA73" s="4">
        <v>0</v>
      </c>
      <c r="AB73" s="4">
        <v>0</v>
      </c>
      <c r="AC73" s="4">
        <v>0</v>
      </c>
      <c r="AD73" s="4">
        <v>0</v>
      </c>
      <c r="AE73" s="4">
        <v>10</v>
      </c>
    </row>
    <row r="74" spans="1:31" x14ac:dyDescent="0.2">
      <c r="A74" s="2">
        <v>39885</v>
      </c>
      <c r="B74" s="3">
        <v>8</v>
      </c>
      <c r="C74" s="3">
        <v>5</v>
      </c>
      <c r="D74" s="3">
        <v>3</v>
      </c>
      <c r="E74" s="3">
        <v>3</v>
      </c>
      <c r="F74" s="3">
        <v>3</v>
      </c>
      <c r="G74" s="3">
        <v>3</v>
      </c>
      <c r="H74" s="3">
        <v>3</v>
      </c>
      <c r="I74" s="3">
        <v>0</v>
      </c>
      <c r="J74" s="3">
        <v>3</v>
      </c>
      <c r="K74" s="3">
        <v>5</v>
      </c>
      <c r="L74" s="3">
        <v>5</v>
      </c>
      <c r="M74" s="3">
        <v>3</v>
      </c>
      <c r="N74" s="3">
        <v>5</v>
      </c>
      <c r="O74" s="3">
        <v>5</v>
      </c>
      <c r="P74" s="3">
        <v>5</v>
      </c>
      <c r="Q74" s="3">
        <v>5</v>
      </c>
      <c r="R74" s="3">
        <v>5</v>
      </c>
      <c r="S74" s="3">
        <v>5</v>
      </c>
      <c r="T74" s="3">
        <v>8</v>
      </c>
      <c r="U74" s="3">
        <v>8</v>
      </c>
      <c r="V74" s="3">
        <v>8</v>
      </c>
      <c r="W74" s="3">
        <v>10</v>
      </c>
      <c r="X74" s="3">
        <v>10</v>
      </c>
      <c r="Y74" s="3">
        <v>8</v>
      </c>
      <c r="Z74" s="4">
        <v>5</v>
      </c>
      <c r="AA74" s="4">
        <v>0</v>
      </c>
      <c r="AB74" s="4">
        <v>0</v>
      </c>
      <c r="AC74" s="4">
        <v>0</v>
      </c>
      <c r="AD74" s="4">
        <v>0</v>
      </c>
      <c r="AE74" s="4">
        <v>10</v>
      </c>
    </row>
    <row r="75" spans="1:31" x14ac:dyDescent="0.2">
      <c r="A75" s="2">
        <v>39886</v>
      </c>
      <c r="B75" s="3">
        <v>5</v>
      </c>
      <c r="C75" s="3">
        <v>5</v>
      </c>
      <c r="D75" s="3">
        <v>3</v>
      </c>
      <c r="E75" s="3">
        <v>3</v>
      </c>
      <c r="F75" s="3">
        <v>3</v>
      </c>
      <c r="G75" s="3">
        <v>5</v>
      </c>
      <c r="H75" s="3">
        <v>3</v>
      </c>
      <c r="I75" s="3">
        <v>5</v>
      </c>
      <c r="J75" s="3">
        <v>3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3</v>
      </c>
      <c r="T75" s="3">
        <v>3</v>
      </c>
      <c r="U75" s="3">
        <v>3</v>
      </c>
      <c r="V75" s="3">
        <v>3</v>
      </c>
      <c r="W75" s="3">
        <v>3</v>
      </c>
      <c r="X75" s="3">
        <v>3</v>
      </c>
      <c r="Y75" s="3">
        <v>0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5</v>
      </c>
    </row>
    <row r="76" spans="1:31" x14ac:dyDescent="0.2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3</v>
      </c>
      <c r="M76" s="3">
        <v>3</v>
      </c>
      <c r="N76" s="3">
        <v>5</v>
      </c>
      <c r="O76" s="3">
        <v>16</v>
      </c>
      <c r="P76" s="3">
        <v>39</v>
      </c>
      <c r="Q76" s="3">
        <v>45</v>
      </c>
      <c r="R76" s="3">
        <v>26</v>
      </c>
      <c r="S76" s="3">
        <v>8</v>
      </c>
      <c r="T76" s="3">
        <v>3</v>
      </c>
      <c r="U76" s="3">
        <v>3</v>
      </c>
      <c r="V76" s="3">
        <v>3</v>
      </c>
      <c r="W76" s="3">
        <v>3</v>
      </c>
      <c r="X76" s="3">
        <v>3</v>
      </c>
      <c r="Y76" s="3">
        <v>5</v>
      </c>
      <c r="Z76" s="4">
        <v>8</v>
      </c>
      <c r="AA76" s="4">
        <v>0</v>
      </c>
      <c r="AB76" s="4">
        <v>0</v>
      </c>
      <c r="AC76" s="4">
        <v>0</v>
      </c>
      <c r="AD76" s="4">
        <v>0</v>
      </c>
      <c r="AE76" s="4">
        <v>45</v>
      </c>
    </row>
    <row r="77" spans="1:31" x14ac:dyDescent="0.2">
      <c r="A77" s="2">
        <v>39888</v>
      </c>
      <c r="B77" s="3">
        <v>5</v>
      </c>
      <c r="C77" s="3">
        <v>5</v>
      </c>
      <c r="D77" s="3">
        <v>3</v>
      </c>
      <c r="E77" s="3">
        <v>3</v>
      </c>
      <c r="F77" s="3">
        <v>0</v>
      </c>
      <c r="G77" s="3">
        <v>0</v>
      </c>
      <c r="H77" s="3">
        <v>0</v>
      </c>
      <c r="I77" s="3">
        <v>0</v>
      </c>
      <c r="J77" s="3">
        <v>3</v>
      </c>
      <c r="K77" s="3">
        <v>3</v>
      </c>
      <c r="L77" s="3">
        <v>24</v>
      </c>
      <c r="M77" s="3">
        <v>39</v>
      </c>
      <c r="N77" s="3">
        <v>5</v>
      </c>
      <c r="O77" s="3">
        <v>5</v>
      </c>
      <c r="P77" s="3">
        <v>3</v>
      </c>
      <c r="Q77" s="3">
        <v>5</v>
      </c>
      <c r="R77" s="3">
        <v>16</v>
      </c>
      <c r="S77" s="3">
        <v>18</v>
      </c>
      <c r="T77" s="3">
        <v>8</v>
      </c>
      <c r="U77" s="3">
        <v>8</v>
      </c>
      <c r="V77" s="3">
        <v>5</v>
      </c>
      <c r="W77" s="3">
        <v>5</v>
      </c>
      <c r="X77" s="3">
        <v>3</v>
      </c>
      <c r="Y77" s="3">
        <v>3</v>
      </c>
      <c r="Z77" s="4">
        <v>8</v>
      </c>
      <c r="AA77" s="4">
        <v>0</v>
      </c>
      <c r="AB77" s="4">
        <v>0</v>
      </c>
      <c r="AC77" s="4">
        <v>0</v>
      </c>
      <c r="AD77" s="4">
        <v>0</v>
      </c>
      <c r="AE77" s="4">
        <v>39</v>
      </c>
    </row>
    <row r="78" spans="1:31" x14ac:dyDescent="0.2">
      <c r="A78" s="2">
        <v>39889</v>
      </c>
      <c r="B78" s="3">
        <v>3</v>
      </c>
      <c r="C78" s="3">
        <v>3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3</v>
      </c>
      <c r="K78" s="3">
        <v>3</v>
      </c>
      <c r="L78" s="3">
        <v>8</v>
      </c>
      <c r="M78" s="3">
        <v>18</v>
      </c>
      <c r="N78" s="3">
        <v>10</v>
      </c>
      <c r="O78" s="3">
        <v>13</v>
      </c>
      <c r="P78" s="3">
        <v>8</v>
      </c>
      <c r="Q78" s="3">
        <v>8</v>
      </c>
      <c r="R78" s="3">
        <v>5</v>
      </c>
      <c r="S78" s="3">
        <v>8</v>
      </c>
      <c r="T78" s="3">
        <v>5</v>
      </c>
      <c r="U78" s="3">
        <v>5</v>
      </c>
      <c r="V78" s="3">
        <v>3</v>
      </c>
      <c r="W78" s="3">
        <v>3</v>
      </c>
      <c r="X78" s="3">
        <v>3</v>
      </c>
      <c r="Y78" s="3">
        <v>5</v>
      </c>
      <c r="Z78" s="4">
        <v>5</v>
      </c>
      <c r="AA78" s="4">
        <v>0</v>
      </c>
      <c r="AB78" s="4">
        <v>0</v>
      </c>
      <c r="AC78" s="4">
        <v>0</v>
      </c>
      <c r="AD78" s="4">
        <v>0</v>
      </c>
      <c r="AE78" s="4">
        <v>18</v>
      </c>
    </row>
    <row r="79" spans="1:31" x14ac:dyDescent="0.2">
      <c r="A79" s="2">
        <v>39890</v>
      </c>
      <c r="B79" s="3">
        <v>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5</v>
      </c>
      <c r="O80" s="3">
        <v>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8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3</v>
      </c>
      <c r="L81" s="3">
        <v>8</v>
      </c>
      <c r="M81" s="3">
        <v>3</v>
      </c>
      <c r="N81" s="3">
        <v>10</v>
      </c>
      <c r="O81" s="3">
        <v>5</v>
      </c>
      <c r="P81" s="3">
        <v>3</v>
      </c>
      <c r="Q81" s="3">
        <v>5</v>
      </c>
      <c r="R81" s="3">
        <v>3</v>
      </c>
      <c r="S81" s="3">
        <v>3</v>
      </c>
      <c r="T81" s="3">
        <v>3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3</v>
      </c>
      <c r="AA81" s="4">
        <v>0</v>
      </c>
      <c r="AB81" s="4">
        <v>0</v>
      </c>
      <c r="AC81" s="4">
        <v>0</v>
      </c>
      <c r="AD81" s="4">
        <v>0</v>
      </c>
      <c r="AE81" s="4">
        <v>10</v>
      </c>
    </row>
    <row r="82" spans="1:31" x14ac:dyDescent="0.2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3</v>
      </c>
      <c r="L82" s="3">
        <v>10</v>
      </c>
      <c r="M82" s="3">
        <v>8</v>
      </c>
      <c r="N82" s="3">
        <v>3</v>
      </c>
      <c r="O82" s="3">
        <v>0</v>
      </c>
      <c r="P82" s="3">
        <v>0</v>
      </c>
      <c r="Q82" s="3">
        <v>3</v>
      </c>
      <c r="R82" s="3">
        <v>8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10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5</v>
      </c>
      <c r="L83" s="3">
        <v>16</v>
      </c>
      <c r="M83" s="3">
        <v>3</v>
      </c>
      <c r="N83" s="3">
        <v>8</v>
      </c>
      <c r="O83" s="3">
        <v>18</v>
      </c>
      <c r="P83" s="3">
        <v>16</v>
      </c>
      <c r="Q83" s="3">
        <v>13</v>
      </c>
      <c r="R83" s="3">
        <v>16</v>
      </c>
      <c r="S83" s="3">
        <v>13</v>
      </c>
      <c r="T83" s="3">
        <v>3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5</v>
      </c>
      <c r="AA83" s="4">
        <v>0</v>
      </c>
      <c r="AB83" s="4">
        <v>0</v>
      </c>
      <c r="AC83" s="4">
        <v>0</v>
      </c>
      <c r="AD83" s="4">
        <v>0</v>
      </c>
      <c r="AE83" s="4">
        <v>18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3</v>
      </c>
      <c r="N84" s="3">
        <v>3</v>
      </c>
      <c r="O84" s="3">
        <v>0</v>
      </c>
      <c r="P84" s="3">
        <v>3</v>
      </c>
      <c r="Q84" s="3">
        <v>0</v>
      </c>
      <c r="R84" s="3">
        <v>10</v>
      </c>
      <c r="S84" s="3">
        <v>3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10</v>
      </c>
    </row>
    <row r="85" spans="1:31" x14ac:dyDescent="0.2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3</v>
      </c>
      <c r="L85" s="3">
        <v>3</v>
      </c>
      <c r="M85" s="3">
        <v>3</v>
      </c>
      <c r="N85" s="3">
        <v>3</v>
      </c>
      <c r="O85" s="3">
        <v>8</v>
      </c>
      <c r="P85" s="3">
        <v>3</v>
      </c>
      <c r="Q85" s="3">
        <v>3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8</v>
      </c>
    </row>
    <row r="86" spans="1:31" x14ac:dyDescent="0.2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16</v>
      </c>
      <c r="O86" s="3">
        <v>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16</v>
      </c>
    </row>
    <row r="87" spans="1:31" x14ac:dyDescent="0.2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10</v>
      </c>
      <c r="M87" s="3">
        <v>10</v>
      </c>
      <c r="N87" s="3">
        <v>5</v>
      </c>
      <c r="O87" s="3">
        <v>5</v>
      </c>
      <c r="P87" s="3">
        <v>24</v>
      </c>
      <c r="Q87" s="3">
        <v>16</v>
      </c>
      <c r="R87" s="3">
        <v>10</v>
      </c>
      <c r="S87" s="3">
        <v>3</v>
      </c>
      <c r="T87" s="3">
        <v>3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24</v>
      </c>
    </row>
    <row r="88" spans="1:31" x14ac:dyDescent="0.2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8</v>
      </c>
      <c r="T88" s="3">
        <v>3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8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24</v>
      </c>
      <c r="M89" s="3">
        <v>16</v>
      </c>
      <c r="N89" s="3">
        <v>10</v>
      </c>
      <c r="O89" s="3">
        <v>13</v>
      </c>
      <c r="P89" s="3">
        <v>10</v>
      </c>
      <c r="Q89" s="3">
        <v>8</v>
      </c>
      <c r="R89" s="3">
        <v>3</v>
      </c>
      <c r="S89" s="3">
        <v>3</v>
      </c>
      <c r="T89" s="3">
        <v>3</v>
      </c>
      <c r="U89" s="3">
        <v>3</v>
      </c>
      <c r="V89" s="3">
        <v>3</v>
      </c>
      <c r="W89" s="3">
        <v>0</v>
      </c>
      <c r="X89" s="3">
        <v>0</v>
      </c>
      <c r="Y89" s="3">
        <v>0</v>
      </c>
      <c r="Z89" s="4">
        <v>5</v>
      </c>
      <c r="AA89" s="4">
        <v>0</v>
      </c>
      <c r="AB89" s="4">
        <v>0</v>
      </c>
      <c r="AC89" s="4">
        <v>0</v>
      </c>
      <c r="AD89" s="4">
        <v>0</v>
      </c>
      <c r="AE89" s="4">
        <v>24</v>
      </c>
    </row>
    <row r="90" spans="1:31" x14ac:dyDescent="0.2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</v>
      </c>
      <c r="L90" s="3">
        <v>3</v>
      </c>
      <c r="M90" s="3">
        <v>3</v>
      </c>
      <c r="N90" s="3">
        <v>3</v>
      </c>
      <c r="O90" s="3">
        <v>0</v>
      </c>
      <c r="P90" s="3">
        <v>0</v>
      </c>
      <c r="Q90" s="3">
        <v>0</v>
      </c>
      <c r="R90" s="3">
        <v>0</v>
      </c>
      <c r="S90" s="3">
        <v>3</v>
      </c>
      <c r="T90" s="3">
        <v>0</v>
      </c>
      <c r="U90" s="3">
        <v>3</v>
      </c>
      <c r="V90" s="3">
        <v>3</v>
      </c>
      <c r="W90" s="3">
        <v>3</v>
      </c>
      <c r="X90" s="3">
        <v>3</v>
      </c>
      <c r="Y90" s="3">
        <v>3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">
      <c r="A91" s="2">
        <v>39902</v>
      </c>
      <c r="B91" s="3">
        <v>3</v>
      </c>
      <c r="C91" s="3">
        <v>3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10</v>
      </c>
      <c r="L91" s="3">
        <v>5</v>
      </c>
      <c r="M91" s="3">
        <v>3</v>
      </c>
      <c r="N91" s="3">
        <v>3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3</v>
      </c>
      <c r="W91" s="3">
        <v>5</v>
      </c>
      <c r="X91" s="3">
        <v>3</v>
      </c>
      <c r="Y91" s="3">
        <v>0</v>
      </c>
      <c r="Z91" s="4">
        <v>3</v>
      </c>
      <c r="AA91" s="4">
        <v>0</v>
      </c>
      <c r="AB91" s="4">
        <v>0</v>
      </c>
      <c r="AC91" s="4">
        <v>0</v>
      </c>
      <c r="AD91" s="4">
        <v>0</v>
      </c>
      <c r="AE91" s="4">
        <v>10</v>
      </c>
    </row>
    <row r="92" spans="1:31" x14ac:dyDescent="0.2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24</v>
      </c>
      <c r="L92" s="3">
        <v>13</v>
      </c>
      <c r="M92" s="3">
        <v>8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3</v>
      </c>
      <c r="AA92" s="4">
        <v>0</v>
      </c>
      <c r="AB92" s="4">
        <v>0</v>
      </c>
      <c r="AC92" s="4">
        <v>0</v>
      </c>
      <c r="AD92" s="4">
        <v>0</v>
      </c>
      <c r="AE92" s="4">
        <v>24</v>
      </c>
    </row>
    <row r="93" spans="1:31" x14ac:dyDescent="0.2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3</v>
      </c>
      <c r="R93" s="3">
        <v>0</v>
      </c>
      <c r="S93" s="3">
        <v>0</v>
      </c>
      <c r="T93" s="3">
        <v>0</v>
      </c>
      <c r="U93" s="3">
        <v>0</v>
      </c>
      <c r="V93" s="3">
        <v>3</v>
      </c>
      <c r="W93" s="3">
        <v>0</v>
      </c>
      <c r="X93" s="3">
        <v>3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8</v>
      </c>
      <c r="N94" s="3">
        <v>10</v>
      </c>
      <c r="O94" s="3">
        <v>16</v>
      </c>
      <c r="P94" s="3">
        <v>16</v>
      </c>
      <c r="Q94" s="3">
        <v>5</v>
      </c>
      <c r="R94" s="3">
        <v>3</v>
      </c>
      <c r="S94" s="3">
        <v>10</v>
      </c>
      <c r="T94" s="3">
        <v>3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3</v>
      </c>
      <c r="AA94" s="4">
        <v>0</v>
      </c>
      <c r="AB94" s="4">
        <v>0</v>
      </c>
      <c r="AC94" s="4">
        <v>0</v>
      </c>
      <c r="AD94" s="4">
        <v>0</v>
      </c>
      <c r="AE94" s="4">
        <v>16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5</v>
      </c>
      <c r="K95" s="3">
        <v>10</v>
      </c>
      <c r="L95" s="3">
        <v>10</v>
      </c>
      <c r="M95" s="3">
        <v>3</v>
      </c>
      <c r="N95" s="3">
        <v>3</v>
      </c>
      <c r="O95" s="3">
        <v>0</v>
      </c>
      <c r="P95" s="3">
        <v>3</v>
      </c>
      <c r="Q95" s="3">
        <v>8</v>
      </c>
      <c r="R95" s="3">
        <v>10</v>
      </c>
      <c r="S95" s="3">
        <v>3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3</v>
      </c>
      <c r="AA95" s="4">
        <v>0</v>
      </c>
      <c r="AB95" s="4">
        <v>0</v>
      </c>
      <c r="AC95" s="4">
        <v>0</v>
      </c>
      <c r="AD95" s="4">
        <v>0</v>
      </c>
      <c r="AE95" s="4">
        <v>10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5</v>
      </c>
      <c r="L96" s="3">
        <v>5</v>
      </c>
      <c r="M96" s="3">
        <v>3</v>
      </c>
      <c r="N96" s="3">
        <v>3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3</v>
      </c>
      <c r="U96" s="3">
        <v>3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5</v>
      </c>
    </row>
    <row r="97" spans="1:31" x14ac:dyDescent="0.2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3</v>
      </c>
      <c r="L97" s="3">
        <v>5</v>
      </c>
      <c r="M97" s="3">
        <v>3</v>
      </c>
      <c r="N97" s="3">
        <v>3</v>
      </c>
      <c r="O97" s="3">
        <v>3</v>
      </c>
      <c r="P97" s="3">
        <v>3</v>
      </c>
      <c r="Q97" s="3">
        <v>0</v>
      </c>
      <c r="R97" s="3">
        <v>0</v>
      </c>
      <c r="S97" s="3">
        <v>0</v>
      </c>
      <c r="T97" s="3">
        <v>0</v>
      </c>
      <c r="U97" s="3">
        <v>3</v>
      </c>
      <c r="V97" s="3">
        <v>3</v>
      </c>
      <c r="W97" s="3">
        <v>3</v>
      </c>
      <c r="X97" s="3">
        <v>3</v>
      </c>
      <c r="Y97" s="3">
        <v>3</v>
      </c>
      <c r="Z97" s="4">
        <v>3</v>
      </c>
      <c r="AA97" s="4">
        <v>0</v>
      </c>
      <c r="AB97" s="4">
        <v>0</v>
      </c>
      <c r="AC97" s="4">
        <v>0</v>
      </c>
      <c r="AD97" s="4">
        <v>0</v>
      </c>
      <c r="AE97" s="4">
        <v>5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3</v>
      </c>
      <c r="K98" s="3">
        <v>5</v>
      </c>
      <c r="L98" s="3">
        <v>13</v>
      </c>
      <c r="M98" s="3">
        <v>3</v>
      </c>
      <c r="N98" s="3">
        <v>3</v>
      </c>
      <c r="O98" s="3">
        <v>3</v>
      </c>
      <c r="P98" s="3">
        <v>0</v>
      </c>
      <c r="Q98" s="3">
        <v>0</v>
      </c>
      <c r="R98" s="3">
        <v>3</v>
      </c>
      <c r="S98" s="3">
        <v>3</v>
      </c>
      <c r="T98" s="3">
        <v>3</v>
      </c>
      <c r="U98" s="3">
        <v>0</v>
      </c>
      <c r="V98" s="3">
        <v>0</v>
      </c>
      <c r="W98" s="3">
        <v>0</v>
      </c>
      <c r="X98" s="3">
        <v>0</v>
      </c>
      <c r="Y98" s="3">
        <v>3</v>
      </c>
      <c r="Z98" s="4">
        <v>3</v>
      </c>
      <c r="AA98" s="4">
        <v>0</v>
      </c>
      <c r="AB98" s="4">
        <v>0</v>
      </c>
      <c r="AC98" s="4">
        <v>0</v>
      </c>
      <c r="AD98" s="4">
        <v>0</v>
      </c>
      <c r="AE98" s="4">
        <v>13</v>
      </c>
    </row>
    <row r="99" spans="1:31" x14ac:dyDescent="0.2">
      <c r="A99" s="2">
        <v>39910</v>
      </c>
      <c r="B99" s="3">
        <v>3</v>
      </c>
      <c r="C99" s="3">
        <v>3</v>
      </c>
      <c r="D99" s="3">
        <v>3</v>
      </c>
      <c r="E99" s="3">
        <v>3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3</v>
      </c>
      <c r="N99" s="3">
        <v>18</v>
      </c>
      <c r="O99" s="3">
        <v>24</v>
      </c>
      <c r="P99" s="3">
        <v>21</v>
      </c>
      <c r="Q99" s="3">
        <v>18</v>
      </c>
      <c r="R99" s="3">
        <v>10</v>
      </c>
      <c r="S99" s="3">
        <v>3</v>
      </c>
      <c r="T99" s="3">
        <v>3</v>
      </c>
      <c r="U99" s="3">
        <v>3</v>
      </c>
      <c r="V99" s="3">
        <v>3</v>
      </c>
      <c r="W99" s="3">
        <v>3</v>
      </c>
      <c r="X99" s="3">
        <v>0</v>
      </c>
      <c r="Y99" s="3">
        <v>0</v>
      </c>
      <c r="Z99" s="4">
        <v>5</v>
      </c>
      <c r="AA99" s="4">
        <v>0</v>
      </c>
      <c r="AB99" s="4">
        <v>0</v>
      </c>
      <c r="AC99" s="4">
        <v>0</v>
      </c>
      <c r="AD99" s="4">
        <v>0</v>
      </c>
      <c r="AE99" s="4">
        <v>24</v>
      </c>
    </row>
    <row r="100" spans="1:31" x14ac:dyDescent="0.2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10</v>
      </c>
      <c r="L100" s="3">
        <v>8</v>
      </c>
      <c r="M100" s="3">
        <v>0</v>
      </c>
      <c r="N100" s="3">
        <v>0</v>
      </c>
      <c r="O100" s="3">
        <v>3</v>
      </c>
      <c r="P100" s="3">
        <v>8</v>
      </c>
      <c r="Q100" s="3">
        <v>13</v>
      </c>
      <c r="R100" s="3">
        <v>21</v>
      </c>
      <c r="S100" s="3">
        <v>5</v>
      </c>
      <c r="T100" s="3">
        <v>3</v>
      </c>
      <c r="U100" s="3">
        <v>3</v>
      </c>
      <c r="V100" s="3">
        <v>3</v>
      </c>
      <c r="W100" s="3">
        <v>3</v>
      </c>
      <c r="X100" s="3">
        <v>0</v>
      </c>
      <c r="Y100" s="3">
        <v>0</v>
      </c>
      <c r="Z100" s="4">
        <v>3</v>
      </c>
      <c r="AA100" s="4">
        <v>0</v>
      </c>
      <c r="AB100" s="4">
        <v>0</v>
      </c>
      <c r="AC100" s="4">
        <v>0</v>
      </c>
      <c r="AD100" s="4">
        <v>0</v>
      </c>
      <c r="AE100" s="4">
        <v>21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3</v>
      </c>
      <c r="L101" s="3">
        <v>3</v>
      </c>
      <c r="M101" s="3">
        <v>3</v>
      </c>
      <c r="N101" s="3">
        <v>3</v>
      </c>
      <c r="O101" s="3">
        <v>5</v>
      </c>
      <c r="P101" s="3">
        <v>10</v>
      </c>
      <c r="Q101" s="3">
        <v>3</v>
      </c>
      <c r="R101" s="3">
        <v>3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3</v>
      </c>
      <c r="AA101" s="4">
        <v>0</v>
      </c>
      <c r="AB101" s="4">
        <v>0</v>
      </c>
      <c r="AC101" s="4">
        <v>0</v>
      </c>
      <c r="AD101" s="4">
        <v>0</v>
      </c>
      <c r="AE101" s="4">
        <v>10</v>
      </c>
    </row>
    <row r="102" spans="1:31" x14ac:dyDescent="0.2">
      <c r="A102" s="2">
        <v>39913</v>
      </c>
      <c r="B102" s="3">
        <v>0</v>
      </c>
      <c r="C102" s="3">
        <v>3</v>
      </c>
      <c r="D102" s="3">
        <v>3</v>
      </c>
      <c r="E102" s="3">
        <v>3</v>
      </c>
      <c r="F102" s="3">
        <v>3</v>
      </c>
      <c r="G102" s="3">
        <v>3</v>
      </c>
      <c r="H102" s="3">
        <v>0</v>
      </c>
      <c r="I102" s="3">
        <v>3</v>
      </c>
      <c r="J102" s="3">
        <v>3</v>
      </c>
      <c r="K102" s="3">
        <v>3</v>
      </c>
      <c r="L102" s="3">
        <v>10</v>
      </c>
      <c r="M102" s="3">
        <v>21</v>
      </c>
      <c r="N102" s="3">
        <v>3</v>
      </c>
      <c r="O102" s="3">
        <v>5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3</v>
      </c>
      <c r="AA102" s="4">
        <v>0</v>
      </c>
      <c r="AB102" s="4">
        <v>0</v>
      </c>
      <c r="AC102" s="4">
        <v>0</v>
      </c>
      <c r="AD102" s="4">
        <v>0</v>
      </c>
      <c r="AE102" s="4">
        <v>21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5</v>
      </c>
      <c r="L103" s="3">
        <v>29</v>
      </c>
      <c r="M103" s="3">
        <v>34</v>
      </c>
      <c r="N103" s="3">
        <v>8</v>
      </c>
      <c r="O103" s="3">
        <v>3</v>
      </c>
      <c r="P103" s="3">
        <v>0</v>
      </c>
      <c r="Q103" s="3">
        <v>0</v>
      </c>
      <c r="R103" s="3">
        <v>0</v>
      </c>
      <c r="S103" s="3">
        <v>0</v>
      </c>
      <c r="T103" s="3">
        <v>3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34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3</v>
      </c>
      <c r="V105" s="3">
        <v>3</v>
      </c>
      <c r="W105" s="3">
        <v>3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3</v>
      </c>
      <c r="L106" s="3">
        <v>3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39920</v>
      </c>
      <c r="B109" s="3">
        <v>0</v>
      </c>
      <c r="C109" s="3">
        <v>0</v>
      </c>
      <c r="D109" s="3">
        <v>0</v>
      </c>
      <c r="E109" s="3">
        <v>3</v>
      </c>
      <c r="F109" s="3">
        <v>3</v>
      </c>
      <c r="G109" s="3">
        <v>3</v>
      </c>
      <c r="H109" s="3">
        <v>3</v>
      </c>
      <c r="I109" s="3">
        <v>3</v>
      </c>
      <c r="J109" s="3">
        <v>3</v>
      </c>
      <c r="K109" s="3">
        <v>3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3</v>
      </c>
    </row>
    <row r="110" spans="1:31" x14ac:dyDescent="0.2">
      <c r="A110" s="2">
        <v>39921</v>
      </c>
      <c r="B110" s="3">
        <v>3</v>
      </c>
      <c r="C110" s="3">
        <v>3</v>
      </c>
      <c r="D110" s="3">
        <v>3</v>
      </c>
      <c r="E110" s="3">
        <v>3</v>
      </c>
      <c r="F110" s="3">
        <v>3</v>
      </c>
      <c r="G110" s="3">
        <v>0</v>
      </c>
      <c r="H110" s="3">
        <v>0</v>
      </c>
      <c r="I110" s="3">
        <v>0</v>
      </c>
      <c r="J110" s="3">
        <v>3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">
      <c r="A111" s="2">
        <v>39922</v>
      </c>
      <c r="B111" s="3">
        <v>0</v>
      </c>
      <c r="C111" s="3">
        <v>3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3</v>
      </c>
      <c r="K111" s="3">
        <v>3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3</v>
      </c>
      <c r="R111" s="3">
        <v>3</v>
      </c>
      <c r="S111" s="3">
        <v>3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">
      <c r="A112" s="2">
        <v>39923</v>
      </c>
      <c r="B112" s="3">
        <v>3</v>
      </c>
      <c r="C112" s="3">
        <v>3</v>
      </c>
      <c r="D112" s="3">
        <v>3</v>
      </c>
      <c r="E112" s="3">
        <v>3</v>
      </c>
      <c r="F112" s="3">
        <v>3</v>
      </c>
      <c r="G112" s="3">
        <v>0</v>
      </c>
      <c r="H112" s="3">
        <v>3</v>
      </c>
      <c r="I112" s="3">
        <v>3</v>
      </c>
      <c r="J112" s="3">
        <v>3</v>
      </c>
      <c r="K112" s="3">
        <v>3</v>
      </c>
      <c r="L112" s="3">
        <v>0</v>
      </c>
      <c r="M112" s="3">
        <v>0</v>
      </c>
      <c r="N112" s="3" t="s">
        <v>8</v>
      </c>
      <c r="O112" s="3" t="s">
        <v>8</v>
      </c>
      <c r="P112" s="3" t="s">
        <v>8</v>
      </c>
      <c r="Q112" s="3">
        <v>3</v>
      </c>
      <c r="R112" s="3">
        <v>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3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3</v>
      </c>
      <c r="R113" s="3">
        <v>3</v>
      </c>
      <c r="S113" s="3">
        <v>3</v>
      </c>
      <c r="T113" s="3">
        <v>3</v>
      </c>
      <c r="U113" s="3">
        <v>3</v>
      </c>
      <c r="V113" s="3">
        <v>3</v>
      </c>
      <c r="W113" s="3">
        <v>3</v>
      </c>
      <c r="X113" s="3">
        <v>3</v>
      </c>
      <c r="Y113" s="3">
        <v>3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3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</v>
      </c>
      <c r="V114" s="3">
        <v>3</v>
      </c>
      <c r="W114" s="3">
        <v>3</v>
      </c>
      <c r="X114" s="3">
        <v>3</v>
      </c>
      <c r="Y114" s="3">
        <v>3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3</v>
      </c>
    </row>
    <row r="115" spans="1:31" x14ac:dyDescent="0.2">
      <c r="A115" s="2">
        <v>39926</v>
      </c>
      <c r="B115" s="3">
        <v>3</v>
      </c>
      <c r="C115" s="3">
        <v>3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3</v>
      </c>
      <c r="K115" s="3">
        <v>0</v>
      </c>
      <c r="L115" s="3">
        <v>0</v>
      </c>
      <c r="M115" s="3">
        <v>0</v>
      </c>
      <c r="N115" s="3">
        <v>0</v>
      </c>
      <c r="O115" s="3">
        <v>3</v>
      </c>
      <c r="P115" s="3">
        <v>3</v>
      </c>
      <c r="Q115" s="3">
        <v>3</v>
      </c>
      <c r="R115" s="3">
        <v>3</v>
      </c>
      <c r="S115" s="3">
        <v>0</v>
      </c>
      <c r="T115" s="3">
        <v>3</v>
      </c>
      <c r="U115" s="3">
        <v>3</v>
      </c>
      <c r="V115" s="3">
        <v>0</v>
      </c>
      <c r="W115" s="3">
        <v>0</v>
      </c>
      <c r="X115" s="3">
        <v>3</v>
      </c>
      <c r="Y115" s="3">
        <v>5</v>
      </c>
      <c r="Z115" s="4">
        <v>3</v>
      </c>
      <c r="AA115" s="4">
        <v>0</v>
      </c>
      <c r="AB115" s="4">
        <v>0</v>
      </c>
      <c r="AC115" s="4">
        <v>0</v>
      </c>
      <c r="AD115" s="4">
        <v>0</v>
      </c>
      <c r="AE115" s="4">
        <v>5</v>
      </c>
    </row>
    <row r="116" spans="1:31" x14ac:dyDescent="0.2">
      <c r="A116" s="2">
        <v>39927</v>
      </c>
      <c r="B116" s="3">
        <v>5</v>
      </c>
      <c r="C116" s="3">
        <v>3</v>
      </c>
      <c r="D116" s="3">
        <v>3</v>
      </c>
      <c r="E116" s="3">
        <v>3</v>
      </c>
      <c r="F116" s="3">
        <v>0</v>
      </c>
      <c r="G116" s="3">
        <v>0</v>
      </c>
      <c r="H116" s="3">
        <v>0</v>
      </c>
      <c r="I116" s="3">
        <v>0</v>
      </c>
      <c r="J116" s="3">
        <v>3</v>
      </c>
      <c r="K116" s="3">
        <v>0</v>
      </c>
      <c r="L116" s="3">
        <v>0</v>
      </c>
      <c r="M116" s="3">
        <v>0</v>
      </c>
      <c r="N116" s="3">
        <v>3</v>
      </c>
      <c r="O116" s="3">
        <v>3</v>
      </c>
      <c r="P116" s="3">
        <v>3</v>
      </c>
      <c r="Q116" s="3">
        <v>3</v>
      </c>
      <c r="R116" s="3">
        <v>0</v>
      </c>
      <c r="S116" s="3">
        <v>3</v>
      </c>
      <c r="T116" s="3">
        <v>3</v>
      </c>
      <c r="U116" s="3">
        <v>3</v>
      </c>
      <c r="V116" s="3">
        <v>3</v>
      </c>
      <c r="W116" s="3">
        <v>3</v>
      </c>
      <c r="X116" s="3">
        <v>3</v>
      </c>
      <c r="Y116" s="3">
        <v>3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5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3</v>
      </c>
      <c r="K117" s="3">
        <v>3</v>
      </c>
      <c r="L117" s="3">
        <v>3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3</v>
      </c>
    </row>
    <row r="118" spans="1:31" x14ac:dyDescent="0.2">
      <c r="A118" s="2">
        <v>39929</v>
      </c>
      <c r="B118" s="3">
        <v>0</v>
      </c>
      <c r="C118" s="3">
        <v>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3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</v>
      </c>
      <c r="L119" s="3">
        <v>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3</v>
      </c>
      <c r="S119" s="3">
        <v>3</v>
      </c>
      <c r="T119" s="3">
        <v>3</v>
      </c>
      <c r="U119" s="3">
        <v>3</v>
      </c>
      <c r="V119" s="3">
        <v>3</v>
      </c>
      <c r="W119" s="3">
        <v>3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3</v>
      </c>
      <c r="L120" s="3">
        <v>5</v>
      </c>
      <c r="M120" s="3">
        <v>5</v>
      </c>
      <c r="N120" s="3">
        <v>0</v>
      </c>
      <c r="O120" s="3">
        <v>5</v>
      </c>
      <c r="P120" s="3">
        <v>55</v>
      </c>
      <c r="Q120" s="3">
        <v>18</v>
      </c>
      <c r="R120" s="3">
        <v>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5</v>
      </c>
      <c r="AA120" s="4">
        <v>0</v>
      </c>
      <c r="AB120" s="4">
        <v>0</v>
      </c>
      <c r="AC120" s="4">
        <v>0</v>
      </c>
      <c r="AD120" s="4">
        <v>0</v>
      </c>
      <c r="AE120" s="4">
        <v>55</v>
      </c>
    </row>
    <row r="121" spans="1:31" x14ac:dyDescent="0.2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5</v>
      </c>
      <c r="M121" s="3">
        <v>8</v>
      </c>
      <c r="N121" s="3">
        <v>3</v>
      </c>
      <c r="O121" s="3">
        <v>3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8</v>
      </c>
    </row>
    <row r="122" spans="1:31" x14ac:dyDescent="0.2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3</v>
      </c>
      <c r="L122" s="3">
        <v>39</v>
      </c>
      <c r="M122" s="3">
        <v>52</v>
      </c>
      <c r="N122" s="3">
        <v>26</v>
      </c>
      <c r="O122" s="3">
        <v>8</v>
      </c>
      <c r="P122" s="3">
        <v>5</v>
      </c>
      <c r="Q122" s="3">
        <v>5</v>
      </c>
      <c r="R122" s="3">
        <v>8</v>
      </c>
      <c r="S122" s="3">
        <v>5</v>
      </c>
      <c r="T122" s="3">
        <v>3</v>
      </c>
      <c r="U122" s="3">
        <v>3</v>
      </c>
      <c r="V122" s="3">
        <v>0</v>
      </c>
      <c r="W122" s="3">
        <v>0</v>
      </c>
      <c r="X122" s="3">
        <v>0</v>
      </c>
      <c r="Y122" s="3">
        <v>0</v>
      </c>
      <c r="Z122" s="4">
        <v>8</v>
      </c>
      <c r="AA122" s="4">
        <v>0</v>
      </c>
      <c r="AB122" s="4">
        <v>0</v>
      </c>
      <c r="AC122" s="4">
        <v>0</v>
      </c>
      <c r="AD122" s="4">
        <v>0</v>
      </c>
      <c r="AE122" s="4">
        <v>52</v>
      </c>
    </row>
    <row r="123" spans="1:31" x14ac:dyDescent="0.2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10</v>
      </c>
      <c r="M123" s="3">
        <v>8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10</v>
      </c>
    </row>
    <row r="124" spans="1:31" x14ac:dyDescent="0.2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3</v>
      </c>
      <c r="M124" s="3">
        <v>3</v>
      </c>
      <c r="N124" s="3">
        <v>3</v>
      </c>
      <c r="O124" s="3">
        <v>3</v>
      </c>
      <c r="P124" s="3">
        <v>3</v>
      </c>
      <c r="Q124" s="3">
        <v>8</v>
      </c>
      <c r="R124" s="3">
        <v>16</v>
      </c>
      <c r="S124" s="3">
        <v>18</v>
      </c>
      <c r="T124" s="3">
        <v>13</v>
      </c>
      <c r="U124" s="3">
        <v>5</v>
      </c>
      <c r="V124" s="3">
        <v>3</v>
      </c>
      <c r="W124" s="3">
        <v>3</v>
      </c>
      <c r="X124" s="3">
        <v>3</v>
      </c>
      <c r="Y124" s="3">
        <v>0</v>
      </c>
      <c r="Z124" s="4">
        <v>3</v>
      </c>
      <c r="AA124" s="4">
        <v>0</v>
      </c>
      <c r="AB124" s="4">
        <v>0</v>
      </c>
      <c r="AC124" s="4">
        <v>0</v>
      </c>
      <c r="AD124" s="4">
        <v>0</v>
      </c>
      <c r="AE124" s="4">
        <v>18</v>
      </c>
    </row>
    <row r="125" spans="1:31" x14ac:dyDescent="0.2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3</v>
      </c>
      <c r="P125" s="3">
        <v>3</v>
      </c>
      <c r="Q125" s="3">
        <v>0</v>
      </c>
      <c r="R125" s="3">
        <v>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3</v>
      </c>
    </row>
    <row r="126" spans="1:31" x14ac:dyDescent="0.2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</v>
      </c>
      <c r="L126" s="3">
        <v>3</v>
      </c>
      <c r="M126" s="3">
        <v>3</v>
      </c>
      <c r="N126" s="3">
        <v>24</v>
      </c>
      <c r="O126" s="3">
        <v>29</v>
      </c>
      <c r="P126" s="3">
        <v>37</v>
      </c>
      <c r="Q126" s="3">
        <v>26</v>
      </c>
      <c r="R126" s="3">
        <v>29</v>
      </c>
      <c r="S126" s="3">
        <v>8</v>
      </c>
      <c r="T126" s="3">
        <v>3</v>
      </c>
      <c r="U126" s="3">
        <v>3</v>
      </c>
      <c r="V126" s="3">
        <v>3</v>
      </c>
      <c r="W126" s="3">
        <v>0</v>
      </c>
      <c r="X126" s="3">
        <v>0</v>
      </c>
      <c r="Y126" s="3">
        <v>0</v>
      </c>
      <c r="Z126" s="4">
        <v>8</v>
      </c>
      <c r="AA126" s="4">
        <v>0</v>
      </c>
      <c r="AB126" s="4">
        <v>0</v>
      </c>
      <c r="AC126" s="4">
        <v>0</v>
      </c>
      <c r="AD126" s="4">
        <v>0</v>
      </c>
      <c r="AE126" s="4">
        <v>37</v>
      </c>
    </row>
    <row r="127" spans="1:31" x14ac:dyDescent="0.2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5</v>
      </c>
      <c r="L127" s="3">
        <v>16</v>
      </c>
      <c r="M127" s="3">
        <v>3</v>
      </c>
      <c r="N127" s="3">
        <v>3</v>
      </c>
      <c r="O127" s="3">
        <v>3</v>
      </c>
      <c r="P127" s="3">
        <v>16</v>
      </c>
      <c r="Q127" s="3">
        <v>18</v>
      </c>
      <c r="R127" s="3">
        <v>8</v>
      </c>
      <c r="S127" s="3">
        <v>3</v>
      </c>
      <c r="T127" s="3">
        <v>3</v>
      </c>
      <c r="U127" s="3">
        <v>3</v>
      </c>
      <c r="V127" s="3">
        <v>3</v>
      </c>
      <c r="W127" s="3">
        <v>0</v>
      </c>
      <c r="X127" s="3">
        <v>0</v>
      </c>
      <c r="Y127" s="3">
        <v>0</v>
      </c>
      <c r="Z127" s="4">
        <v>3</v>
      </c>
      <c r="AA127" s="4">
        <v>0</v>
      </c>
      <c r="AB127" s="4">
        <v>0</v>
      </c>
      <c r="AC127" s="4">
        <v>0</v>
      </c>
      <c r="AD127" s="4">
        <v>0</v>
      </c>
      <c r="AE127" s="4">
        <v>18</v>
      </c>
    </row>
    <row r="128" spans="1:31" x14ac:dyDescent="0.2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3</v>
      </c>
      <c r="M128" s="3">
        <v>3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3</v>
      </c>
    </row>
    <row r="129" spans="1:31" x14ac:dyDescent="0.2">
      <c r="A129" s="2">
        <v>39940</v>
      </c>
      <c r="B129" s="3">
        <v>0</v>
      </c>
      <c r="C129" s="3">
        <v>0</v>
      </c>
      <c r="D129" s="3">
        <v>3</v>
      </c>
      <c r="E129" s="3">
        <v>0</v>
      </c>
      <c r="F129" s="3">
        <v>3</v>
      </c>
      <c r="G129" s="3">
        <v>3</v>
      </c>
      <c r="H129" s="3">
        <v>0</v>
      </c>
      <c r="I129" s="3">
        <v>3</v>
      </c>
      <c r="J129" s="3">
        <v>3</v>
      </c>
      <c r="K129" s="3">
        <v>3</v>
      </c>
      <c r="L129" s="3">
        <v>3</v>
      </c>
      <c r="M129" s="3">
        <v>3</v>
      </c>
      <c r="N129" s="3">
        <v>3</v>
      </c>
      <c r="O129" s="3">
        <v>0</v>
      </c>
      <c r="P129" s="3">
        <v>3</v>
      </c>
      <c r="Q129" s="3">
        <v>3</v>
      </c>
      <c r="R129" s="3">
        <v>3</v>
      </c>
      <c r="S129" s="3">
        <v>3</v>
      </c>
      <c r="T129" s="3">
        <v>0</v>
      </c>
      <c r="U129" s="3">
        <v>3</v>
      </c>
      <c r="V129" s="3">
        <v>3</v>
      </c>
      <c r="W129" s="3">
        <v>3</v>
      </c>
      <c r="X129" s="3">
        <v>3</v>
      </c>
      <c r="Y129" s="3">
        <v>0</v>
      </c>
      <c r="Z129" s="4">
        <v>3</v>
      </c>
      <c r="AA129" s="4">
        <v>0</v>
      </c>
      <c r="AB129" s="4">
        <v>0</v>
      </c>
      <c r="AC129" s="4">
        <v>0</v>
      </c>
      <c r="AD129" s="4">
        <v>0</v>
      </c>
      <c r="AE129" s="4">
        <v>3</v>
      </c>
    </row>
    <row r="130" spans="1:31" x14ac:dyDescent="0.2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3</v>
      </c>
      <c r="L130" s="3">
        <v>3</v>
      </c>
      <c r="M130" s="3">
        <v>0</v>
      </c>
      <c r="N130" s="3">
        <v>0</v>
      </c>
      <c r="O130" s="3">
        <v>3</v>
      </c>
      <c r="P130" s="3">
        <v>0</v>
      </c>
      <c r="Q130" s="3">
        <v>0</v>
      </c>
      <c r="R130" s="3">
        <v>3</v>
      </c>
      <c r="S130" s="3">
        <v>3</v>
      </c>
      <c r="T130" s="3">
        <v>3</v>
      </c>
      <c r="U130" s="3">
        <v>3</v>
      </c>
      <c r="V130" s="3">
        <v>3</v>
      </c>
      <c r="W130" s="3">
        <v>3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3</v>
      </c>
    </row>
    <row r="131" spans="1:31" x14ac:dyDescent="0.2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3</v>
      </c>
      <c r="K131" s="3">
        <v>3</v>
      </c>
      <c r="L131" s="3">
        <v>3</v>
      </c>
      <c r="M131" s="3">
        <v>3</v>
      </c>
      <c r="N131" s="3">
        <v>3</v>
      </c>
      <c r="O131" s="3">
        <v>3</v>
      </c>
      <c r="P131" s="3">
        <v>0</v>
      </c>
      <c r="Q131" s="3">
        <v>0</v>
      </c>
      <c r="R131" s="3">
        <v>0</v>
      </c>
      <c r="S131" s="3">
        <v>3</v>
      </c>
      <c r="T131" s="3">
        <v>3</v>
      </c>
      <c r="U131" s="3">
        <v>3</v>
      </c>
      <c r="V131" s="3">
        <v>3</v>
      </c>
      <c r="W131" s="3">
        <v>0</v>
      </c>
      <c r="X131" s="3">
        <v>3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3</v>
      </c>
    </row>
    <row r="132" spans="1:31" x14ac:dyDescent="0.2">
      <c r="A132" s="2">
        <v>39943</v>
      </c>
      <c r="B132" s="3">
        <v>0</v>
      </c>
      <c r="C132" s="3">
        <v>0</v>
      </c>
      <c r="D132" s="3">
        <v>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3</v>
      </c>
      <c r="K132" s="3">
        <v>3</v>
      </c>
      <c r="L132" s="3">
        <v>5</v>
      </c>
      <c r="M132" s="3">
        <v>3</v>
      </c>
      <c r="N132" s="3">
        <v>3</v>
      </c>
      <c r="O132" s="3">
        <v>0</v>
      </c>
      <c r="P132" s="3">
        <v>0</v>
      </c>
      <c r="Q132" s="3">
        <v>0</v>
      </c>
      <c r="R132" s="3">
        <v>0</v>
      </c>
      <c r="S132" s="3">
        <v>3</v>
      </c>
      <c r="T132" s="3">
        <v>0</v>
      </c>
      <c r="U132" s="3" t="s">
        <v>9</v>
      </c>
      <c r="V132" s="3" t="s">
        <v>9</v>
      </c>
      <c r="W132" s="3" t="s">
        <v>9</v>
      </c>
      <c r="X132" s="3" t="s">
        <v>9</v>
      </c>
      <c r="Y132" s="3" t="s">
        <v>9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5</v>
      </c>
    </row>
    <row r="133" spans="1:31" x14ac:dyDescent="0.2">
      <c r="A133" s="2">
        <v>39944</v>
      </c>
      <c r="B133" s="3" t="s">
        <v>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3</v>
      </c>
      <c r="L133" s="3">
        <v>13</v>
      </c>
      <c r="M133" s="3">
        <v>18</v>
      </c>
      <c r="N133" s="3">
        <v>24</v>
      </c>
      <c r="O133" s="3">
        <v>26</v>
      </c>
      <c r="P133" s="3">
        <v>45</v>
      </c>
      <c r="Q133" s="3">
        <v>31</v>
      </c>
      <c r="R133" s="3">
        <v>10</v>
      </c>
      <c r="S133" s="3">
        <v>8</v>
      </c>
      <c r="T133" s="3">
        <v>5</v>
      </c>
      <c r="U133" s="3">
        <v>5</v>
      </c>
      <c r="V133" s="3">
        <v>3</v>
      </c>
      <c r="W133" s="3">
        <v>3</v>
      </c>
      <c r="X133" s="3">
        <v>3</v>
      </c>
      <c r="Y133" s="3">
        <v>3</v>
      </c>
      <c r="Z133" s="4">
        <v>8</v>
      </c>
      <c r="AA133" s="4">
        <v>0</v>
      </c>
      <c r="AB133" s="4">
        <v>0</v>
      </c>
      <c r="AC133" s="4">
        <v>0</v>
      </c>
      <c r="AD133" s="4">
        <v>0</v>
      </c>
      <c r="AE133" s="4">
        <v>45</v>
      </c>
    </row>
    <row r="134" spans="1:31" x14ac:dyDescent="0.2">
      <c r="A134" s="2">
        <v>39945</v>
      </c>
      <c r="B134" s="3">
        <v>0</v>
      </c>
      <c r="C134" s="3">
        <v>0</v>
      </c>
      <c r="D134" s="3">
        <v>3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3</v>
      </c>
      <c r="K134" s="3">
        <v>3</v>
      </c>
      <c r="L134" s="3">
        <v>0</v>
      </c>
      <c r="M134" s="3">
        <v>3</v>
      </c>
      <c r="N134" s="3">
        <v>3</v>
      </c>
      <c r="O134" s="3">
        <v>3</v>
      </c>
      <c r="P134" s="3">
        <v>3</v>
      </c>
      <c r="Q134" s="3">
        <v>5</v>
      </c>
      <c r="R134" s="3">
        <v>3</v>
      </c>
      <c r="S134" s="3">
        <v>3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5</v>
      </c>
    </row>
    <row r="135" spans="1:31" x14ac:dyDescent="0.2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3</v>
      </c>
      <c r="Q135" s="3">
        <v>3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3</v>
      </c>
      <c r="K136" s="3">
        <v>5</v>
      </c>
      <c r="L136" s="3">
        <v>3</v>
      </c>
      <c r="M136" s="3">
        <v>3</v>
      </c>
      <c r="N136" s="3">
        <v>3</v>
      </c>
      <c r="O136" s="3" t="s">
        <v>8</v>
      </c>
      <c r="P136" s="3" t="s">
        <v>8</v>
      </c>
      <c r="Q136" s="3">
        <v>5</v>
      </c>
      <c r="R136" s="3">
        <v>3</v>
      </c>
      <c r="S136" s="3">
        <v>3</v>
      </c>
      <c r="T136" s="3">
        <v>3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3</v>
      </c>
      <c r="AA136" s="4">
        <v>0</v>
      </c>
      <c r="AB136" s="4">
        <v>0</v>
      </c>
      <c r="AC136" s="4">
        <v>0</v>
      </c>
      <c r="AD136" s="4">
        <v>0</v>
      </c>
      <c r="AE136" s="4">
        <v>5</v>
      </c>
    </row>
    <row r="137" spans="1:31" x14ac:dyDescent="0.2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5</v>
      </c>
      <c r="N137" s="3">
        <v>3</v>
      </c>
      <c r="O137" s="3">
        <v>3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5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3</v>
      </c>
      <c r="M138" s="3">
        <v>3</v>
      </c>
      <c r="N138" s="3">
        <v>3</v>
      </c>
      <c r="O138" s="3">
        <v>0</v>
      </c>
      <c r="P138" s="3">
        <v>0</v>
      </c>
      <c r="Q138" s="3">
        <v>3</v>
      </c>
      <c r="R138" s="3">
        <v>3</v>
      </c>
      <c r="S138" s="3">
        <v>3</v>
      </c>
      <c r="T138" s="3">
        <v>3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3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3</v>
      </c>
      <c r="N139" s="3">
        <v>3</v>
      </c>
      <c r="O139" s="3">
        <v>3</v>
      </c>
      <c r="P139" s="3">
        <v>0</v>
      </c>
      <c r="Q139" s="3">
        <v>0</v>
      </c>
      <c r="R139" s="3">
        <v>0</v>
      </c>
      <c r="S139" s="3">
        <v>3</v>
      </c>
      <c r="T139" s="3">
        <v>3</v>
      </c>
      <c r="U139" s="3">
        <v>3</v>
      </c>
      <c r="V139" s="3">
        <v>3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3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3</v>
      </c>
      <c r="K140" s="3">
        <v>3</v>
      </c>
      <c r="L140" s="3">
        <v>3</v>
      </c>
      <c r="M140" s="3">
        <v>3</v>
      </c>
      <c r="N140" s="3">
        <v>3</v>
      </c>
      <c r="O140" s="3">
        <v>3</v>
      </c>
      <c r="P140" s="3">
        <v>0</v>
      </c>
      <c r="Q140" s="3">
        <v>0</v>
      </c>
      <c r="R140" s="3">
        <v>3</v>
      </c>
      <c r="S140" s="3">
        <v>0</v>
      </c>
      <c r="T140" s="3">
        <v>0</v>
      </c>
      <c r="U140" s="3">
        <v>3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3</v>
      </c>
      <c r="L141" s="3">
        <v>3</v>
      </c>
      <c r="M141" s="3">
        <v>0</v>
      </c>
      <c r="N141" s="3">
        <v>3</v>
      </c>
      <c r="O141" s="3">
        <v>3</v>
      </c>
      <c r="P141" s="3">
        <v>3</v>
      </c>
      <c r="Q141" s="3">
        <v>3</v>
      </c>
      <c r="R141" s="3">
        <v>0</v>
      </c>
      <c r="S141" s="3">
        <v>3</v>
      </c>
      <c r="T141" s="3">
        <v>3</v>
      </c>
      <c r="U141" s="3">
        <v>3</v>
      </c>
      <c r="V141" s="3">
        <v>3</v>
      </c>
      <c r="W141" s="3">
        <v>3</v>
      </c>
      <c r="X141" s="3">
        <v>3</v>
      </c>
      <c r="Y141" s="3">
        <v>0</v>
      </c>
      <c r="Z141" s="4">
        <v>3</v>
      </c>
      <c r="AA141" s="4">
        <v>0</v>
      </c>
      <c r="AB141" s="4">
        <v>0</v>
      </c>
      <c r="AC141" s="4">
        <v>0</v>
      </c>
      <c r="AD141" s="4">
        <v>0</v>
      </c>
      <c r="AE141" s="4">
        <v>3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3</v>
      </c>
      <c r="M142" s="3">
        <v>3</v>
      </c>
      <c r="N142" s="3">
        <v>3</v>
      </c>
      <c r="O142" s="3">
        <v>3</v>
      </c>
      <c r="P142" s="3">
        <v>3</v>
      </c>
      <c r="Q142" s="3">
        <v>0</v>
      </c>
      <c r="R142" s="3">
        <v>0</v>
      </c>
      <c r="S142" s="3">
        <v>0</v>
      </c>
      <c r="T142" s="3">
        <v>3</v>
      </c>
      <c r="U142" s="3">
        <v>3</v>
      </c>
      <c r="V142" s="3">
        <v>0</v>
      </c>
      <c r="W142" s="3">
        <v>0</v>
      </c>
      <c r="X142" s="3">
        <v>0</v>
      </c>
      <c r="Y142" s="3">
        <v>3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3</v>
      </c>
    </row>
    <row r="143" spans="1:31" x14ac:dyDescent="0.2">
      <c r="A143" s="2">
        <v>39954</v>
      </c>
      <c r="B143" s="3">
        <v>3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3</v>
      </c>
      <c r="J143" s="3">
        <v>5</v>
      </c>
      <c r="K143" s="3">
        <v>8</v>
      </c>
      <c r="L143" s="3">
        <v>3</v>
      </c>
      <c r="M143" s="3">
        <v>3</v>
      </c>
      <c r="N143" s="3">
        <v>3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3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8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5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5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10</v>
      </c>
      <c r="P145" s="3">
        <v>16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16</v>
      </c>
    </row>
    <row r="146" spans="1:31" x14ac:dyDescent="0.2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3</v>
      </c>
      <c r="P146" s="3">
        <v>39</v>
      </c>
      <c r="Q146" s="3">
        <v>31</v>
      </c>
      <c r="R146" s="3">
        <v>3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3</v>
      </c>
      <c r="AA146" s="4">
        <v>0</v>
      </c>
      <c r="AB146" s="4">
        <v>0</v>
      </c>
      <c r="AC146" s="4">
        <v>0</v>
      </c>
      <c r="AD146" s="4">
        <v>0</v>
      </c>
      <c r="AE146" s="4">
        <v>39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 t="s">
        <v>9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8</v>
      </c>
      <c r="P164" s="3" t="s">
        <v>8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3</v>
      </c>
      <c r="S168" s="3">
        <v>3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3</v>
      </c>
    </row>
    <row r="169" spans="1:31" x14ac:dyDescent="0.2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5</v>
      </c>
      <c r="M176" s="3">
        <v>0</v>
      </c>
      <c r="N176" s="3">
        <v>0</v>
      </c>
      <c r="O176" s="3">
        <v>0</v>
      </c>
      <c r="P176" s="3">
        <v>0</v>
      </c>
      <c r="Q176" s="3">
        <v>3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5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 t="s">
        <v>8</v>
      </c>
      <c r="P199" s="3" t="s">
        <v>8</v>
      </c>
      <c r="Q199" s="3" t="s">
        <v>8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8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8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 t="s">
        <v>9</v>
      </c>
      <c r="F212" s="3" t="s">
        <v>9</v>
      </c>
      <c r="G212" s="3" t="s">
        <v>9</v>
      </c>
      <c r="H212" s="3" t="s">
        <v>9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5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5</v>
      </c>
    </row>
    <row r="216" spans="1:31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 t="s">
        <v>9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40029</v>
      </c>
      <c r="B218" s="3" t="s">
        <v>9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 t="s">
        <v>10</v>
      </c>
      <c r="Q219" s="3" t="s">
        <v>10</v>
      </c>
      <c r="R219" s="3" t="s">
        <v>10</v>
      </c>
      <c r="S219" s="3" t="s">
        <v>10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5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5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24</v>
      </c>
      <c r="M233" s="3">
        <v>13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3</v>
      </c>
      <c r="AA233" s="4">
        <v>0</v>
      </c>
      <c r="AB233" s="4">
        <v>0</v>
      </c>
      <c r="AC233" s="4">
        <v>0</v>
      </c>
      <c r="AD233" s="4">
        <v>0</v>
      </c>
      <c r="AE233" s="4">
        <v>24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3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3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 t="s">
        <v>9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 t="s">
        <v>9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10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10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 t="s">
        <v>9</v>
      </c>
      <c r="L255" s="3" t="s">
        <v>9</v>
      </c>
      <c r="M255" s="3" t="s">
        <v>9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 t="s">
        <v>8</v>
      </c>
      <c r="P262" s="3" t="s">
        <v>8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 t="s">
        <v>9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 t="s">
        <v>9</v>
      </c>
      <c r="P279" s="3" t="s">
        <v>9</v>
      </c>
      <c r="Q279" s="3" t="s">
        <v>9</v>
      </c>
      <c r="R279" s="3" t="s">
        <v>9</v>
      </c>
      <c r="S279" s="3" t="s">
        <v>9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8</v>
      </c>
      <c r="P288" s="3">
        <v>10</v>
      </c>
      <c r="Q288" s="3">
        <v>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10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 t="s">
        <v>8</v>
      </c>
      <c r="P290" s="3" t="s">
        <v>8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3</v>
      </c>
      <c r="N294" s="3">
        <v>0</v>
      </c>
      <c r="O294" s="3">
        <v>5</v>
      </c>
      <c r="P294" s="3">
        <v>26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3</v>
      </c>
      <c r="AA294" s="4">
        <v>0</v>
      </c>
      <c r="AB294" s="4">
        <v>0</v>
      </c>
      <c r="AC294" s="4">
        <v>0</v>
      </c>
      <c r="AD294" s="4">
        <v>0</v>
      </c>
      <c r="AE294" s="4">
        <v>26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3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3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8</v>
      </c>
      <c r="P298" s="3">
        <v>5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8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 t="s">
        <v>8</v>
      </c>
      <c r="N310" s="3" t="s">
        <v>8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8</v>
      </c>
      <c r="L318" s="3">
        <v>0</v>
      </c>
      <c r="M318" s="3">
        <v>16</v>
      </c>
      <c r="N318" s="3">
        <v>0</v>
      </c>
      <c r="O318" s="3" t="s">
        <v>8</v>
      </c>
      <c r="P318" s="3" t="s">
        <v>8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16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 t="s">
        <v>9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5</v>
      </c>
      <c r="R330" s="3">
        <v>18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18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5</v>
      </c>
      <c r="N331" s="3">
        <v>34</v>
      </c>
      <c r="O331" s="3">
        <v>13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3</v>
      </c>
      <c r="AA331" s="4">
        <v>0</v>
      </c>
      <c r="AB331" s="4">
        <v>0</v>
      </c>
      <c r="AC331" s="4">
        <v>0</v>
      </c>
      <c r="AD331" s="4">
        <v>0</v>
      </c>
      <c r="AE331" s="4">
        <v>34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5</v>
      </c>
      <c r="Q333" s="3">
        <v>8</v>
      </c>
      <c r="R333" s="3">
        <v>5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8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10</v>
      </c>
      <c r="L340" s="3">
        <v>3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10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10</v>
      </c>
      <c r="M342" s="3">
        <v>31</v>
      </c>
      <c r="N342" s="3">
        <v>39</v>
      </c>
      <c r="O342" s="3">
        <v>8</v>
      </c>
      <c r="P342" s="3">
        <v>0</v>
      </c>
      <c r="Q342" s="3">
        <v>3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39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8</v>
      </c>
      <c r="N343" s="3">
        <v>0</v>
      </c>
      <c r="O343" s="3">
        <v>5</v>
      </c>
      <c r="P343" s="3">
        <v>5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8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10</v>
      </c>
      <c r="O344" s="3">
        <v>24</v>
      </c>
      <c r="P344" s="3">
        <v>21</v>
      </c>
      <c r="Q344" s="3">
        <v>16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24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16</v>
      </c>
      <c r="M345" s="3">
        <v>0</v>
      </c>
      <c r="N345" s="3">
        <v>47</v>
      </c>
      <c r="O345" s="3">
        <v>50</v>
      </c>
      <c r="P345" s="3">
        <v>18</v>
      </c>
      <c r="Q345" s="3">
        <v>3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5</v>
      </c>
      <c r="AA345" s="4">
        <v>0</v>
      </c>
      <c r="AB345" s="4">
        <v>0</v>
      </c>
      <c r="AC345" s="4">
        <v>0</v>
      </c>
      <c r="AD345" s="4">
        <v>0</v>
      </c>
      <c r="AE345" s="4">
        <v>50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 t="s">
        <v>9</v>
      </c>
      <c r="T346" s="3" t="s">
        <v>9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 t="s">
        <v>9</v>
      </c>
      <c r="M348" s="3" t="s">
        <v>9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 t="s">
        <v>8</v>
      </c>
      <c r="P353" s="3" t="s">
        <v>8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42</v>
      </c>
      <c r="N354" s="3">
        <v>8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3</v>
      </c>
      <c r="AA354" s="4">
        <v>0</v>
      </c>
      <c r="AB354" s="4">
        <v>0</v>
      </c>
      <c r="AC354" s="4">
        <v>0</v>
      </c>
      <c r="AD354" s="4">
        <v>0</v>
      </c>
      <c r="AE354" s="4">
        <v>42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5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5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10</v>
      </c>
      <c r="N357" s="3">
        <v>13</v>
      </c>
      <c r="O357" s="3">
        <v>13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3</v>
      </c>
      <c r="AA357" s="4">
        <v>0</v>
      </c>
      <c r="AB357" s="4">
        <v>0</v>
      </c>
      <c r="AC357" s="4">
        <v>0</v>
      </c>
      <c r="AD357" s="4">
        <v>0</v>
      </c>
      <c r="AE357" s="4">
        <v>13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3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3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13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13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29</v>
      </c>
      <c r="E369" s="6" t="s">
        <v>13</v>
      </c>
      <c r="F369" s="6">
        <f>COUNTIF(B3:Y367,"A")</f>
        <v>4</v>
      </c>
      <c r="G369" s="6" t="s">
        <v>14</v>
      </c>
      <c r="H369" s="6">
        <f>COUNTIF(B3:Y367,"C")</f>
        <v>28</v>
      </c>
    </row>
    <row r="371" spans="1:8" x14ac:dyDescent="0.2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">
      <c r="A373" s="7" t="s">
        <v>24</v>
      </c>
      <c r="B373" s="7" t="e">
        <f>GEOMEAN(Z3:Z367)</f>
        <v>#NUM!</v>
      </c>
      <c r="C373" s="7">
        <v>76</v>
      </c>
      <c r="D373" s="7">
        <v>10</v>
      </c>
      <c r="E373" s="7">
        <v>8699</v>
      </c>
      <c r="F373" s="7">
        <v>0</v>
      </c>
      <c r="G373" s="7">
        <v>0</v>
      </c>
    </row>
    <row r="375" spans="1:8" x14ac:dyDescent="0.2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">
      <c r="A377" s="6">
        <f>ROUND(STDEV(B3:Y367),2)</f>
        <v>3.65</v>
      </c>
      <c r="B377" s="6">
        <f>ROUND(AVERAGE(B3:Y367),2)</f>
        <v>1.1100000000000001</v>
      </c>
      <c r="C377" s="6">
        <v>0</v>
      </c>
      <c r="D377" s="6">
        <v>0</v>
      </c>
      <c r="E377" s="6">
        <v>99.3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BanHuaFai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2025-02-02T06:54:12Z</dcterms:created>
  <dcterms:modified xsi:type="dcterms:W3CDTF">2025-02-02T06:54:12Z</dcterms:modified>
</cp:coreProperties>
</file>