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FC6651DD-A2A3-43D8-8140-9899AEC386A6}" xr6:coauthVersionLast="47" xr6:coauthVersionMax="47" xr10:uidLastSave="{00000000-0000-0000-0000-000000000000}"/>
  <bookViews>
    <workbookView xWindow="1170" yWindow="1170" windowWidth="28800" windowHeight="15345" xr2:uid="{82EF45EA-57C0-4849-BF55-06B795DF9497}"/>
  </bookViews>
  <sheets>
    <sheet name="บ้านห้วยฝา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680" i="1"/>
  <c r="Z3653" i="1"/>
  <c r="Z3600" i="1"/>
  <c r="Z3519" i="1"/>
  <c r="Z3518" i="1"/>
  <c r="Z3504" i="1"/>
  <c r="Z3503" i="1"/>
  <c r="Z3431" i="1"/>
  <c r="Z3430" i="1"/>
  <c r="Z3208" i="1"/>
  <c r="Z3073" i="1"/>
  <c r="Z2875" i="1"/>
  <c r="Z2874" i="1"/>
  <c r="Z2873" i="1"/>
  <c r="Z2872" i="1"/>
  <c r="Z2871" i="1"/>
  <c r="Z2870" i="1"/>
  <c r="Z2831" i="1"/>
  <c r="Z2648" i="1"/>
  <c r="Z2516" i="1"/>
  <c r="Z2497" i="1"/>
  <c r="Z2432" i="1"/>
  <c r="Z2339" i="1"/>
  <c r="Z2338" i="1"/>
  <c r="Z2317" i="1"/>
  <c r="Z2314" i="1"/>
  <c r="Z2313" i="1"/>
  <c r="Z2176" i="1"/>
  <c r="Z2021" i="1"/>
  <c r="Z2020" i="1"/>
  <c r="Z1938" i="1"/>
  <c r="Z1931" i="1"/>
  <c r="Z1930" i="1"/>
  <c r="Z1927" i="1"/>
  <c r="Z1926" i="1"/>
  <c r="Z1721" i="1"/>
  <c r="Z1720" i="1"/>
  <c r="Z1719" i="1"/>
  <c r="Z1699" i="1"/>
  <c r="Z1671" i="1"/>
  <c r="Z1670" i="1"/>
  <c r="Z1629" i="1"/>
  <c r="Z1246" i="1"/>
  <c r="Z1245" i="1"/>
  <c r="Z1225" i="1"/>
  <c r="Z1216" i="1"/>
  <c r="Z920" i="1"/>
  <c r="Z542" i="1"/>
  <c r="Z461" i="1"/>
  <c r="Z428" i="1"/>
  <c r="Z274" i="1"/>
  <c r="Z273" i="1"/>
  <c r="Z272" i="1"/>
  <c r="Z270" i="1"/>
  <c r="Z238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<sst xmlns="http://schemas.openxmlformats.org/spreadsheetml/2006/main" count="1544" uniqueCount="34">
  <si>
    <t>SO2 Station no.4 บ้านหัวฝาย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</si>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</sst>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3299-AC97-4489-A789-71B5868BD9F5}">
  <dimension ref="A1:AE4030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0" width="2.875" bestFit="1" customWidth="1"/>
    <col min="11" max="15" width="3.875" bestFit="1" customWidth="1"/>
    <col min="16" max="18" width="2.875" bestFit="1" customWidth="1"/>
    <col min="19" max="19" width="3.875" bestFit="1" customWidth="1"/>
    <col min="20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3</v>
      </c>
      <c r="L3" s="3">
        <v>13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13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 t="s">
        <v>8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13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3</v>
      </c>
      <c r="O16" s="3" t="s">
        <v>9</v>
      </c>
      <c r="P16" s="3" t="s">
        <v>9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5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 t="s">
        <v>8</v>
      </c>
      <c r="R27" s="3" t="s">
        <v>8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3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3</v>
      </c>
      <c r="L40" s="3">
        <v>10</v>
      </c>
      <c r="M40" s="3">
        <v>8</v>
      </c>
      <c r="N40" s="3">
        <v>26</v>
      </c>
      <c r="O40" s="3">
        <v>3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26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8</v>
      </c>
      <c r="Q44" s="3" t="s">
        <v>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 t="s">
        <v>9</v>
      </c>
      <c r="N45" s="3">
        <v>63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63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24</v>
      </c>
      <c r="N55" s="3">
        <v>37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37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10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</v>
      </c>
      <c r="M61" s="3">
        <v>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</v>
      </c>
      <c r="M70" s="3">
        <v>0</v>
      </c>
      <c r="N70" s="3">
        <v>0</v>
      </c>
      <c r="O70" s="3">
        <v>10</v>
      </c>
      <c r="P70" s="3">
        <v>5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10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8</v>
      </c>
      <c r="N72" s="3">
        <v>13</v>
      </c>
      <c r="O72" s="3">
        <v>10</v>
      </c>
      <c r="P72" s="3">
        <v>16</v>
      </c>
      <c r="Q72" s="3">
        <v>5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16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3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3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3</v>
      </c>
    </row>
    <row r="78" spans="1:31" x14ac:dyDescent="0.2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3</v>
      </c>
      <c r="M78" s="3">
        <v>3</v>
      </c>
      <c r="N78" s="3">
        <v>0</v>
      </c>
      <c r="O78" s="3" t="s">
        <v>9</v>
      </c>
      <c r="P78" s="3" t="s">
        <v>9</v>
      </c>
      <c r="Q78" s="3">
        <v>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8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 t="s">
        <v>8</v>
      </c>
      <c r="X80" s="3" t="s">
        <v>8</v>
      </c>
      <c r="Y80" s="3" t="s">
        <v>8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 t="s">
        <v>8</v>
      </c>
      <c r="I81" s="3">
        <v>0</v>
      </c>
      <c r="J81" s="3">
        <v>0</v>
      </c>
      <c r="K81" s="3">
        <v>0</v>
      </c>
      <c r="L81" s="3">
        <v>3</v>
      </c>
      <c r="M81" s="3">
        <v>10</v>
      </c>
      <c r="N81" s="3">
        <v>0</v>
      </c>
      <c r="O81" s="3">
        <v>0</v>
      </c>
      <c r="P81" s="3">
        <v>0</v>
      </c>
      <c r="Q81" s="3" t="s">
        <v>8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5</v>
      </c>
      <c r="P87" s="3">
        <v>13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13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16</v>
      </c>
      <c r="R88" s="3">
        <v>5</v>
      </c>
      <c r="S88" s="3">
        <v>3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16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10</v>
      </c>
      <c r="M89" s="3">
        <v>24</v>
      </c>
      <c r="N89" s="3">
        <v>21</v>
      </c>
      <c r="O89" s="3">
        <v>13</v>
      </c>
      <c r="P89" s="3">
        <v>8</v>
      </c>
      <c r="Q89" s="3">
        <v>8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24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8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8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34</v>
      </c>
      <c r="L91" s="3">
        <v>194</v>
      </c>
      <c r="M91" s="3">
        <v>100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13</v>
      </c>
      <c r="AA91" s="4">
        <v>0</v>
      </c>
      <c r="AB91" s="4">
        <v>0</v>
      </c>
      <c r="AC91" s="4">
        <v>0</v>
      </c>
      <c r="AD91" s="4">
        <v>0</v>
      </c>
      <c r="AE91" s="4">
        <v>194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45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45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16</v>
      </c>
      <c r="P100" s="3">
        <v>21</v>
      </c>
      <c r="Q100" s="3">
        <v>52</v>
      </c>
      <c r="R100" s="3">
        <v>21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52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16</v>
      </c>
      <c r="Q105" s="3">
        <v>8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16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13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3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13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13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13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8</v>
      </c>
      <c r="N108" s="3">
        <v>8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10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10</v>
      </c>
      <c r="N109" s="3">
        <v>24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3</v>
      </c>
      <c r="Y109" s="3">
        <v>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24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8</v>
      </c>
      <c r="O110" s="3">
        <v>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8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9</v>
      </c>
      <c r="P113" s="3" t="s">
        <v>9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26</v>
      </c>
      <c r="L115" s="3">
        <v>110</v>
      </c>
      <c r="M115" s="3">
        <v>39</v>
      </c>
      <c r="N115" s="3">
        <v>10</v>
      </c>
      <c r="O115" s="3">
        <v>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8</v>
      </c>
      <c r="AA115" s="4">
        <v>0</v>
      </c>
      <c r="AB115" s="4">
        <v>0</v>
      </c>
      <c r="AC115" s="4">
        <v>0</v>
      </c>
      <c r="AD115" s="4">
        <v>0</v>
      </c>
      <c r="AE115" s="4">
        <v>110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3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10</v>
      </c>
      <c r="Q116" s="3">
        <v>21</v>
      </c>
      <c r="R116" s="3">
        <v>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21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8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16</v>
      </c>
      <c r="L120" s="3">
        <v>8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16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5</v>
      </c>
      <c r="L122" s="3">
        <v>37</v>
      </c>
      <c r="M122" s="3">
        <v>5</v>
      </c>
      <c r="N122" s="3">
        <v>5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3</v>
      </c>
      <c r="AA122" s="4">
        <v>0</v>
      </c>
      <c r="AB122" s="4">
        <v>0</v>
      </c>
      <c r="AC122" s="4">
        <v>0</v>
      </c>
      <c r="AD122" s="4">
        <v>0</v>
      </c>
      <c r="AE122" s="4">
        <v>37</v>
      </c>
    </row>
    <row r="123" spans="1:31" x14ac:dyDescent="0.2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8</v>
      </c>
      <c r="Q128" s="3">
        <v>10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10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8</v>
      </c>
      <c r="M129" s="3">
        <v>10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10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37</v>
      </c>
      <c r="O133" s="3">
        <v>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3</v>
      </c>
      <c r="AA133" s="4">
        <v>0</v>
      </c>
      <c r="AB133" s="4">
        <v>0</v>
      </c>
      <c r="AC133" s="4">
        <v>0</v>
      </c>
      <c r="AD133" s="4">
        <v>0</v>
      </c>
      <c r="AE133" s="4">
        <v>37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3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3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3</v>
      </c>
      <c r="O138" s="3">
        <v>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8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10</v>
      </c>
      <c r="R139" s="3">
        <v>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10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9</v>
      </c>
      <c r="P141" s="3" t="s">
        <v>9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3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3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3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3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 t="s">
        <v>8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 t="s">
        <v>8</v>
      </c>
      <c r="L156" s="3" t="s">
        <v>8</v>
      </c>
      <c r="M156" s="3" t="s">
        <v>8</v>
      </c>
      <c r="N156" s="3" t="s">
        <v>8</v>
      </c>
      <c r="O156" s="3" t="s">
        <v>8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34</v>
      </c>
      <c r="M157" s="3">
        <v>5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34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13</v>
      </c>
      <c r="Q162" s="3">
        <v>5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13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9</v>
      </c>
      <c r="P163" s="3" t="s">
        <v>9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5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5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8</v>
      </c>
      <c r="Q176" s="3">
        <v>5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8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5</v>
      </c>
      <c r="R186" s="3">
        <v>3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5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9</v>
      </c>
      <c r="P198" s="3" t="s">
        <v>9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5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 t="s">
        <v>8</v>
      </c>
      <c r="H220" s="3" t="s">
        <v>8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9</v>
      </c>
      <c r="P225" s="3" t="s">
        <v>9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89</v>
      </c>
      <c r="M233" s="3">
        <v>31</v>
      </c>
      <c r="N233" s="3">
        <v>29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5</v>
      </c>
      <c r="AA233" s="4">
        <v>0</v>
      </c>
      <c r="AB233" s="4">
        <v>0</v>
      </c>
      <c r="AC233" s="4">
        <v>0</v>
      </c>
      <c r="AD233" s="4">
        <v>0</v>
      </c>
      <c r="AE233" s="4">
        <v>89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 t="s">
        <v>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3</v>
      </c>
      <c r="G240" s="3">
        <v>3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3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3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3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3</v>
      </c>
      <c r="E251" s="3">
        <v>0</v>
      </c>
      <c r="F251" s="3">
        <v>3</v>
      </c>
      <c r="G251" s="3">
        <v>0</v>
      </c>
      <c r="H251" s="3">
        <v>3</v>
      </c>
      <c r="I251" s="3">
        <v>0</v>
      </c>
      <c r="J251" s="3">
        <v>0</v>
      </c>
      <c r="K251" s="3">
        <v>3</v>
      </c>
      <c r="L251" s="3">
        <v>0</v>
      </c>
      <c r="M251" s="3">
        <v>0</v>
      </c>
      <c r="N251" s="3">
        <v>0</v>
      </c>
      <c r="O251" s="3">
        <v>0</v>
      </c>
      <c r="P251" s="3">
        <v>3</v>
      </c>
      <c r="Q251" s="3">
        <v>0</v>
      </c>
      <c r="R251" s="3">
        <v>3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3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5</v>
      </c>
      <c r="M252" s="3">
        <v>5</v>
      </c>
      <c r="N252" s="3">
        <v>5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5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5</v>
      </c>
      <c r="M257" s="3">
        <v>3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5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3</v>
      </c>
      <c r="M258" s="3">
        <v>0</v>
      </c>
      <c r="N258" s="3">
        <v>0</v>
      </c>
      <c r="O258" s="3" t="s">
        <v>10</v>
      </c>
      <c r="P258" s="3" t="s">
        <v>10</v>
      </c>
      <c r="Q258" s="3" t="s">
        <v>10</v>
      </c>
      <c r="R258" s="3" t="s">
        <v>10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3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3</v>
      </c>
      <c r="F259" s="3">
        <v>0</v>
      </c>
      <c r="G259" s="3">
        <v>0</v>
      </c>
      <c r="H259" s="3">
        <v>3</v>
      </c>
      <c r="I259" s="3">
        <v>13</v>
      </c>
      <c r="J259" s="3">
        <v>8</v>
      </c>
      <c r="K259" s="3">
        <v>5</v>
      </c>
      <c r="L259" s="3">
        <v>3</v>
      </c>
      <c r="M259" s="3" t="s">
        <v>10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3</v>
      </c>
      <c r="AA259" s="4">
        <v>0</v>
      </c>
      <c r="AB259" s="4">
        <v>0</v>
      </c>
      <c r="AC259" s="4">
        <v>0</v>
      </c>
      <c r="AD259" s="4">
        <v>0</v>
      </c>
      <c r="AE259" s="4">
        <v>13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3</v>
      </c>
      <c r="D261" s="3">
        <v>3</v>
      </c>
      <c r="E261" s="3">
        <v>0</v>
      </c>
      <c r="F261" s="3">
        <v>0</v>
      </c>
      <c r="G261" s="3">
        <v>0</v>
      </c>
      <c r="H261" s="3">
        <v>0</v>
      </c>
      <c r="I261" s="3">
        <v>3</v>
      </c>
      <c r="J261" s="3">
        <v>0</v>
      </c>
      <c r="K261" s="3">
        <v>0</v>
      </c>
      <c r="L261" s="3">
        <v>0</v>
      </c>
      <c r="M261" s="3">
        <v>3</v>
      </c>
      <c r="N261" s="3">
        <v>8</v>
      </c>
      <c r="O261" s="3">
        <v>3</v>
      </c>
      <c r="P261" s="3">
        <v>0</v>
      </c>
      <c r="Q261" s="3">
        <v>0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8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3</v>
      </c>
      <c r="D263" s="3">
        <v>0</v>
      </c>
      <c r="E263" s="3">
        <v>3</v>
      </c>
      <c r="F263" s="3">
        <v>0</v>
      </c>
      <c r="G263" s="3">
        <v>0</v>
      </c>
      <c r="H263" s="3">
        <v>0</v>
      </c>
      <c r="I263" s="3">
        <v>0</v>
      </c>
      <c r="J263" s="3">
        <v>3</v>
      </c>
      <c r="K263" s="3">
        <v>3</v>
      </c>
      <c r="L263" s="3">
        <v>3</v>
      </c>
      <c r="M263" s="3">
        <v>3</v>
      </c>
      <c r="N263" s="3">
        <v>0</v>
      </c>
      <c r="O263" s="3">
        <v>0</v>
      </c>
      <c r="P263" s="3">
        <v>0</v>
      </c>
      <c r="Q263" s="3">
        <v>0</v>
      </c>
      <c r="R263" s="3">
        <v>3</v>
      </c>
      <c r="S263" s="3">
        <v>3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3</v>
      </c>
    </row>
    <row r="264" spans="1:31" x14ac:dyDescent="0.2">
      <c r="A264" s="2">
        <v>40440</v>
      </c>
      <c r="B264" s="3">
        <v>0</v>
      </c>
      <c r="C264" s="3">
        <v>3</v>
      </c>
      <c r="D264" s="3">
        <v>0</v>
      </c>
      <c r="E264" s="3">
        <v>3</v>
      </c>
      <c r="F264" s="3">
        <v>0</v>
      </c>
      <c r="G264" s="3">
        <v>0</v>
      </c>
      <c r="H264" s="3">
        <v>0</v>
      </c>
      <c r="I264" s="3">
        <v>0</v>
      </c>
      <c r="J264" s="3">
        <v>3</v>
      </c>
      <c r="K264" s="3">
        <v>3</v>
      </c>
      <c r="L264" s="3">
        <v>3</v>
      </c>
      <c r="M264" s="3">
        <v>3</v>
      </c>
      <c r="N264" s="3">
        <v>0</v>
      </c>
      <c r="O264" s="3">
        <v>3</v>
      </c>
      <c r="P264" s="3">
        <v>10</v>
      </c>
      <c r="Q264" s="3">
        <v>8</v>
      </c>
      <c r="R264" s="3">
        <v>5</v>
      </c>
      <c r="S264" s="3">
        <v>5</v>
      </c>
      <c r="T264" s="3">
        <v>3</v>
      </c>
      <c r="U264" s="3">
        <v>3</v>
      </c>
      <c r="V264" s="3">
        <v>0</v>
      </c>
      <c r="W264" s="3">
        <v>0</v>
      </c>
      <c r="X264" s="3">
        <v>0</v>
      </c>
      <c r="Y264" s="3">
        <v>0</v>
      </c>
      <c r="Z264" s="4">
        <v>3</v>
      </c>
      <c r="AA264" s="4">
        <v>0</v>
      </c>
      <c r="AB264" s="4">
        <v>0</v>
      </c>
      <c r="AC264" s="4">
        <v>0</v>
      </c>
      <c r="AD264" s="4">
        <v>0</v>
      </c>
      <c r="AE264" s="4">
        <v>10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5</v>
      </c>
      <c r="N265" s="3">
        <v>21</v>
      </c>
      <c r="O265" s="3">
        <v>8</v>
      </c>
      <c r="P265" s="3">
        <v>0</v>
      </c>
      <c r="Q265" s="3">
        <v>0</v>
      </c>
      <c r="R265" s="3">
        <v>3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3</v>
      </c>
      <c r="AA265" s="4">
        <v>0</v>
      </c>
      <c r="AB265" s="4">
        <v>0</v>
      </c>
      <c r="AC265" s="4">
        <v>0</v>
      </c>
      <c r="AD265" s="4">
        <v>0</v>
      </c>
      <c r="AE265" s="4">
        <v>21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3</v>
      </c>
      <c r="J266" s="3">
        <v>3</v>
      </c>
      <c r="K266" s="3">
        <v>3</v>
      </c>
      <c r="L266" s="3">
        <v>3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3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3</v>
      </c>
      <c r="M268" s="3">
        <v>10</v>
      </c>
      <c r="N268" s="3">
        <v>5</v>
      </c>
      <c r="O268" s="3">
        <v>5</v>
      </c>
      <c r="P268" s="3">
        <v>3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10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3</v>
      </c>
      <c r="K269" s="3">
        <v>3</v>
      </c>
      <c r="L269" s="3">
        <v>3</v>
      </c>
      <c r="M269" s="3">
        <v>0</v>
      </c>
      <c r="N269" s="3">
        <v>5</v>
      </c>
      <c r="O269" s="3">
        <v>5</v>
      </c>
      <c r="P269" s="3">
        <v>3</v>
      </c>
      <c r="Q269" s="3">
        <v>3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5</v>
      </c>
    </row>
    <row r="270" spans="1:31" x14ac:dyDescent="0.2">
      <c r="A270" s="2">
        <v>40446</v>
      </c>
      <c r="B270" s="3">
        <v>0</v>
      </c>
      <c r="C270" s="3">
        <v>0</v>
      </c>
      <c r="D270" s="3">
        <v>3</v>
      </c>
      <c r="E270" s="3">
        <v>0</v>
      </c>
      <c r="F270" s="3">
        <v>0</v>
      </c>
      <c r="G270" s="3">
        <v>3</v>
      </c>
      <c r="H270" s="3">
        <v>3</v>
      </c>
      <c r="I270" s="3">
        <v>0</v>
      </c>
      <c r="J270" s="3">
        <v>3</v>
      </c>
      <c r="K270" s="3">
        <v>3</v>
      </c>
      <c r="L270" s="3" t="s">
        <v>11</v>
      </c>
      <c r="M270" s="3" t="s">
        <v>11</v>
      </c>
      <c r="N270" s="3" t="s">
        <v>11</v>
      </c>
      <c r="O270" s="3" t="s">
        <v>11</v>
      </c>
      <c r="P270" s="3" t="s">
        <v>11</v>
      </c>
      <c r="Q270" s="3" t="s">
        <v>11</v>
      </c>
      <c r="R270" s="3" t="s">
        <v>11</v>
      </c>
      <c r="S270" s="3" t="s">
        <v>11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 t="str">
        <f>"D"</f>
        <v>D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3</v>
      </c>
      <c r="L271" s="3">
        <v>3</v>
      </c>
      <c r="M271" s="3">
        <v>8</v>
      </c>
      <c r="N271" s="3">
        <v>5</v>
      </c>
      <c r="O271" s="3">
        <v>3</v>
      </c>
      <c r="P271" s="3">
        <v>3</v>
      </c>
      <c r="Q271" s="3">
        <v>3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3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8</v>
      </c>
    </row>
    <row r="272" spans="1:31" x14ac:dyDescent="0.2">
      <c r="A272" s="2">
        <v>40448</v>
      </c>
      <c r="B272" s="3">
        <v>3</v>
      </c>
      <c r="C272" s="3">
        <v>5</v>
      </c>
      <c r="D272" s="3">
        <v>3</v>
      </c>
      <c r="E272" s="3" t="s">
        <v>8</v>
      </c>
      <c r="F272" s="3">
        <v>3</v>
      </c>
      <c r="G272" s="3" t="s">
        <v>8</v>
      </c>
      <c r="H272" s="3" t="s">
        <v>8</v>
      </c>
      <c r="I272" s="3" t="s">
        <v>8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>
        <v>5</v>
      </c>
      <c r="U272" s="3">
        <v>3</v>
      </c>
      <c r="V272" s="3">
        <v>3</v>
      </c>
      <c r="W272" s="3">
        <v>3</v>
      </c>
      <c r="X272" s="3">
        <v>3</v>
      </c>
      <c r="Y272" s="3">
        <v>5</v>
      </c>
      <c r="Z272" s="4" t="str">
        <f>"D"</f>
        <v>D</v>
      </c>
      <c r="AA272" s="4">
        <v>0</v>
      </c>
      <c r="AB272" s="4">
        <v>0</v>
      </c>
      <c r="AC272" s="4">
        <v>0</v>
      </c>
      <c r="AD272" s="4">
        <v>3</v>
      </c>
      <c r="AE272" s="4">
        <v>5</v>
      </c>
    </row>
    <row r="273" spans="1:31" x14ac:dyDescent="0.2">
      <c r="A273" s="2">
        <v>40449</v>
      </c>
      <c r="B273" s="3">
        <v>3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 t="str">
        <f>"D"</f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16</v>
      </c>
      <c r="T274" s="3">
        <v>18</v>
      </c>
      <c r="U274" s="3">
        <v>18</v>
      </c>
      <c r="V274" s="3">
        <v>21</v>
      </c>
      <c r="W274" s="3">
        <v>18</v>
      </c>
      <c r="X274" s="3">
        <v>18</v>
      </c>
      <c r="Y274" s="3">
        <v>18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21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 t="s">
        <v>11</v>
      </c>
      <c r="L275" s="3" t="s">
        <v>11</v>
      </c>
      <c r="M275" s="3" t="s">
        <v>11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3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3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5</v>
      </c>
      <c r="N281" s="3">
        <v>3</v>
      </c>
      <c r="O281" s="3">
        <v>0</v>
      </c>
      <c r="P281" s="3">
        <v>3</v>
      </c>
      <c r="Q281" s="3">
        <v>16</v>
      </c>
      <c r="R281" s="3">
        <v>10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3</v>
      </c>
      <c r="AA281" s="4">
        <v>0</v>
      </c>
      <c r="AB281" s="4">
        <v>0</v>
      </c>
      <c r="AC281" s="4">
        <v>0</v>
      </c>
      <c r="AD281" s="4">
        <v>0</v>
      </c>
      <c r="AE281" s="4">
        <v>16</v>
      </c>
    </row>
    <row r="282" spans="1:31" x14ac:dyDescent="0.2">
      <c r="A282" s="2">
        <v>40458</v>
      </c>
      <c r="B282" s="3">
        <v>0</v>
      </c>
      <c r="C282" s="3">
        <v>0</v>
      </c>
      <c r="D282" s="3">
        <v>3</v>
      </c>
      <c r="E282" s="3">
        <v>3</v>
      </c>
      <c r="F282" s="3">
        <v>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8</v>
      </c>
      <c r="O282" s="3">
        <v>3</v>
      </c>
      <c r="P282" s="3">
        <v>3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8</v>
      </c>
    </row>
    <row r="283" spans="1:31" x14ac:dyDescent="0.2">
      <c r="A283" s="2">
        <v>40459</v>
      </c>
      <c r="B283" s="3">
        <v>3</v>
      </c>
      <c r="C283" s="3">
        <v>3</v>
      </c>
      <c r="D283" s="3">
        <v>3</v>
      </c>
      <c r="E283" s="3">
        <v>3</v>
      </c>
      <c r="F283" s="3">
        <v>0</v>
      </c>
      <c r="G283" s="3">
        <v>0</v>
      </c>
      <c r="H283" s="3">
        <v>0</v>
      </c>
      <c r="I283" s="3">
        <v>0</v>
      </c>
      <c r="J283" s="3">
        <v>3</v>
      </c>
      <c r="K283" s="3">
        <v>3</v>
      </c>
      <c r="L283" s="3">
        <v>8</v>
      </c>
      <c r="M283" s="3">
        <v>18</v>
      </c>
      <c r="N283" s="3">
        <v>10</v>
      </c>
      <c r="O283" s="3">
        <v>5</v>
      </c>
      <c r="P283" s="3">
        <v>3</v>
      </c>
      <c r="Q283" s="3">
        <v>5</v>
      </c>
      <c r="R283" s="3">
        <v>3</v>
      </c>
      <c r="S283" s="3">
        <v>3</v>
      </c>
      <c r="T283" s="3">
        <v>3</v>
      </c>
      <c r="U283" s="3">
        <v>3</v>
      </c>
      <c r="V283" s="3">
        <v>0</v>
      </c>
      <c r="W283" s="3">
        <v>0</v>
      </c>
      <c r="X283" s="3">
        <v>0</v>
      </c>
      <c r="Y283" s="3">
        <v>0</v>
      </c>
      <c r="Z283" s="4">
        <v>3</v>
      </c>
      <c r="AA283" s="4">
        <v>0</v>
      </c>
      <c r="AB283" s="4">
        <v>0</v>
      </c>
      <c r="AC283" s="4">
        <v>0</v>
      </c>
      <c r="AD283" s="4">
        <v>0</v>
      </c>
      <c r="AE283" s="4">
        <v>18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8</v>
      </c>
      <c r="V284" s="3">
        <v>5</v>
      </c>
      <c r="W284" s="3">
        <v>5</v>
      </c>
      <c r="X284" s="3">
        <v>5</v>
      </c>
      <c r="Y284" s="3">
        <v>5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5</v>
      </c>
    </row>
    <row r="285" spans="1:31" x14ac:dyDescent="0.2">
      <c r="A285" s="2">
        <v>40461</v>
      </c>
      <c r="B285" s="3">
        <v>3</v>
      </c>
      <c r="C285" s="3">
        <v>3</v>
      </c>
      <c r="D285" s="3">
        <v>0</v>
      </c>
      <c r="E285" s="3">
        <v>3</v>
      </c>
      <c r="F285" s="3">
        <v>3</v>
      </c>
      <c r="G285" s="3">
        <v>0</v>
      </c>
      <c r="H285" s="3">
        <v>0</v>
      </c>
      <c r="I285" s="3">
        <v>0</v>
      </c>
      <c r="J285" s="3">
        <v>3</v>
      </c>
      <c r="K285" s="3">
        <v>3</v>
      </c>
      <c r="L285" s="3">
        <v>3</v>
      </c>
      <c r="M285" s="3">
        <v>3</v>
      </c>
      <c r="N285" s="3">
        <v>3</v>
      </c>
      <c r="O285" s="3">
        <v>3</v>
      </c>
      <c r="P285" s="3">
        <v>3</v>
      </c>
      <c r="Q285" s="3">
        <v>3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3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8</v>
      </c>
      <c r="O286" s="3">
        <v>8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8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8</v>
      </c>
      <c r="M287" s="3">
        <v>10</v>
      </c>
      <c r="N287" s="3">
        <v>13</v>
      </c>
      <c r="O287" s="3">
        <v>13</v>
      </c>
      <c r="P287" s="3">
        <v>18</v>
      </c>
      <c r="Q287" s="3">
        <v>13</v>
      </c>
      <c r="R287" s="3">
        <v>8</v>
      </c>
      <c r="S287" s="3">
        <v>10</v>
      </c>
      <c r="T287" s="3">
        <v>10</v>
      </c>
      <c r="U287" s="3">
        <v>10</v>
      </c>
      <c r="V287" s="3">
        <v>5</v>
      </c>
      <c r="W287" s="3">
        <v>5</v>
      </c>
      <c r="X287" s="3">
        <v>3</v>
      </c>
      <c r="Y287" s="3">
        <v>3</v>
      </c>
      <c r="Z287" s="4">
        <v>5</v>
      </c>
      <c r="AA287" s="4">
        <v>0</v>
      </c>
      <c r="AB287" s="4">
        <v>0</v>
      </c>
      <c r="AC287" s="4">
        <v>0</v>
      </c>
      <c r="AD287" s="4">
        <v>0</v>
      </c>
      <c r="AE287" s="4">
        <v>18</v>
      </c>
    </row>
    <row r="288" spans="1:31" x14ac:dyDescent="0.2">
      <c r="A288" s="2">
        <v>40464</v>
      </c>
      <c r="B288" s="3">
        <v>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3</v>
      </c>
    </row>
    <row r="289" spans="1:31" x14ac:dyDescent="0.2">
      <c r="A289" s="2">
        <v>40465</v>
      </c>
      <c r="B289" s="3">
        <v>0</v>
      </c>
      <c r="C289" s="3">
        <v>3</v>
      </c>
      <c r="D289" s="3">
        <v>3</v>
      </c>
      <c r="E289" s="3">
        <v>3</v>
      </c>
      <c r="F289" s="3">
        <v>3</v>
      </c>
      <c r="G289" s="3">
        <v>3</v>
      </c>
      <c r="H289" s="3">
        <v>3</v>
      </c>
      <c r="I289" s="3">
        <v>3</v>
      </c>
      <c r="J289" s="3">
        <v>3</v>
      </c>
      <c r="K289" s="3">
        <v>3</v>
      </c>
      <c r="L289" s="3">
        <v>3</v>
      </c>
      <c r="M289" s="3">
        <v>3</v>
      </c>
      <c r="N289" s="3">
        <v>3</v>
      </c>
      <c r="O289" s="3" t="s">
        <v>9</v>
      </c>
      <c r="P289" s="3" t="s">
        <v>9</v>
      </c>
      <c r="Q289" s="3">
        <v>0</v>
      </c>
      <c r="R289" s="3">
        <v>5</v>
      </c>
      <c r="S289" s="3">
        <v>3</v>
      </c>
      <c r="T289" s="3">
        <v>3</v>
      </c>
      <c r="U289" s="3">
        <v>3</v>
      </c>
      <c r="V289" s="3">
        <v>0</v>
      </c>
      <c r="W289" s="3">
        <v>0</v>
      </c>
      <c r="X289" s="3">
        <v>0</v>
      </c>
      <c r="Y289" s="3">
        <v>0</v>
      </c>
      <c r="Z289" s="4">
        <v>3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3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10</v>
      </c>
      <c r="R300" s="3">
        <v>10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10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>
        <v>0</v>
      </c>
      <c r="T302" s="3">
        <v>0</v>
      </c>
      <c r="U302" s="3">
        <v>0</v>
      </c>
      <c r="V302" s="3">
        <v>3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3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3</v>
      </c>
      <c r="C310" s="3">
        <v>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3</v>
      </c>
      <c r="N310" s="3">
        <v>3</v>
      </c>
      <c r="O310" s="3">
        <v>0</v>
      </c>
      <c r="P310" s="3">
        <v>3</v>
      </c>
      <c r="Q310" s="3">
        <v>3</v>
      </c>
      <c r="R310" s="3">
        <v>3</v>
      </c>
      <c r="S310" s="3">
        <v>5</v>
      </c>
      <c r="T310" s="3">
        <v>3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5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3</v>
      </c>
      <c r="M313" s="3">
        <v>3</v>
      </c>
      <c r="N313" s="3">
        <v>0</v>
      </c>
      <c r="O313" s="3">
        <v>0</v>
      </c>
      <c r="P313" s="3">
        <v>0</v>
      </c>
      <c r="Q313" s="3">
        <v>3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3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3</v>
      </c>
      <c r="T316" s="3">
        <v>0</v>
      </c>
      <c r="U316" s="3">
        <v>0</v>
      </c>
      <c r="V316" s="3">
        <v>3</v>
      </c>
      <c r="W316" s="3">
        <v>3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9</v>
      </c>
      <c r="P317" s="3" t="s">
        <v>9</v>
      </c>
      <c r="Q317" s="3">
        <v>3</v>
      </c>
      <c r="R317" s="3">
        <v>3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3</v>
      </c>
      <c r="D323" s="3">
        <v>3</v>
      </c>
      <c r="E323" s="3">
        <v>3</v>
      </c>
      <c r="F323" s="3">
        <v>3</v>
      </c>
      <c r="G323" s="3">
        <v>0</v>
      </c>
      <c r="H323" s="3">
        <v>0</v>
      </c>
      <c r="I323" s="3">
        <v>3</v>
      </c>
      <c r="J323" s="3">
        <v>3</v>
      </c>
      <c r="K323" s="3">
        <v>3</v>
      </c>
      <c r="L323" s="3">
        <v>3</v>
      </c>
      <c r="M323" s="3">
        <v>3</v>
      </c>
      <c r="N323" s="3">
        <v>3</v>
      </c>
      <c r="O323" s="3">
        <v>3</v>
      </c>
      <c r="P323" s="3">
        <v>3</v>
      </c>
      <c r="Q323" s="3">
        <v>3</v>
      </c>
      <c r="R323" s="3">
        <v>3</v>
      </c>
      <c r="S323" s="3">
        <v>3</v>
      </c>
      <c r="T323" s="3">
        <v>3</v>
      </c>
      <c r="U323" s="3">
        <v>3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3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</v>
      </c>
      <c r="N324" s="3">
        <v>3</v>
      </c>
      <c r="O324" s="3">
        <v>3</v>
      </c>
      <c r="P324" s="3">
        <v>3</v>
      </c>
      <c r="Q324" s="3">
        <v>3</v>
      </c>
      <c r="R324" s="3">
        <v>3</v>
      </c>
      <c r="S324" s="3">
        <v>3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3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3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3</v>
      </c>
      <c r="M326" s="3">
        <v>0</v>
      </c>
      <c r="N326" s="3">
        <v>3</v>
      </c>
      <c r="O326" s="3">
        <v>3</v>
      </c>
      <c r="P326" s="3">
        <v>3</v>
      </c>
      <c r="Q326" s="3">
        <v>3</v>
      </c>
      <c r="R326" s="3">
        <v>3</v>
      </c>
      <c r="S326" s="3">
        <v>3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3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3</v>
      </c>
      <c r="L327" s="3">
        <v>3</v>
      </c>
      <c r="M327" s="3">
        <v>3</v>
      </c>
      <c r="N327" s="3">
        <v>3</v>
      </c>
      <c r="O327" s="3">
        <v>3</v>
      </c>
      <c r="P327" s="3">
        <v>0</v>
      </c>
      <c r="Q327" s="3">
        <v>3</v>
      </c>
      <c r="R327" s="3">
        <v>3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3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3</v>
      </c>
      <c r="Q328" s="3">
        <v>13</v>
      </c>
      <c r="R328" s="3">
        <v>8</v>
      </c>
      <c r="S328" s="3">
        <v>5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13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18</v>
      </c>
      <c r="M329" s="3">
        <v>76</v>
      </c>
      <c r="N329" s="3">
        <v>8</v>
      </c>
      <c r="O329" s="3">
        <v>3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5</v>
      </c>
      <c r="AA329" s="4">
        <v>0</v>
      </c>
      <c r="AB329" s="4">
        <v>0</v>
      </c>
      <c r="AC329" s="4">
        <v>0</v>
      </c>
      <c r="AD329" s="4">
        <v>0</v>
      </c>
      <c r="AE329" s="4">
        <v>76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5</v>
      </c>
      <c r="M330" s="3">
        <v>3</v>
      </c>
      <c r="N330" s="3">
        <v>0</v>
      </c>
      <c r="O330" s="3">
        <v>0</v>
      </c>
      <c r="P330" s="3">
        <v>0</v>
      </c>
      <c r="Q330" s="3">
        <v>3</v>
      </c>
      <c r="R330" s="3">
        <v>3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5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3</v>
      </c>
      <c r="C340" s="3">
        <v>3</v>
      </c>
      <c r="D340" s="3">
        <v>3</v>
      </c>
      <c r="E340" s="3">
        <v>0</v>
      </c>
      <c r="F340" s="3">
        <v>0</v>
      </c>
      <c r="G340" s="3">
        <v>3</v>
      </c>
      <c r="H340" s="3">
        <v>3</v>
      </c>
      <c r="I340" s="3">
        <v>3</v>
      </c>
      <c r="J340" s="3">
        <v>0</v>
      </c>
      <c r="K340" s="3">
        <v>0</v>
      </c>
      <c r="L340" s="3">
        <v>0</v>
      </c>
      <c r="M340" s="3">
        <v>3</v>
      </c>
      <c r="N340" s="3">
        <v>0</v>
      </c>
      <c r="O340" s="3">
        <v>3</v>
      </c>
      <c r="P340" s="3">
        <v>3</v>
      </c>
      <c r="Q340" s="3">
        <v>3</v>
      </c>
      <c r="R340" s="3">
        <v>3</v>
      </c>
      <c r="S340" s="3">
        <v>3</v>
      </c>
      <c r="T340" s="3">
        <v>3</v>
      </c>
      <c r="U340" s="3">
        <v>3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3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3</v>
      </c>
      <c r="J342" s="3">
        <v>0</v>
      </c>
      <c r="K342" s="3">
        <v>0</v>
      </c>
      <c r="L342" s="3">
        <v>0</v>
      </c>
      <c r="M342" s="3">
        <v>3</v>
      </c>
      <c r="N342" s="3">
        <v>3</v>
      </c>
      <c r="O342" s="3">
        <v>3</v>
      </c>
      <c r="P342" s="3">
        <v>0</v>
      </c>
      <c r="Q342" s="3">
        <v>5</v>
      </c>
      <c r="R342" s="3">
        <v>8</v>
      </c>
      <c r="S342" s="3">
        <v>10</v>
      </c>
      <c r="T342" s="3">
        <v>5</v>
      </c>
      <c r="U342" s="3">
        <v>3</v>
      </c>
      <c r="V342" s="3">
        <v>0</v>
      </c>
      <c r="W342" s="3">
        <v>0</v>
      </c>
      <c r="X342" s="3">
        <v>0</v>
      </c>
      <c r="Y342" s="3">
        <v>3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10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 t="s">
        <v>8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3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</v>
      </c>
      <c r="N345" s="3">
        <v>3</v>
      </c>
      <c r="O345" s="3">
        <v>0</v>
      </c>
      <c r="P345" s="3">
        <v>0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3</v>
      </c>
      <c r="P350" s="3">
        <v>3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3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9</v>
      </c>
      <c r="P351" s="3" t="s">
        <v>9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16</v>
      </c>
      <c r="P356" s="3">
        <v>21</v>
      </c>
      <c r="Q356" s="3">
        <v>10</v>
      </c>
      <c r="R356" s="3">
        <v>5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21</v>
      </c>
    </row>
    <row r="357" spans="1:31" x14ac:dyDescent="0.2">
      <c r="A357" s="2">
        <v>40533</v>
      </c>
      <c r="B357" s="3">
        <v>0</v>
      </c>
      <c r="C357" s="3">
        <v>3</v>
      </c>
      <c r="D357" s="3">
        <v>3</v>
      </c>
      <c r="E357" s="3">
        <v>3</v>
      </c>
      <c r="F357" s="3">
        <v>0</v>
      </c>
      <c r="G357" s="3">
        <v>0</v>
      </c>
      <c r="H357" s="3">
        <v>0</v>
      </c>
      <c r="I357" s="3">
        <v>3</v>
      </c>
      <c r="J357" s="3">
        <v>3</v>
      </c>
      <c r="K357" s="3">
        <v>3</v>
      </c>
      <c r="L357" s="3">
        <v>3</v>
      </c>
      <c r="M357" s="3">
        <v>3</v>
      </c>
      <c r="N357" s="3">
        <v>5</v>
      </c>
      <c r="O357" s="3">
        <v>10</v>
      </c>
      <c r="P357" s="3">
        <v>10</v>
      </c>
      <c r="Q357" s="3">
        <v>10</v>
      </c>
      <c r="R357" s="3">
        <v>3</v>
      </c>
      <c r="S357" s="3">
        <v>3</v>
      </c>
      <c r="T357" s="3">
        <v>0</v>
      </c>
      <c r="U357" s="3">
        <v>3</v>
      </c>
      <c r="V357" s="3">
        <v>3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10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5</v>
      </c>
      <c r="N358" s="3">
        <v>5</v>
      </c>
      <c r="O358" s="3">
        <v>3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5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3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3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3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3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3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10</v>
      </c>
      <c r="N365" s="3">
        <v>8</v>
      </c>
      <c r="O365" s="3">
        <v>10</v>
      </c>
      <c r="P365" s="3">
        <v>16</v>
      </c>
      <c r="Q365" s="3">
        <v>8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16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5</v>
      </c>
      <c r="R367" s="3">
        <v>8</v>
      </c>
      <c r="S367" s="3">
        <v>3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8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10</v>
      </c>
      <c r="M368" s="3">
        <v>81</v>
      </c>
      <c r="N368" s="3">
        <v>10</v>
      </c>
      <c r="O368" s="3">
        <v>26</v>
      </c>
      <c r="P368" s="3">
        <v>16</v>
      </c>
      <c r="Q368" s="3">
        <v>13</v>
      </c>
      <c r="R368" s="3">
        <v>5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8</v>
      </c>
      <c r="AA368" s="4">
        <v>0</v>
      </c>
      <c r="AB368" s="4">
        <v>0</v>
      </c>
      <c r="AC368" s="4">
        <v>0</v>
      </c>
      <c r="AD368" s="4">
        <v>0</v>
      </c>
      <c r="AE368" s="4">
        <v>81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5</v>
      </c>
      <c r="O369" s="3">
        <v>5</v>
      </c>
      <c r="P369" s="3">
        <v>3</v>
      </c>
      <c r="Q369" s="3">
        <v>5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">
      <c r="A370" s="2">
        <v>40546</v>
      </c>
      <c r="B370" s="3">
        <v>0</v>
      </c>
      <c r="C370" s="3">
        <v>3</v>
      </c>
      <c r="D370" s="3">
        <v>3</v>
      </c>
      <c r="E370" s="3">
        <v>3</v>
      </c>
      <c r="F370" s="3">
        <v>5</v>
      </c>
      <c r="G370" s="3">
        <v>3</v>
      </c>
      <c r="H370" s="3">
        <v>3</v>
      </c>
      <c r="I370" s="3">
        <v>3</v>
      </c>
      <c r="J370" s="3">
        <v>3</v>
      </c>
      <c r="K370" s="3">
        <v>0</v>
      </c>
      <c r="L370" s="3">
        <v>3</v>
      </c>
      <c r="M370" s="3">
        <v>3</v>
      </c>
      <c r="N370" s="3">
        <v>5</v>
      </c>
      <c r="O370" s="3">
        <v>18</v>
      </c>
      <c r="P370" s="3">
        <v>26</v>
      </c>
      <c r="Q370" s="3">
        <v>18</v>
      </c>
      <c r="R370" s="3">
        <v>8</v>
      </c>
      <c r="S370" s="3">
        <v>5</v>
      </c>
      <c r="T370" s="3">
        <v>3</v>
      </c>
      <c r="U370" s="3">
        <v>3</v>
      </c>
      <c r="V370" s="3">
        <v>3</v>
      </c>
      <c r="W370" s="3">
        <v>3</v>
      </c>
      <c r="X370" s="3">
        <v>0</v>
      </c>
      <c r="Y370" s="3">
        <v>3</v>
      </c>
      <c r="Z370" s="4">
        <v>5</v>
      </c>
      <c r="AA370" s="4">
        <v>0</v>
      </c>
      <c r="AB370" s="4">
        <v>0</v>
      </c>
      <c r="AC370" s="4">
        <v>0</v>
      </c>
      <c r="AD370" s="4">
        <v>0</v>
      </c>
      <c r="AE370" s="4">
        <v>26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10</v>
      </c>
      <c r="P371" s="3">
        <v>5</v>
      </c>
      <c r="Q371" s="3">
        <v>3</v>
      </c>
      <c r="R371" s="3">
        <v>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3</v>
      </c>
      <c r="O372" s="3">
        <v>3</v>
      </c>
      <c r="P372" s="3">
        <v>3</v>
      </c>
      <c r="Q372" s="3">
        <v>3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3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3</v>
      </c>
      <c r="O375" s="3">
        <v>0</v>
      </c>
      <c r="P375" s="3">
        <v>3</v>
      </c>
      <c r="Q375" s="3">
        <v>5</v>
      </c>
      <c r="R375" s="3">
        <v>8</v>
      </c>
      <c r="S375" s="3">
        <v>5</v>
      </c>
      <c r="T375" s="3">
        <v>5</v>
      </c>
      <c r="U375" s="3">
        <v>3</v>
      </c>
      <c r="V375" s="3">
        <v>0</v>
      </c>
      <c r="W375" s="3">
        <v>0</v>
      </c>
      <c r="X375" s="3">
        <v>0</v>
      </c>
      <c r="Y375" s="3">
        <v>0</v>
      </c>
      <c r="Z375" s="4">
        <v>3</v>
      </c>
      <c r="AA375" s="4">
        <v>0</v>
      </c>
      <c r="AB375" s="4">
        <v>0</v>
      </c>
      <c r="AC375" s="4">
        <v>0</v>
      </c>
      <c r="AD375" s="4">
        <v>0</v>
      </c>
      <c r="AE375" s="4">
        <v>8</v>
      </c>
    </row>
    <row r="376" spans="1:31" x14ac:dyDescent="0.2">
      <c r="A376" s="2">
        <v>40552</v>
      </c>
      <c r="B376" s="3">
        <v>0</v>
      </c>
      <c r="C376" s="3">
        <v>3</v>
      </c>
      <c r="D376" s="3">
        <v>0</v>
      </c>
      <c r="E376" s="3">
        <v>0</v>
      </c>
      <c r="F376" s="3">
        <v>3</v>
      </c>
      <c r="G376" s="3">
        <v>3</v>
      </c>
      <c r="H376" s="3">
        <v>0</v>
      </c>
      <c r="I376" s="3">
        <v>0</v>
      </c>
      <c r="J376" s="3">
        <v>0</v>
      </c>
      <c r="K376" s="3">
        <v>3</v>
      </c>
      <c r="L376" s="3">
        <v>3</v>
      </c>
      <c r="M376" s="3">
        <v>3</v>
      </c>
      <c r="N376" s="3">
        <v>3</v>
      </c>
      <c r="O376" s="3">
        <v>3</v>
      </c>
      <c r="P376" s="3">
        <v>3</v>
      </c>
      <c r="Q376" s="3">
        <v>3</v>
      </c>
      <c r="R376" s="3">
        <v>0</v>
      </c>
      <c r="S376" s="3">
        <v>3</v>
      </c>
      <c r="T376" s="3">
        <v>3</v>
      </c>
      <c r="U376" s="3">
        <v>3</v>
      </c>
      <c r="V376" s="3">
        <v>0</v>
      </c>
      <c r="W376" s="3">
        <v>0</v>
      </c>
      <c r="X376" s="3">
        <v>0</v>
      </c>
      <c r="Y376" s="3">
        <v>0</v>
      </c>
      <c r="Z376" s="4">
        <v>3</v>
      </c>
      <c r="AA376" s="4">
        <v>0</v>
      </c>
      <c r="AB376" s="4">
        <v>0</v>
      </c>
      <c r="AC376" s="4">
        <v>0</v>
      </c>
      <c r="AD376" s="4">
        <v>0</v>
      </c>
      <c r="AE376" s="4">
        <v>3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3</v>
      </c>
      <c r="M377" s="3">
        <v>16</v>
      </c>
      <c r="N377" s="3">
        <v>3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16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3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3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5</v>
      </c>
      <c r="N380" s="3">
        <v>0</v>
      </c>
      <c r="O380" s="3" t="s">
        <v>9</v>
      </c>
      <c r="P380" s="3" t="s">
        <v>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5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16</v>
      </c>
      <c r="M381" s="3">
        <v>24</v>
      </c>
      <c r="N381" s="3">
        <v>10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3</v>
      </c>
      <c r="AA381" s="4">
        <v>0</v>
      </c>
      <c r="AB381" s="4">
        <v>0</v>
      </c>
      <c r="AC381" s="4">
        <v>0</v>
      </c>
      <c r="AD381" s="4">
        <v>0</v>
      </c>
      <c r="AE381" s="4">
        <v>24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3</v>
      </c>
      <c r="O383" s="3">
        <v>0</v>
      </c>
      <c r="P383" s="3">
        <v>3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3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</v>
      </c>
      <c r="M384" s="3">
        <v>13</v>
      </c>
      <c r="N384" s="3">
        <v>10</v>
      </c>
      <c r="O384" s="3">
        <v>0</v>
      </c>
      <c r="P384" s="3">
        <v>3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13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13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13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5</v>
      </c>
      <c r="M386" s="3">
        <v>8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8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3</v>
      </c>
      <c r="N388" s="3">
        <v>10</v>
      </c>
      <c r="O388" s="3">
        <v>13</v>
      </c>
      <c r="P388" s="3">
        <v>3</v>
      </c>
      <c r="Q388" s="3">
        <v>3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13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3</v>
      </c>
      <c r="M389" s="3">
        <v>18</v>
      </c>
      <c r="N389" s="3">
        <v>16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3</v>
      </c>
      <c r="AA389" s="4">
        <v>0</v>
      </c>
      <c r="AB389" s="4">
        <v>0</v>
      </c>
      <c r="AC389" s="4">
        <v>0</v>
      </c>
      <c r="AD389" s="4">
        <v>0</v>
      </c>
      <c r="AE389" s="4">
        <v>18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10</v>
      </c>
      <c r="M391" s="3">
        <v>21</v>
      </c>
      <c r="N391" s="3">
        <v>24</v>
      </c>
      <c r="O391" s="3">
        <v>5</v>
      </c>
      <c r="P391" s="3">
        <v>3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3</v>
      </c>
      <c r="AA391" s="4">
        <v>0</v>
      </c>
      <c r="AB391" s="4">
        <v>0</v>
      </c>
      <c r="AC391" s="4">
        <v>0</v>
      </c>
      <c r="AD391" s="4">
        <v>0</v>
      </c>
      <c r="AE391" s="4">
        <v>24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13</v>
      </c>
      <c r="M392" s="3">
        <v>31</v>
      </c>
      <c r="N392" s="3">
        <v>5</v>
      </c>
      <c r="O392" s="3">
        <v>0</v>
      </c>
      <c r="P392" s="3">
        <v>0</v>
      </c>
      <c r="Q392" s="3">
        <v>3</v>
      </c>
      <c r="R392" s="3">
        <v>5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3</v>
      </c>
      <c r="AA392" s="4">
        <v>0</v>
      </c>
      <c r="AB392" s="4">
        <v>0</v>
      </c>
      <c r="AC392" s="4">
        <v>0</v>
      </c>
      <c r="AD392" s="4">
        <v>0</v>
      </c>
      <c r="AE392" s="4">
        <v>31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3</v>
      </c>
      <c r="Q394" s="3">
        <v>0</v>
      </c>
      <c r="R394" s="3">
        <v>3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3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5</v>
      </c>
      <c r="Q395" s="3">
        <v>10</v>
      </c>
      <c r="R395" s="3">
        <v>10</v>
      </c>
      <c r="S395" s="3">
        <v>3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10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3</v>
      </c>
      <c r="E397" s="3">
        <v>3</v>
      </c>
      <c r="F397" s="3">
        <v>0</v>
      </c>
      <c r="G397" s="3">
        <v>0</v>
      </c>
      <c r="H397" s="3">
        <v>3</v>
      </c>
      <c r="I397" s="3">
        <v>3</v>
      </c>
      <c r="J397" s="3">
        <v>3</v>
      </c>
      <c r="K397" s="3">
        <v>0</v>
      </c>
      <c r="L397" s="3">
        <v>0</v>
      </c>
      <c r="M397" s="3">
        <v>0</v>
      </c>
      <c r="N397" s="3">
        <v>0</v>
      </c>
      <c r="O397" s="3">
        <v>3</v>
      </c>
      <c r="P397" s="3">
        <v>3</v>
      </c>
      <c r="Q397" s="3">
        <v>3</v>
      </c>
      <c r="R397" s="3">
        <v>3</v>
      </c>
      <c r="S397" s="3">
        <v>0</v>
      </c>
      <c r="T397" s="3">
        <v>0</v>
      </c>
      <c r="U397" s="3">
        <v>0</v>
      </c>
      <c r="V397" s="3">
        <v>3</v>
      </c>
      <c r="W397" s="3">
        <v>3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3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10</v>
      </c>
      <c r="O399" s="3">
        <v>18</v>
      </c>
      <c r="P399" s="3">
        <v>5</v>
      </c>
      <c r="Q399" s="3">
        <v>5</v>
      </c>
      <c r="R399" s="3">
        <v>10</v>
      </c>
      <c r="S399" s="3">
        <v>5</v>
      </c>
      <c r="T399" s="3">
        <v>3</v>
      </c>
      <c r="U399" s="3">
        <v>0</v>
      </c>
      <c r="V399" s="3">
        <v>3</v>
      </c>
      <c r="W399" s="3">
        <v>3</v>
      </c>
      <c r="X399" s="3">
        <v>0</v>
      </c>
      <c r="Y399" s="3">
        <v>0</v>
      </c>
      <c r="Z399" s="4">
        <v>3</v>
      </c>
      <c r="AA399" s="4">
        <v>0</v>
      </c>
      <c r="AB399" s="4">
        <v>0</v>
      </c>
      <c r="AC399" s="4">
        <v>0</v>
      </c>
      <c r="AD399" s="4">
        <v>0</v>
      </c>
      <c r="AE399" s="4">
        <v>18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8</v>
      </c>
      <c r="N400" s="3">
        <v>24</v>
      </c>
      <c r="O400" s="3">
        <v>8</v>
      </c>
      <c r="P400" s="3">
        <v>16</v>
      </c>
      <c r="Q400" s="3">
        <v>13</v>
      </c>
      <c r="R400" s="3">
        <v>8</v>
      </c>
      <c r="S400" s="3">
        <v>3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3</v>
      </c>
      <c r="AA400" s="4">
        <v>0</v>
      </c>
      <c r="AB400" s="4">
        <v>0</v>
      </c>
      <c r="AC400" s="4">
        <v>0</v>
      </c>
      <c r="AD400" s="4">
        <v>0</v>
      </c>
      <c r="AE400" s="4">
        <v>24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10</v>
      </c>
      <c r="N401" s="3">
        <v>3</v>
      </c>
      <c r="O401" s="3">
        <v>0</v>
      </c>
      <c r="P401" s="3">
        <v>3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10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42</v>
      </c>
      <c r="M402" s="3">
        <v>8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5</v>
      </c>
      <c r="T402" s="3">
        <v>3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42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3</v>
      </c>
      <c r="L403" s="3">
        <v>3</v>
      </c>
      <c r="M403" s="3">
        <v>21</v>
      </c>
      <c r="N403" s="3">
        <v>71</v>
      </c>
      <c r="O403" s="3">
        <v>13</v>
      </c>
      <c r="P403" s="3">
        <v>5</v>
      </c>
      <c r="Q403" s="3">
        <v>8</v>
      </c>
      <c r="R403" s="3">
        <v>5</v>
      </c>
      <c r="S403" s="3">
        <v>3</v>
      </c>
      <c r="T403" s="3">
        <v>3</v>
      </c>
      <c r="U403" s="3">
        <v>3</v>
      </c>
      <c r="V403" s="3">
        <v>3</v>
      </c>
      <c r="W403" s="3">
        <v>0</v>
      </c>
      <c r="X403" s="3">
        <v>0</v>
      </c>
      <c r="Y403" s="3">
        <v>0</v>
      </c>
      <c r="Z403" s="4">
        <v>5</v>
      </c>
      <c r="AA403" s="4">
        <v>0</v>
      </c>
      <c r="AB403" s="4">
        <v>0</v>
      </c>
      <c r="AC403" s="4">
        <v>0</v>
      </c>
      <c r="AD403" s="4">
        <v>0</v>
      </c>
      <c r="AE403" s="4">
        <v>71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3</v>
      </c>
      <c r="F404" s="3">
        <v>3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3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">
      <c r="A407" s="2">
        <v>40583</v>
      </c>
      <c r="B407" s="3">
        <v>3</v>
      </c>
      <c r="C407" s="3">
        <v>3</v>
      </c>
      <c r="D407" s="3">
        <v>3</v>
      </c>
      <c r="E407" s="3">
        <v>3</v>
      </c>
      <c r="F407" s="3">
        <v>3</v>
      </c>
      <c r="G407" s="3">
        <v>3</v>
      </c>
      <c r="H407" s="3">
        <v>3</v>
      </c>
      <c r="I407" s="3">
        <v>0</v>
      </c>
      <c r="J407" s="3">
        <v>3</v>
      </c>
      <c r="K407" s="3">
        <v>5</v>
      </c>
      <c r="L407" s="3">
        <v>5</v>
      </c>
      <c r="M407" s="3">
        <v>5</v>
      </c>
      <c r="N407" s="3">
        <v>5</v>
      </c>
      <c r="O407" s="3">
        <v>5</v>
      </c>
      <c r="P407" s="3">
        <v>5</v>
      </c>
      <c r="Q407" s="3">
        <v>5</v>
      </c>
      <c r="R407" s="3">
        <v>3</v>
      </c>
      <c r="S407" s="3">
        <v>3</v>
      </c>
      <c r="T407" s="3">
        <v>3</v>
      </c>
      <c r="U407" s="3">
        <v>3</v>
      </c>
      <c r="V407" s="3">
        <v>8</v>
      </c>
      <c r="W407" s="3">
        <v>5</v>
      </c>
      <c r="X407" s="3">
        <v>5</v>
      </c>
      <c r="Y407" s="3">
        <v>5</v>
      </c>
      <c r="Z407" s="4">
        <v>3</v>
      </c>
      <c r="AA407" s="4">
        <v>0</v>
      </c>
      <c r="AB407" s="4">
        <v>0</v>
      </c>
      <c r="AC407" s="4">
        <v>0</v>
      </c>
      <c r="AD407" s="4">
        <v>0</v>
      </c>
      <c r="AE407" s="4">
        <v>8</v>
      </c>
    </row>
    <row r="408" spans="1:31" x14ac:dyDescent="0.2">
      <c r="A408" s="2">
        <v>40584</v>
      </c>
      <c r="B408" s="3">
        <v>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29</v>
      </c>
      <c r="M408" s="3">
        <v>86</v>
      </c>
      <c r="N408" s="3">
        <v>21</v>
      </c>
      <c r="O408" s="3">
        <v>21</v>
      </c>
      <c r="P408" s="3">
        <v>8</v>
      </c>
      <c r="Q408" s="3">
        <v>8</v>
      </c>
      <c r="R408" s="3">
        <v>10</v>
      </c>
      <c r="S408" s="3">
        <v>8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8</v>
      </c>
      <c r="AA408" s="4">
        <v>0</v>
      </c>
      <c r="AB408" s="4">
        <v>0</v>
      </c>
      <c r="AC408" s="4">
        <v>0</v>
      </c>
      <c r="AD408" s="4">
        <v>0</v>
      </c>
      <c r="AE408" s="4">
        <v>86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5</v>
      </c>
      <c r="M409" s="3">
        <v>42</v>
      </c>
      <c r="N409" s="3">
        <v>3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3</v>
      </c>
      <c r="W409" s="3">
        <v>0</v>
      </c>
      <c r="X409" s="3">
        <v>0</v>
      </c>
      <c r="Y409" s="3">
        <v>0</v>
      </c>
      <c r="Z409" s="4">
        <v>3</v>
      </c>
      <c r="AA409" s="4">
        <v>0</v>
      </c>
      <c r="AB409" s="4">
        <v>0</v>
      </c>
      <c r="AC409" s="4">
        <v>0</v>
      </c>
      <c r="AD409" s="4">
        <v>0</v>
      </c>
      <c r="AE409" s="4">
        <v>42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5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5</v>
      </c>
    </row>
    <row r="411" spans="1:31" x14ac:dyDescent="0.2">
      <c r="A411" s="2">
        <v>40587</v>
      </c>
      <c r="B411" s="3">
        <v>3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3</v>
      </c>
      <c r="M411" s="3">
        <v>3</v>
      </c>
      <c r="N411" s="3">
        <v>3</v>
      </c>
      <c r="O411" s="3">
        <v>0</v>
      </c>
      <c r="P411" s="3">
        <v>0</v>
      </c>
      <c r="Q411" s="3">
        <v>0</v>
      </c>
      <c r="R411" s="3">
        <v>3</v>
      </c>
      <c r="S411" s="3">
        <v>0</v>
      </c>
      <c r="T411" s="3">
        <v>0</v>
      </c>
      <c r="U411" s="3">
        <v>0</v>
      </c>
      <c r="V411" s="3">
        <v>3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">
      <c r="A412" s="2">
        <v>40588</v>
      </c>
      <c r="B412" s="3">
        <v>0</v>
      </c>
      <c r="C412" s="3">
        <v>3</v>
      </c>
      <c r="D412" s="3">
        <v>5</v>
      </c>
      <c r="E412" s="3">
        <v>3</v>
      </c>
      <c r="F412" s="3">
        <v>3</v>
      </c>
      <c r="G412" s="3">
        <v>3</v>
      </c>
      <c r="H412" s="3">
        <v>0</v>
      </c>
      <c r="I412" s="3">
        <v>0</v>
      </c>
      <c r="J412" s="3">
        <v>3</v>
      </c>
      <c r="K412" s="3">
        <v>3</v>
      </c>
      <c r="L412" s="3">
        <v>3</v>
      </c>
      <c r="M412" s="3">
        <v>8</v>
      </c>
      <c r="N412" s="3">
        <v>8</v>
      </c>
      <c r="O412" s="3">
        <v>5</v>
      </c>
      <c r="P412" s="3">
        <v>3</v>
      </c>
      <c r="Q412" s="3">
        <v>0</v>
      </c>
      <c r="R412" s="3">
        <v>0</v>
      </c>
      <c r="S412" s="3">
        <v>3</v>
      </c>
      <c r="T412" s="3">
        <v>3</v>
      </c>
      <c r="U412" s="3">
        <v>3</v>
      </c>
      <c r="V412" s="3">
        <v>3</v>
      </c>
      <c r="W412" s="3">
        <v>3</v>
      </c>
      <c r="X412" s="3">
        <v>3</v>
      </c>
      <c r="Y412" s="3">
        <v>3</v>
      </c>
      <c r="Z412" s="4">
        <v>3</v>
      </c>
      <c r="AA412" s="4">
        <v>0</v>
      </c>
      <c r="AB412" s="4">
        <v>0</v>
      </c>
      <c r="AC412" s="4">
        <v>0</v>
      </c>
      <c r="AD412" s="4">
        <v>0</v>
      </c>
      <c r="AE412" s="4">
        <v>8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10</v>
      </c>
      <c r="M413" s="3">
        <v>0</v>
      </c>
      <c r="N413" s="3">
        <v>0</v>
      </c>
      <c r="O413" s="3" t="s">
        <v>9</v>
      </c>
      <c r="P413" s="3" t="s">
        <v>9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10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5</v>
      </c>
      <c r="W414" s="3">
        <v>3</v>
      </c>
      <c r="X414" s="3">
        <v>3</v>
      </c>
      <c r="Y414" s="3">
        <v>5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5</v>
      </c>
    </row>
    <row r="415" spans="1:31" x14ac:dyDescent="0.2">
      <c r="A415" s="2">
        <v>40591</v>
      </c>
      <c r="B415" s="3">
        <v>5</v>
      </c>
      <c r="C415" s="3">
        <v>5</v>
      </c>
      <c r="D415" s="3">
        <v>5</v>
      </c>
      <c r="E415" s="3">
        <v>3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3</v>
      </c>
      <c r="U415" s="3">
        <v>3</v>
      </c>
      <c r="V415" s="3">
        <v>16</v>
      </c>
      <c r="W415" s="3">
        <v>10</v>
      </c>
      <c r="X415" s="3">
        <v>3</v>
      </c>
      <c r="Y415" s="3">
        <v>3</v>
      </c>
      <c r="Z415" s="4">
        <v>3</v>
      </c>
      <c r="AA415" s="4">
        <v>0</v>
      </c>
      <c r="AB415" s="4">
        <v>0</v>
      </c>
      <c r="AC415" s="4">
        <v>0</v>
      </c>
      <c r="AD415" s="4">
        <v>0</v>
      </c>
      <c r="AE415" s="4">
        <v>16</v>
      </c>
    </row>
    <row r="416" spans="1:31" x14ac:dyDescent="0.2">
      <c r="A416" s="2">
        <v>40592</v>
      </c>
      <c r="B416" s="3">
        <v>5</v>
      </c>
      <c r="C416" s="3">
        <v>5</v>
      </c>
      <c r="D416" s="3">
        <v>5</v>
      </c>
      <c r="E416" s="3">
        <v>5</v>
      </c>
      <c r="F416" s="3">
        <v>3</v>
      </c>
      <c r="G416" s="3">
        <v>3</v>
      </c>
      <c r="H416" s="3">
        <v>3</v>
      </c>
      <c r="I416" s="3">
        <v>3</v>
      </c>
      <c r="J416" s="3">
        <v>5</v>
      </c>
      <c r="K416" s="3">
        <v>5</v>
      </c>
      <c r="L416" s="3">
        <v>5</v>
      </c>
      <c r="M416" s="3">
        <v>3</v>
      </c>
      <c r="N416" s="3">
        <v>3</v>
      </c>
      <c r="O416" s="3">
        <v>3</v>
      </c>
      <c r="P416" s="3">
        <v>3</v>
      </c>
      <c r="Q416" s="3">
        <v>3</v>
      </c>
      <c r="R416" s="3">
        <v>3</v>
      </c>
      <c r="S416" s="3">
        <v>3</v>
      </c>
      <c r="T416" s="3">
        <v>3</v>
      </c>
      <c r="U416" s="3">
        <v>3</v>
      </c>
      <c r="V416" s="3">
        <v>3</v>
      </c>
      <c r="W416" s="3">
        <v>3</v>
      </c>
      <c r="X416" s="3">
        <v>5</v>
      </c>
      <c r="Y416" s="3">
        <v>3</v>
      </c>
      <c r="Z416" s="4">
        <v>3</v>
      </c>
      <c r="AA416" s="4">
        <v>0</v>
      </c>
      <c r="AB416" s="4">
        <v>0</v>
      </c>
      <c r="AC416" s="4">
        <v>0</v>
      </c>
      <c r="AD416" s="4">
        <v>3</v>
      </c>
      <c r="AE416" s="4">
        <v>5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3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3</v>
      </c>
      <c r="V417" s="3">
        <v>5</v>
      </c>
      <c r="W417" s="3">
        <v>5</v>
      </c>
      <c r="X417" s="3">
        <v>8</v>
      </c>
      <c r="Y417" s="3">
        <v>5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8</v>
      </c>
    </row>
    <row r="418" spans="1:31" x14ac:dyDescent="0.2">
      <c r="A418" s="2">
        <v>40594</v>
      </c>
      <c r="B418" s="3">
        <v>5</v>
      </c>
      <c r="C418" s="3">
        <v>5</v>
      </c>
      <c r="D418" s="3">
        <v>8</v>
      </c>
      <c r="E418" s="3">
        <v>8</v>
      </c>
      <c r="F418" s="3">
        <v>3</v>
      </c>
      <c r="G418" s="3">
        <v>3</v>
      </c>
      <c r="H418" s="3">
        <v>3</v>
      </c>
      <c r="I418" s="3">
        <v>3</v>
      </c>
      <c r="J418" s="3">
        <v>5</v>
      </c>
      <c r="K418" s="3">
        <v>8</v>
      </c>
      <c r="L418" s="3">
        <v>8</v>
      </c>
      <c r="M418" s="3">
        <v>5</v>
      </c>
      <c r="N418" s="3">
        <v>5</v>
      </c>
      <c r="O418" s="3">
        <v>3</v>
      </c>
      <c r="P418" s="3">
        <v>3</v>
      </c>
      <c r="Q418" s="3">
        <v>3</v>
      </c>
      <c r="R418" s="3">
        <v>3</v>
      </c>
      <c r="S418" s="3">
        <v>5</v>
      </c>
      <c r="T418" s="3">
        <v>5</v>
      </c>
      <c r="U418" s="3">
        <v>10</v>
      </c>
      <c r="V418" s="3">
        <v>24</v>
      </c>
      <c r="W418" s="3">
        <v>21</v>
      </c>
      <c r="X418" s="3">
        <v>13</v>
      </c>
      <c r="Y418" s="3">
        <v>10</v>
      </c>
      <c r="Z418" s="4">
        <v>8</v>
      </c>
      <c r="AA418" s="4">
        <v>0</v>
      </c>
      <c r="AB418" s="4">
        <v>0</v>
      </c>
      <c r="AC418" s="4">
        <v>0</v>
      </c>
      <c r="AD418" s="4">
        <v>3</v>
      </c>
      <c r="AE418" s="4">
        <v>24</v>
      </c>
    </row>
    <row r="419" spans="1:31" x14ac:dyDescent="0.2">
      <c r="A419" s="2">
        <v>40595</v>
      </c>
      <c r="B419" s="3">
        <v>8</v>
      </c>
      <c r="C419" s="3">
        <v>5</v>
      </c>
      <c r="D419" s="3">
        <v>8</v>
      </c>
      <c r="E419" s="3">
        <v>5</v>
      </c>
      <c r="F419" s="3">
        <v>3</v>
      </c>
      <c r="G419" s="3">
        <v>3</v>
      </c>
      <c r="H419" s="3">
        <v>0</v>
      </c>
      <c r="I419" s="3">
        <v>0</v>
      </c>
      <c r="J419" s="3">
        <v>3</v>
      </c>
      <c r="K419" s="3">
        <v>3</v>
      </c>
      <c r="L419" s="3">
        <v>3</v>
      </c>
      <c r="M419" s="3">
        <v>3</v>
      </c>
      <c r="N419" s="3">
        <v>0</v>
      </c>
      <c r="O419" s="3">
        <v>0</v>
      </c>
      <c r="P419" s="3">
        <v>5</v>
      </c>
      <c r="Q419" s="3">
        <v>10</v>
      </c>
      <c r="R419" s="3">
        <v>3</v>
      </c>
      <c r="S419" s="3">
        <v>0</v>
      </c>
      <c r="T419" s="3">
        <v>3</v>
      </c>
      <c r="U419" s="3">
        <v>0</v>
      </c>
      <c r="V419" s="3">
        <v>5</v>
      </c>
      <c r="W419" s="3">
        <v>5</v>
      </c>
      <c r="X419" s="3">
        <v>8</v>
      </c>
      <c r="Y419" s="3">
        <v>5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10</v>
      </c>
    </row>
    <row r="420" spans="1:31" x14ac:dyDescent="0.2">
      <c r="A420" s="2">
        <v>40596</v>
      </c>
      <c r="B420" s="3">
        <v>5</v>
      </c>
      <c r="C420" s="3">
        <v>5</v>
      </c>
      <c r="D420" s="3">
        <v>5</v>
      </c>
      <c r="E420" s="3">
        <v>5</v>
      </c>
      <c r="F420" s="3">
        <v>5</v>
      </c>
      <c r="G420" s="3">
        <v>3</v>
      </c>
      <c r="H420" s="3">
        <v>3</v>
      </c>
      <c r="I420" s="3">
        <v>3</v>
      </c>
      <c r="J420" s="3">
        <v>3</v>
      </c>
      <c r="K420" s="3">
        <v>5</v>
      </c>
      <c r="L420" s="3">
        <v>8</v>
      </c>
      <c r="M420" s="3">
        <v>21</v>
      </c>
      <c r="N420" s="3">
        <v>8</v>
      </c>
      <c r="O420" s="3">
        <v>5</v>
      </c>
      <c r="P420" s="3">
        <v>5</v>
      </c>
      <c r="Q420" s="3">
        <v>0</v>
      </c>
      <c r="R420" s="3">
        <v>3</v>
      </c>
      <c r="S420" s="3">
        <v>3</v>
      </c>
      <c r="T420" s="3">
        <v>3</v>
      </c>
      <c r="U420" s="3">
        <v>5</v>
      </c>
      <c r="V420" s="3">
        <v>3</v>
      </c>
      <c r="W420" s="3">
        <v>5</v>
      </c>
      <c r="X420" s="3">
        <v>3</v>
      </c>
      <c r="Y420" s="3">
        <v>3</v>
      </c>
      <c r="Z420" s="4">
        <v>5</v>
      </c>
      <c r="AA420" s="4">
        <v>0</v>
      </c>
      <c r="AB420" s="4">
        <v>0</v>
      </c>
      <c r="AC420" s="4">
        <v>0</v>
      </c>
      <c r="AD420" s="4">
        <v>0</v>
      </c>
      <c r="AE420" s="4">
        <v>21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">
      <c r="A422" s="2">
        <v>40598</v>
      </c>
      <c r="B422" s="3">
        <v>0</v>
      </c>
      <c r="C422" s="3">
        <v>3</v>
      </c>
      <c r="D422" s="3">
        <v>0</v>
      </c>
      <c r="E422" s="3">
        <v>0</v>
      </c>
      <c r="F422" s="3">
        <v>0</v>
      </c>
      <c r="G422" s="3">
        <v>3</v>
      </c>
      <c r="H422" s="3">
        <v>3</v>
      </c>
      <c r="I422" s="3">
        <v>0</v>
      </c>
      <c r="J422" s="3">
        <v>3</v>
      </c>
      <c r="K422" s="3">
        <v>5</v>
      </c>
      <c r="L422" s="3">
        <v>34</v>
      </c>
      <c r="M422" s="3">
        <v>29</v>
      </c>
      <c r="N422" s="3">
        <v>8</v>
      </c>
      <c r="O422" s="3">
        <v>3</v>
      </c>
      <c r="P422" s="3">
        <v>3</v>
      </c>
      <c r="Q422" s="3">
        <v>0</v>
      </c>
      <c r="R422" s="3">
        <v>3</v>
      </c>
      <c r="S422" s="3">
        <v>0</v>
      </c>
      <c r="T422" s="3">
        <v>3</v>
      </c>
      <c r="U422" s="3">
        <v>3</v>
      </c>
      <c r="V422" s="3">
        <v>5</v>
      </c>
      <c r="W422" s="3">
        <v>5</v>
      </c>
      <c r="X422" s="3">
        <v>5</v>
      </c>
      <c r="Y422" s="3">
        <v>3</v>
      </c>
      <c r="Z422" s="4">
        <v>5</v>
      </c>
      <c r="AA422" s="4">
        <v>0</v>
      </c>
      <c r="AB422" s="4">
        <v>0</v>
      </c>
      <c r="AC422" s="4">
        <v>0</v>
      </c>
      <c r="AD422" s="4">
        <v>0</v>
      </c>
      <c r="AE422" s="4">
        <v>34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10</v>
      </c>
      <c r="M423" s="3">
        <v>13</v>
      </c>
      <c r="N423" s="3">
        <v>16</v>
      </c>
      <c r="O423" s="3">
        <v>5</v>
      </c>
      <c r="P423" s="3">
        <v>10</v>
      </c>
      <c r="Q423" s="3">
        <v>3</v>
      </c>
      <c r="R423" s="3">
        <v>3</v>
      </c>
      <c r="S423" s="3">
        <v>0</v>
      </c>
      <c r="T423" s="3">
        <v>0</v>
      </c>
      <c r="U423" s="3">
        <v>0</v>
      </c>
      <c r="V423" s="3">
        <v>3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16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8</v>
      </c>
      <c r="M424" s="3">
        <v>5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8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29</v>
      </c>
      <c r="Q425" s="3">
        <v>24</v>
      </c>
      <c r="R425" s="3">
        <v>5</v>
      </c>
      <c r="S425" s="3">
        <v>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3</v>
      </c>
      <c r="AA425" s="4">
        <v>0</v>
      </c>
      <c r="AB425" s="4">
        <v>0</v>
      </c>
      <c r="AC425" s="4">
        <v>0</v>
      </c>
      <c r="AD425" s="4">
        <v>0</v>
      </c>
      <c r="AE425" s="4">
        <v>29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10</v>
      </c>
      <c r="N427" s="3">
        <v>5</v>
      </c>
      <c r="O427" s="3">
        <v>0</v>
      </c>
      <c r="P427" s="3">
        <v>0</v>
      </c>
      <c r="Q427" s="3">
        <v>3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10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5</v>
      </c>
      <c r="T428" s="3">
        <v>13</v>
      </c>
      <c r="U428" s="3">
        <v>10</v>
      </c>
      <c r="V428" s="3">
        <v>10</v>
      </c>
      <c r="W428" s="3">
        <v>10</v>
      </c>
      <c r="X428" s="3">
        <v>10</v>
      </c>
      <c r="Y428" s="3">
        <v>10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13</v>
      </c>
    </row>
    <row r="429" spans="1:31" x14ac:dyDescent="0.2">
      <c r="A429" s="2">
        <v>40605</v>
      </c>
      <c r="B429" s="3">
        <v>3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18</v>
      </c>
      <c r="M429" s="3">
        <v>8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18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 t="s">
        <v>9</v>
      </c>
      <c r="P430" s="3" t="s">
        <v>9</v>
      </c>
      <c r="Q430" s="3">
        <v>3</v>
      </c>
      <c r="R430" s="3">
        <v>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3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3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3</v>
      </c>
    </row>
    <row r="432" spans="1:31" x14ac:dyDescent="0.2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13</v>
      </c>
      <c r="M433" s="3">
        <v>16</v>
      </c>
      <c r="N433" s="3">
        <v>8</v>
      </c>
      <c r="O433" s="3">
        <v>8</v>
      </c>
      <c r="P433" s="3">
        <v>5</v>
      </c>
      <c r="Q433" s="3">
        <v>16</v>
      </c>
      <c r="R433" s="3">
        <v>8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16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3</v>
      </c>
      <c r="M434" s="3">
        <v>5</v>
      </c>
      <c r="N434" s="3">
        <v>8</v>
      </c>
      <c r="O434" s="3">
        <v>0</v>
      </c>
      <c r="P434" s="3">
        <v>0</v>
      </c>
      <c r="Q434" s="3">
        <v>0</v>
      </c>
      <c r="R434" s="3">
        <v>8</v>
      </c>
      <c r="S434" s="3">
        <v>3</v>
      </c>
      <c r="T434" s="3">
        <v>0</v>
      </c>
      <c r="U434" s="3">
        <v>0</v>
      </c>
      <c r="V434" s="3">
        <v>0</v>
      </c>
      <c r="W434" s="3">
        <v>10</v>
      </c>
      <c r="X434" s="3">
        <v>0</v>
      </c>
      <c r="Y434" s="3">
        <v>5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5</v>
      </c>
      <c r="L435" s="3">
        <v>10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10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3</v>
      </c>
      <c r="O436" s="3">
        <v>5</v>
      </c>
      <c r="P436" s="3">
        <v>10</v>
      </c>
      <c r="Q436" s="3">
        <v>5</v>
      </c>
      <c r="R436" s="3">
        <v>3</v>
      </c>
      <c r="S436" s="3">
        <v>13</v>
      </c>
      <c r="T436" s="3">
        <v>8</v>
      </c>
      <c r="U436" s="3">
        <v>5</v>
      </c>
      <c r="V436" s="3">
        <v>3</v>
      </c>
      <c r="W436" s="3">
        <v>0</v>
      </c>
      <c r="X436" s="3">
        <v>0</v>
      </c>
      <c r="Y436" s="3">
        <v>0</v>
      </c>
      <c r="Z436" s="4">
        <v>3</v>
      </c>
      <c r="AA436" s="4">
        <v>0</v>
      </c>
      <c r="AB436" s="4">
        <v>0</v>
      </c>
      <c r="AC436" s="4">
        <v>0</v>
      </c>
      <c r="AD436" s="4">
        <v>0</v>
      </c>
      <c r="AE436" s="4">
        <v>13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3</v>
      </c>
      <c r="L437" s="3">
        <v>34</v>
      </c>
      <c r="M437" s="3">
        <v>55</v>
      </c>
      <c r="N437" s="3">
        <v>0</v>
      </c>
      <c r="O437" s="3">
        <v>0</v>
      </c>
      <c r="P437" s="3">
        <v>0</v>
      </c>
      <c r="Q437" s="3">
        <v>0</v>
      </c>
      <c r="R437" s="3">
        <v>13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55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3</v>
      </c>
      <c r="M438" s="3">
        <v>3</v>
      </c>
      <c r="N438" s="3">
        <v>0</v>
      </c>
      <c r="O438" s="3">
        <v>0</v>
      </c>
      <c r="P438" s="3">
        <v>3</v>
      </c>
      <c r="Q438" s="3">
        <v>3</v>
      </c>
      <c r="R438" s="3">
        <v>5</v>
      </c>
      <c r="S438" s="3">
        <v>3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5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165</v>
      </c>
      <c r="M439" s="3">
        <v>63</v>
      </c>
      <c r="N439" s="3">
        <v>13</v>
      </c>
      <c r="O439" s="3">
        <v>3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10</v>
      </c>
      <c r="AA439" s="4">
        <v>0</v>
      </c>
      <c r="AB439" s="4">
        <v>0</v>
      </c>
      <c r="AC439" s="4">
        <v>0</v>
      </c>
      <c r="AD439" s="4">
        <v>0</v>
      </c>
      <c r="AE439" s="4">
        <v>165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3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3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3</v>
      </c>
      <c r="F441" s="3">
        <v>3</v>
      </c>
      <c r="G441" s="3">
        <v>3</v>
      </c>
      <c r="H441" s="3">
        <v>3</v>
      </c>
      <c r="I441" s="3">
        <v>3</v>
      </c>
      <c r="J441" s="3">
        <v>0</v>
      </c>
      <c r="K441" s="3">
        <v>0</v>
      </c>
      <c r="L441" s="3">
        <v>3</v>
      </c>
      <c r="M441" s="3">
        <v>0</v>
      </c>
      <c r="N441" s="3">
        <v>0</v>
      </c>
      <c r="O441" s="3" t="s">
        <v>9</v>
      </c>
      <c r="P441" s="3" t="s">
        <v>9</v>
      </c>
      <c r="Q441" s="3" t="s">
        <v>9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3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3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3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 t="s">
        <v>8</v>
      </c>
      <c r="G445" s="3" t="s">
        <v>8</v>
      </c>
      <c r="H445" s="3">
        <v>0</v>
      </c>
      <c r="I445" s="3">
        <v>0</v>
      </c>
      <c r="J445" s="3">
        <v>0</v>
      </c>
      <c r="K445" s="3">
        <v>0</v>
      </c>
      <c r="L445" s="3">
        <v>16</v>
      </c>
      <c r="M445" s="3">
        <v>52</v>
      </c>
      <c r="N445" s="3">
        <v>52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5</v>
      </c>
      <c r="AA445" s="4">
        <v>0</v>
      </c>
      <c r="AB445" s="4">
        <v>0</v>
      </c>
      <c r="AC445" s="4">
        <v>0</v>
      </c>
      <c r="AD445" s="4">
        <v>0</v>
      </c>
      <c r="AE445" s="4">
        <v>52</v>
      </c>
    </row>
    <row r="446" spans="1:31" x14ac:dyDescent="0.2">
      <c r="A446" s="2">
        <v>40622</v>
      </c>
      <c r="B446" s="3">
        <v>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5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 t="s">
        <v>9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3</v>
      </c>
      <c r="K448" s="3">
        <v>3</v>
      </c>
      <c r="L448" s="3">
        <v>3</v>
      </c>
      <c r="M448" s="3">
        <v>3</v>
      </c>
      <c r="N448" s="3">
        <v>13</v>
      </c>
      <c r="O448" s="3">
        <v>29</v>
      </c>
      <c r="P448" s="3">
        <v>21</v>
      </c>
      <c r="Q448" s="3">
        <v>10</v>
      </c>
      <c r="R448" s="3">
        <v>3</v>
      </c>
      <c r="S448" s="3">
        <v>3</v>
      </c>
      <c r="T448" s="3">
        <v>0</v>
      </c>
      <c r="U448" s="3">
        <v>0</v>
      </c>
      <c r="V448" s="3">
        <v>3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29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3</v>
      </c>
      <c r="N449" s="3">
        <v>10</v>
      </c>
      <c r="O449" s="3">
        <v>13</v>
      </c>
      <c r="P449" s="3">
        <v>8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3</v>
      </c>
      <c r="AA449" s="4">
        <v>0</v>
      </c>
      <c r="AB449" s="4">
        <v>0</v>
      </c>
      <c r="AC449" s="4">
        <v>0</v>
      </c>
      <c r="AD449" s="4">
        <v>0</v>
      </c>
      <c r="AE449" s="4">
        <v>13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3</v>
      </c>
      <c r="O450" s="3">
        <v>5</v>
      </c>
      <c r="P450" s="3">
        <v>13</v>
      </c>
      <c r="Q450" s="3">
        <v>10</v>
      </c>
      <c r="R450" s="3">
        <v>5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3</v>
      </c>
      <c r="AA450" s="4">
        <v>0</v>
      </c>
      <c r="AB450" s="4">
        <v>0</v>
      </c>
      <c r="AC450" s="4">
        <v>0</v>
      </c>
      <c r="AD450" s="4">
        <v>0</v>
      </c>
      <c r="AE450" s="4">
        <v>13</v>
      </c>
    </row>
    <row r="451" spans="1:31" x14ac:dyDescent="0.2">
      <c r="A451" s="2">
        <v>40627</v>
      </c>
      <c r="B451" s="3">
        <v>0</v>
      </c>
      <c r="C451" s="3">
        <v>0</v>
      </c>
      <c r="D451" s="3">
        <v>5</v>
      </c>
      <c r="E451" s="3">
        <v>3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5</v>
      </c>
      <c r="S451" s="3">
        <v>8</v>
      </c>
      <c r="T451" s="3">
        <v>8</v>
      </c>
      <c r="U451" s="3">
        <v>5</v>
      </c>
      <c r="V451" s="3">
        <v>5</v>
      </c>
      <c r="W451" s="3">
        <v>3</v>
      </c>
      <c r="X451" s="3">
        <v>3</v>
      </c>
      <c r="Y451" s="3">
        <v>3</v>
      </c>
      <c r="Z451" s="4">
        <v>3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3</v>
      </c>
      <c r="L453" s="3">
        <v>3</v>
      </c>
      <c r="M453" s="3">
        <v>3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3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3</v>
      </c>
      <c r="W454" s="3">
        <v>3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3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3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5</v>
      </c>
      <c r="D457" s="3">
        <v>3</v>
      </c>
      <c r="E457" s="3">
        <v>3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5</v>
      </c>
      <c r="S457" s="3">
        <v>21</v>
      </c>
      <c r="T457" s="3">
        <v>21</v>
      </c>
      <c r="U457" s="3">
        <v>5</v>
      </c>
      <c r="V457" s="3">
        <v>3</v>
      </c>
      <c r="W457" s="3">
        <v>0</v>
      </c>
      <c r="X457" s="3">
        <v>3</v>
      </c>
      <c r="Y457" s="3">
        <v>0</v>
      </c>
      <c r="Z457" s="4">
        <v>3</v>
      </c>
      <c r="AA457" s="4">
        <v>0</v>
      </c>
      <c r="AB457" s="4">
        <v>0</v>
      </c>
      <c r="AC457" s="4">
        <v>0</v>
      </c>
      <c r="AD457" s="4">
        <v>0</v>
      </c>
      <c r="AE457" s="4">
        <v>21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42</v>
      </c>
      <c r="L458" s="3">
        <v>128</v>
      </c>
      <c r="M458" s="3">
        <v>42</v>
      </c>
      <c r="N458" s="3">
        <v>10</v>
      </c>
      <c r="O458" s="3">
        <v>5</v>
      </c>
      <c r="P458" s="3">
        <v>3</v>
      </c>
      <c r="Q458" s="3">
        <v>3</v>
      </c>
      <c r="R458" s="3">
        <v>10</v>
      </c>
      <c r="S458" s="3">
        <v>13</v>
      </c>
      <c r="T458" s="3">
        <v>3</v>
      </c>
      <c r="U458" s="3">
        <v>0</v>
      </c>
      <c r="V458" s="3">
        <v>3</v>
      </c>
      <c r="W458" s="3">
        <v>0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128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3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3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3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3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16</v>
      </c>
      <c r="F461" s="3">
        <v>5</v>
      </c>
      <c r="G461" s="3">
        <v>3</v>
      </c>
      <c r="H461" s="3">
        <v>0</v>
      </c>
      <c r="I461" s="3">
        <v>0</v>
      </c>
      <c r="J461" s="3">
        <v>3</v>
      </c>
      <c r="K461" s="3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8</v>
      </c>
      <c r="T461" s="3">
        <v>18</v>
      </c>
      <c r="U461" s="3">
        <v>21</v>
      </c>
      <c r="V461" s="3">
        <v>24</v>
      </c>
      <c r="W461" s="3">
        <v>26</v>
      </c>
      <c r="X461" s="3">
        <v>26</v>
      </c>
      <c r="Y461" s="3">
        <v>24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26</v>
      </c>
    </row>
    <row r="462" spans="1:31" x14ac:dyDescent="0.2">
      <c r="A462" s="2">
        <v>40638</v>
      </c>
      <c r="B462" s="3">
        <v>10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 t="s">
        <v>9</v>
      </c>
      <c r="L462" s="3">
        <v>29</v>
      </c>
      <c r="M462" s="3">
        <v>21</v>
      </c>
      <c r="N462" s="3">
        <v>3</v>
      </c>
      <c r="O462" s="3">
        <v>3</v>
      </c>
      <c r="P462" s="3">
        <v>3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29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10</v>
      </c>
      <c r="M463" s="3">
        <v>10</v>
      </c>
      <c r="N463" s="3">
        <v>8</v>
      </c>
      <c r="O463" s="3">
        <v>5</v>
      </c>
      <c r="P463" s="3">
        <v>5</v>
      </c>
      <c r="Q463" s="3">
        <v>3</v>
      </c>
      <c r="R463" s="3">
        <v>0</v>
      </c>
      <c r="S463" s="3">
        <v>3</v>
      </c>
      <c r="T463" s="3">
        <v>0</v>
      </c>
      <c r="U463" s="3">
        <v>0</v>
      </c>
      <c r="V463" s="3">
        <v>0</v>
      </c>
      <c r="W463" s="3">
        <v>3</v>
      </c>
      <c r="X463" s="3">
        <v>3</v>
      </c>
      <c r="Y463" s="3">
        <v>0</v>
      </c>
      <c r="Z463" s="4">
        <v>3</v>
      </c>
      <c r="AA463" s="4">
        <v>0</v>
      </c>
      <c r="AB463" s="4">
        <v>0</v>
      </c>
      <c r="AC463" s="4">
        <v>0</v>
      </c>
      <c r="AD463" s="4">
        <v>0</v>
      </c>
      <c r="AE463" s="4">
        <v>10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3</v>
      </c>
      <c r="R464" s="3">
        <v>26</v>
      </c>
      <c r="S464" s="3">
        <v>8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3</v>
      </c>
      <c r="AA464" s="4">
        <v>0</v>
      </c>
      <c r="AB464" s="4">
        <v>0</v>
      </c>
      <c r="AC464" s="4">
        <v>0</v>
      </c>
      <c r="AD464" s="4">
        <v>0</v>
      </c>
      <c r="AE464" s="4">
        <v>26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 t="s">
        <v>8</v>
      </c>
      <c r="I465" s="3">
        <v>0</v>
      </c>
      <c r="J465" s="3">
        <v>0</v>
      </c>
      <c r="K465" s="3">
        <v>0</v>
      </c>
      <c r="L465" s="3">
        <v>5</v>
      </c>
      <c r="M465" s="3">
        <v>29</v>
      </c>
      <c r="N465" s="3">
        <v>34</v>
      </c>
      <c r="O465" s="3">
        <v>8</v>
      </c>
      <c r="P465" s="3">
        <v>3</v>
      </c>
      <c r="Q465" s="3">
        <v>3</v>
      </c>
      <c r="R465" s="3">
        <v>0</v>
      </c>
      <c r="S465" s="3">
        <v>0</v>
      </c>
      <c r="T465" s="3">
        <v>0</v>
      </c>
      <c r="U465" s="3">
        <v>3</v>
      </c>
      <c r="V465" s="3">
        <v>3</v>
      </c>
      <c r="W465" s="3">
        <v>0</v>
      </c>
      <c r="X465" s="3">
        <v>0</v>
      </c>
      <c r="Y465" s="3">
        <v>0</v>
      </c>
      <c r="Z465" s="4">
        <v>3</v>
      </c>
      <c r="AA465" s="4">
        <v>0</v>
      </c>
      <c r="AB465" s="4">
        <v>0</v>
      </c>
      <c r="AC465" s="4">
        <v>0</v>
      </c>
      <c r="AD465" s="4">
        <v>0</v>
      </c>
      <c r="AE465" s="4">
        <v>34</v>
      </c>
    </row>
    <row r="466" spans="1:31" x14ac:dyDescent="0.2">
      <c r="A466" s="2">
        <v>40642</v>
      </c>
      <c r="B466" s="3">
        <v>5</v>
      </c>
      <c r="C466" s="3">
        <v>0</v>
      </c>
      <c r="D466" s="3">
        <v>3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5</v>
      </c>
      <c r="L466" s="3">
        <v>8</v>
      </c>
      <c r="M466" s="3">
        <v>13</v>
      </c>
      <c r="N466" s="3">
        <v>3</v>
      </c>
      <c r="O466" s="3">
        <v>5</v>
      </c>
      <c r="P466" s="3">
        <v>5</v>
      </c>
      <c r="Q466" s="3">
        <v>3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13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3</v>
      </c>
      <c r="N467" s="3">
        <v>3</v>
      </c>
      <c r="O467" s="3">
        <v>21</v>
      </c>
      <c r="P467" s="3">
        <v>16</v>
      </c>
      <c r="Q467" s="3">
        <v>29</v>
      </c>
      <c r="R467" s="3">
        <v>18</v>
      </c>
      <c r="S467" s="3">
        <v>13</v>
      </c>
      <c r="T467" s="3">
        <v>3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5</v>
      </c>
      <c r="AA467" s="4">
        <v>0</v>
      </c>
      <c r="AB467" s="4">
        <v>0</v>
      </c>
      <c r="AC467" s="4">
        <v>0</v>
      </c>
      <c r="AD467" s="4">
        <v>0</v>
      </c>
      <c r="AE467" s="4">
        <v>29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3</v>
      </c>
      <c r="M469" s="3">
        <v>68</v>
      </c>
      <c r="N469" s="3">
        <v>89</v>
      </c>
      <c r="O469" s="3">
        <v>47</v>
      </c>
      <c r="P469" s="3">
        <v>10</v>
      </c>
      <c r="Q469" s="3">
        <v>10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10</v>
      </c>
      <c r="AA469" s="4">
        <v>0</v>
      </c>
      <c r="AB469" s="4">
        <v>0</v>
      </c>
      <c r="AC469" s="4">
        <v>0</v>
      </c>
      <c r="AD469" s="4">
        <v>0</v>
      </c>
      <c r="AE469" s="4">
        <v>89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3</v>
      </c>
      <c r="H470" s="3">
        <v>3</v>
      </c>
      <c r="I470" s="3">
        <v>3</v>
      </c>
      <c r="J470" s="3">
        <v>0</v>
      </c>
      <c r="K470" s="3">
        <v>5</v>
      </c>
      <c r="L470" s="3">
        <v>3</v>
      </c>
      <c r="M470" s="3">
        <v>0</v>
      </c>
      <c r="N470" s="3">
        <v>3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5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 t="s">
        <v>8</v>
      </c>
      <c r="X474" s="3" t="s">
        <v>8</v>
      </c>
      <c r="Y474" s="3" t="s">
        <v>8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</v>
      </c>
      <c r="R475" s="3">
        <v>3</v>
      </c>
      <c r="S475" s="3">
        <v>3</v>
      </c>
      <c r="T475" s="3">
        <v>3</v>
      </c>
      <c r="U475" s="3">
        <v>3</v>
      </c>
      <c r="V475" s="3">
        <v>3</v>
      </c>
      <c r="W475" s="3">
        <v>3</v>
      </c>
      <c r="X475" s="3">
        <v>3</v>
      </c>
      <c r="Y475" s="3">
        <v>3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5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3</v>
      </c>
      <c r="N476" s="3">
        <v>3</v>
      </c>
      <c r="O476" s="3" t="s">
        <v>9</v>
      </c>
      <c r="P476" s="3" t="s">
        <v>9</v>
      </c>
      <c r="Q476" s="3">
        <v>0</v>
      </c>
      <c r="R476" s="3">
        <v>3</v>
      </c>
      <c r="S476" s="3">
        <v>8</v>
      </c>
      <c r="T476" s="3">
        <v>3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8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8</v>
      </c>
      <c r="M477" s="3">
        <v>52</v>
      </c>
      <c r="N477" s="3">
        <v>26</v>
      </c>
      <c r="O477" s="3">
        <v>10</v>
      </c>
      <c r="P477" s="3">
        <v>5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52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3</v>
      </c>
      <c r="S481" s="3">
        <v>3</v>
      </c>
      <c r="T481" s="3">
        <v>5</v>
      </c>
      <c r="U481" s="3">
        <v>3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5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3</v>
      </c>
      <c r="P482" s="3">
        <v>3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3</v>
      </c>
    </row>
    <row r="483" spans="1:31" x14ac:dyDescent="0.2">
      <c r="A483" s="2">
        <v>40659</v>
      </c>
      <c r="B483" s="3">
        <v>0</v>
      </c>
      <c r="C483" s="3">
        <v>3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3</v>
      </c>
    </row>
    <row r="484" spans="1:31" x14ac:dyDescent="0.2">
      <c r="A484" s="2">
        <v>40660</v>
      </c>
      <c r="B484" s="3">
        <v>0</v>
      </c>
      <c r="C484" s="3">
        <v>3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3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3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3</v>
      </c>
      <c r="N485" s="3">
        <v>8</v>
      </c>
      <c r="O485" s="3">
        <v>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8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3</v>
      </c>
      <c r="R486" s="3">
        <v>5</v>
      </c>
      <c r="S486" s="3">
        <v>3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3</v>
      </c>
      <c r="M487" s="3">
        <v>13</v>
      </c>
      <c r="N487" s="3">
        <v>3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13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16</v>
      </c>
      <c r="N488" s="3">
        <v>5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16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</v>
      </c>
      <c r="P490" s="3">
        <v>0</v>
      </c>
      <c r="Q490" s="3">
        <v>5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8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3</v>
      </c>
      <c r="U491" s="3">
        <v>3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3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24</v>
      </c>
      <c r="M492" s="3">
        <v>8</v>
      </c>
      <c r="N492" s="3">
        <v>3</v>
      </c>
      <c r="O492" s="3">
        <v>0</v>
      </c>
      <c r="P492" s="3">
        <v>0</v>
      </c>
      <c r="Q492" s="3">
        <v>5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24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 t="s">
        <v>8</v>
      </c>
      <c r="W493" s="3">
        <v>3</v>
      </c>
      <c r="X493" s="3">
        <v>5</v>
      </c>
      <c r="Y493" s="3">
        <v>5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5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40671</v>
      </c>
      <c r="B495" s="3">
        <v>0</v>
      </c>
      <c r="C495" s="3">
        <v>3</v>
      </c>
      <c r="D495" s="3">
        <v>3</v>
      </c>
      <c r="E495" s="3">
        <v>3</v>
      </c>
      <c r="F495" s="3">
        <v>3</v>
      </c>
      <c r="G495" s="3">
        <v>0</v>
      </c>
      <c r="H495" s="3">
        <v>3</v>
      </c>
      <c r="I495" s="3">
        <v>3</v>
      </c>
      <c r="J495" s="3">
        <v>3</v>
      </c>
      <c r="K495" s="3">
        <v>3</v>
      </c>
      <c r="L495" s="3">
        <v>3</v>
      </c>
      <c r="M495" s="3">
        <v>0</v>
      </c>
      <c r="N495" s="3">
        <v>0</v>
      </c>
      <c r="O495" s="3">
        <v>3</v>
      </c>
      <c r="P495" s="3">
        <v>5</v>
      </c>
      <c r="Q495" s="3">
        <v>5</v>
      </c>
      <c r="R495" s="3">
        <v>3</v>
      </c>
      <c r="S495" s="3">
        <v>3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3</v>
      </c>
      <c r="Z495" s="4">
        <v>3</v>
      </c>
      <c r="AA495" s="4">
        <v>0</v>
      </c>
      <c r="AB495" s="4">
        <v>0</v>
      </c>
      <c r="AC495" s="4">
        <v>0</v>
      </c>
      <c r="AD495" s="4">
        <v>0</v>
      </c>
      <c r="AE495" s="4">
        <v>5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9</v>
      </c>
      <c r="P498" s="3" t="s">
        <v>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3</v>
      </c>
      <c r="N502" s="3">
        <v>3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10</v>
      </c>
      <c r="P503" s="3">
        <v>3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10</v>
      </c>
    </row>
    <row r="504" spans="1:31" x14ac:dyDescent="0.2">
      <c r="A504" s="2">
        <v>40680</v>
      </c>
      <c r="B504" s="3">
        <v>0</v>
      </c>
      <c r="C504" s="3">
        <v>3</v>
      </c>
      <c r="D504" s="3">
        <v>3</v>
      </c>
      <c r="E504" s="3">
        <v>3</v>
      </c>
      <c r="F504" s="3">
        <v>3</v>
      </c>
      <c r="G504" s="3">
        <v>3</v>
      </c>
      <c r="H504" s="3">
        <v>0</v>
      </c>
      <c r="I504" s="3">
        <v>3</v>
      </c>
      <c r="J504" s="3">
        <v>3</v>
      </c>
      <c r="K504" s="3">
        <v>3</v>
      </c>
      <c r="L504" s="3">
        <v>3</v>
      </c>
      <c r="M504" s="3">
        <v>3</v>
      </c>
      <c r="N504" s="3">
        <v>3</v>
      </c>
      <c r="O504" s="3">
        <v>3</v>
      </c>
      <c r="P504" s="3">
        <v>3</v>
      </c>
      <c r="Q504" s="3">
        <v>3</v>
      </c>
      <c r="R504" s="3">
        <v>3</v>
      </c>
      <c r="S504" s="3">
        <v>3</v>
      </c>
      <c r="T504" s="3">
        <v>3</v>
      </c>
      <c r="U504" s="3">
        <v>3</v>
      </c>
      <c r="V504" s="3">
        <v>3</v>
      </c>
      <c r="W504" s="3">
        <v>0</v>
      </c>
      <c r="X504" s="3">
        <v>0</v>
      </c>
      <c r="Y504" s="3">
        <v>3</v>
      </c>
      <c r="Z504" s="4">
        <v>3</v>
      </c>
      <c r="AA504" s="4">
        <v>0</v>
      </c>
      <c r="AB504" s="4">
        <v>0</v>
      </c>
      <c r="AC504" s="4">
        <v>0</v>
      </c>
      <c r="AD504" s="4">
        <v>0</v>
      </c>
      <c r="AE504" s="4">
        <v>3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3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3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3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5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5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</v>
      </c>
      <c r="P517" s="3">
        <v>10</v>
      </c>
      <c r="Q517" s="3">
        <v>3</v>
      </c>
      <c r="R517" s="3">
        <v>3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10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5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3</v>
      </c>
      <c r="M519" s="3">
        <v>3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3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3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3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3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3</v>
      </c>
      <c r="D525" s="3">
        <v>3</v>
      </c>
      <c r="E525" s="3">
        <v>3</v>
      </c>
      <c r="F525" s="3">
        <v>3</v>
      </c>
      <c r="G525" s="3">
        <v>3</v>
      </c>
      <c r="H525" s="3">
        <v>3</v>
      </c>
      <c r="I525" s="3">
        <v>3</v>
      </c>
      <c r="J525" s="3">
        <v>3</v>
      </c>
      <c r="K525" s="3">
        <v>3</v>
      </c>
      <c r="L525" s="3">
        <v>3</v>
      </c>
      <c r="M525" s="3">
        <v>3</v>
      </c>
      <c r="N525" s="3">
        <v>3</v>
      </c>
      <c r="O525" s="3">
        <v>3</v>
      </c>
      <c r="P525" s="3">
        <v>3</v>
      </c>
      <c r="Q525" s="3">
        <v>0</v>
      </c>
      <c r="R525" s="3">
        <v>3</v>
      </c>
      <c r="S525" s="3">
        <v>3</v>
      </c>
      <c r="T525" s="3">
        <v>3</v>
      </c>
      <c r="U525" s="3">
        <v>3</v>
      </c>
      <c r="V525" s="3">
        <v>3</v>
      </c>
      <c r="W525" s="3">
        <v>0</v>
      </c>
      <c r="X525" s="3">
        <v>0</v>
      </c>
      <c r="Y525" s="3">
        <v>3</v>
      </c>
      <c r="Z525" s="4">
        <v>3</v>
      </c>
      <c r="AA525" s="4">
        <v>0</v>
      </c>
      <c r="AB525" s="4">
        <v>0</v>
      </c>
      <c r="AC525" s="4">
        <v>0</v>
      </c>
      <c r="AD525" s="4">
        <v>0</v>
      </c>
      <c r="AE525" s="4">
        <v>3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3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3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3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3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8</v>
      </c>
      <c r="V529" s="3">
        <v>3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8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5</v>
      </c>
      <c r="P530" s="3">
        <v>0</v>
      </c>
      <c r="Q530" s="3">
        <v>3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5</v>
      </c>
    </row>
    <row r="531" spans="1:31" x14ac:dyDescent="0.2">
      <c r="A531" s="2">
        <v>40707</v>
      </c>
      <c r="B531" s="3">
        <v>0</v>
      </c>
      <c r="C531" s="3">
        <v>3</v>
      </c>
      <c r="D531" s="3">
        <v>3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3</v>
      </c>
      <c r="N531" s="3">
        <v>3</v>
      </c>
      <c r="O531" s="3">
        <v>3</v>
      </c>
      <c r="P531" s="3">
        <v>3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3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3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9</v>
      </c>
      <c r="P532" s="3" t="s">
        <v>9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3</v>
      </c>
      <c r="D535" s="3">
        <v>3</v>
      </c>
      <c r="E535" s="3">
        <v>3</v>
      </c>
      <c r="F535" s="3">
        <v>0</v>
      </c>
      <c r="G535" s="3">
        <v>0</v>
      </c>
      <c r="H535" s="3">
        <v>0</v>
      </c>
      <c r="I535" s="3">
        <v>3</v>
      </c>
      <c r="J535" s="3">
        <v>3</v>
      </c>
      <c r="K535" s="3">
        <v>5</v>
      </c>
      <c r="L535" s="3">
        <v>5</v>
      </c>
      <c r="M535" s="3">
        <v>3</v>
      </c>
      <c r="N535" s="3">
        <v>0</v>
      </c>
      <c r="O535" s="3">
        <v>0</v>
      </c>
      <c r="P535" s="3">
        <v>3</v>
      </c>
      <c r="Q535" s="3">
        <v>0</v>
      </c>
      <c r="R535" s="3">
        <v>3</v>
      </c>
      <c r="S535" s="3">
        <v>3</v>
      </c>
      <c r="T535" s="3">
        <v>0</v>
      </c>
      <c r="U535" s="3">
        <v>0</v>
      </c>
      <c r="V535" s="3">
        <v>0</v>
      </c>
      <c r="W535" s="3">
        <v>3</v>
      </c>
      <c r="X535" s="3">
        <v>3</v>
      </c>
      <c r="Y535" s="3">
        <v>0</v>
      </c>
      <c r="Z535" s="4">
        <v>3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 t="s">
        <v>9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10</v>
      </c>
      <c r="T542" s="3">
        <v>13</v>
      </c>
      <c r="U542" s="3">
        <v>13</v>
      </c>
      <c r="V542" s="3">
        <v>13</v>
      </c>
      <c r="W542" s="3">
        <v>13</v>
      </c>
      <c r="X542" s="3">
        <v>10</v>
      </c>
      <c r="Y542" s="3">
        <v>8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13</v>
      </c>
    </row>
    <row r="543" spans="1:31" x14ac:dyDescent="0.2">
      <c r="A543" s="2">
        <v>40719</v>
      </c>
      <c r="B543" s="3">
        <v>3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3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3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 t="s">
        <v>9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8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8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13</v>
      </c>
      <c r="M553" s="3">
        <v>3</v>
      </c>
      <c r="N553" s="3">
        <v>0</v>
      </c>
      <c r="O553" s="3">
        <v>0</v>
      </c>
      <c r="P553" s="3">
        <v>3</v>
      </c>
      <c r="Q553" s="3">
        <v>3</v>
      </c>
      <c r="R553" s="3">
        <v>3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13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3</v>
      </c>
      <c r="D558" s="3">
        <v>3</v>
      </c>
      <c r="E558" s="3">
        <v>3</v>
      </c>
      <c r="F558" s="3">
        <v>3</v>
      </c>
      <c r="G558" s="3">
        <v>3</v>
      </c>
      <c r="H558" s="3">
        <v>3</v>
      </c>
      <c r="I558" s="3">
        <v>3</v>
      </c>
      <c r="J558" s="3">
        <v>3</v>
      </c>
      <c r="K558" s="3">
        <v>0</v>
      </c>
      <c r="L558" s="3">
        <v>3</v>
      </c>
      <c r="M558" s="3">
        <v>3</v>
      </c>
      <c r="N558" s="3">
        <v>3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0</v>
      </c>
      <c r="U558" s="3">
        <v>3</v>
      </c>
      <c r="V558" s="3">
        <v>3</v>
      </c>
      <c r="W558" s="3">
        <v>3</v>
      </c>
      <c r="X558" s="3">
        <v>3</v>
      </c>
      <c r="Y558" s="3">
        <v>0</v>
      </c>
      <c r="Z558" s="4">
        <v>3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3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3</v>
      </c>
      <c r="Q560" s="3">
        <v>0</v>
      </c>
      <c r="R560" s="3">
        <v>0</v>
      </c>
      <c r="S560" s="3">
        <v>0</v>
      </c>
      <c r="T560" s="3">
        <v>3</v>
      </c>
      <c r="U560" s="3">
        <v>3</v>
      </c>
      <c r="V560" s="3">
        <v>3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3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9</v>
      </c>
      <c r="P561" s="3" t="s">
        <v>9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3</v>
      </c>
      <c r="F563" s="3">
        <v>3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3</v>
      </c>
      <c r="N563" s="3">
        <v>3</v>
      </c>
      <c r="O563" s="3">
        <v>3</v>
      </c>
      <c r="P563" s="3">
        <v>3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3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3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3</v>
      </c>
      <c r="J571" s="3">
        <v>3</v>
      </c>
      <c r="K571" s="3">
        <v>3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3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3</v>
      </c>
      <c r="M572" s="3">
        <v>0</v>
      </c>
      <c r="N572" s="3">
        <v>0</v>
      </c>
      <c r="O572" s="3">
        <v>0</v>
      </c>
      <c r="P572" s="3">
        <v>3</v>
      </c>
      <c r="Q572" s="3">
        <v>3</v>
      </c>
      <c r="R572" s="3">
        <v>0</v>
      </c>
      <c r="S572" s="3">
        <v>0</v>
      </c>
      <c r="T572" s="3">
        <v>0</v>
      </c>
      <c r="U572" s="3">
        <v>3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">
      <c r="A573" s="2">
        <v>40749</v>
      </c>
      <c r="B573" s="3">
        <v>0</v>
      </c>
      <c r="C573" s="3">
        <v>0</v>
      </c>
      <c r="D573" s="3">
        <v>3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3</v>
      </c>
      <c r="Q573" s="3">
        <v>3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3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5</v>
      </c>
      <c r="M575" s="3">
        <v>10</v>
      </c>
      <c r="N575" s="3">
        <v>10</v>
      </c>
      <c r="O575" s="3">
        <v>13</v>
      </c>
      <c r="P575" s="3">
        <v>29</v>
      </c>
      <c r="Q575" s="3">
        <v>16</v>
      </c>
      <c r="R575" s="3">
        <v>3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3</v>
      </c>
      <c r="AA575" s="4">
        <v>0</v>
      </c>
      <c r="AB575" s="4">
        <v>0</v>
      </c>
      <c r="AC575" s="4">
        <v>0</v>
      </c>
      <c r="AD575" s="4">
        <v>0</v>
      </c>
      <c r="AE575" s="4">
        <v>29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3</v>
      </c>
      <c r="E578" s="3">
        <v>0</v>
      </c>
      <c r="F578" s="3">
        <v>0</v>
      </c>
      <c r="G578" s="3">
        <v>0</v>
      </c>
      <c r="H578" s="3">
        <v>3</v>
      </c>
      <c r="I578" s="3">
        <v>0</v>
      </c>
      <c r="J578" s="3">
        <v>3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3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3</v>
      </c>
      <c r="F579" s="3">
        <v>0</v>
      </c>
      <c r="G579" s="3">
        <v>3</v>
      </c>
      <c r="H579" s="3">
        <v>3</v>
      </c>
      <c r="I579" s="3">
        <v>0</v>
      </c>
      <c r="J579" s="3">
        <v>0</v>
      </c>
      <c r="K579" s="3">
        <v>0</v>
      </c>
      <c r="L579" s="3">
        <v>3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3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3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</v>
      </c>
      <c r="N580" s="3">
        <v>0</v>
      </c>
      <c r="O580" s="3">
        <v>3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5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3</v>
      </c>
      <c r="H581" s="3">
        <v>0</v>
      </c>
      <c r="I581" s="3">
        <v>0</v>
      </c>
      <c r="J581" s="3">
        <v>3</v>
      </c>
      <c r="K581" s="3">
        <v>3</v>
      </c>
      <c r="L581" s="3">
        <v>0</v>
      </c>
      <c r="M581" s="3">
        <v>3</v>
      </c>
      <c r="N581" s="3">
        <v>3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3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5</v>
      </c>
      <c r="W583" s="3">
        <v>3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5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3</v>
      </c>
      <c r="H585" s="3">
        <v>3</v>
      </c>
      <c r="I585" s="3">
        <v>3</v>
      </c>
      <c r="J585" s="3">
        <v>0</v>
      </c>
      <c r="K585" s="3">
        <v>3</v>
      </c>
      <c r="L585" s="3">
        <v>3</v>
      </c>
      <c r="M585" s="3">
        <v>0</v>
      </c>
      <c r="N585" s="3">
        <v>0</v>
      </c>
      <c r="O585" s="3">
        <v>0</v>
      </c>
      <c r="P585" s="3">
        <v>3</v>
      </c>
      <c r="Q585" s="3">
        <v>3</v>
      </c>
      <c r="R585" s="3">
        <v>3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3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3</v>
      </c>
      <c r="D589" s="3">
        <v>3</v>
      </c>
      <c r="E589" s="3">
        <v>3</v>
      </c>
      <c r="F589" s="3">
        <v>3</v>
      </c>
      <c r="G589" s="3">
        <v>3</v>
      </c>
      <c r="H589" s="3">
        <v>3</v>
      </c>
      <c r="I589" s="3">
        <v>0</v>
      </c>
      <c r="J589" s="3">
        <v>0</v>
      </c>
      <c r="K589" s="3">
        <v>3</v>
      </c>
      <c r="L589" s="3">
        <v>3</v>
      </c>
      <c r="M589" s="3">
        <v>3</v>
      </c>
      <c r="N589" s="3">
        <v>3</v>
      </c>
      <c r="O589" s="3">
        <v>3</v>
      </c>
      <c r="P589" s="3">
        <v>3</v>
      </c>
      <c r="Q589" s="3">
        <v>3</v>
      </c>
      <c r="R589" s="3">
        <v>3</v>
      </c>
      <c r="S589" s="3">
        <v>5</v>
      </c>
      <c r="T589" s="3">
        <v>3</v>
      </c>
      <c r="U589" s="3">
        <v>3</v>
      </c>
      <c r="V589" s="3">
        <v>3</v>
      </c>
      <c r="W589" s="3">
        <v>3</v>
      </c>
      <c r="X589" s="3">
        <v>3</v>
      </c>
      <c r="Y589" s="3">
        <v>3</v>
      </c>
      <c r="Z589" s="4">
        <v>3</v>
      </c>
      <c r="AA589" s="4">
        <v>0</v>
      </c>
      <c r="AB589" s="4">
        <v>0</v>
      </c>
      <c r="AC589" s="4">
        <v>0</v>
      </c>
      <c r="AD589" s="4">
        <v>0</v>
      </c>
      <c r="AE589" s="4">
        <v>5</v>
      </c>
    </row>
    <row r="590" spans="1:31" x14ac:dyDescent="0.2">
      <c r="A590" s="2">
        <v>40766</v>
      </c>
      <c r="B590" s="3">
        <v>3</v>
      </c>
      <c r="C590" s="3">
        <v>3</v>
      </c>
      <c r="D590" s="3">
        <v>3</v>
      </c>
      <c r="E590" s="3">
        <v>3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3</v>
      </c>
      <c r="N590" s="3">
        <v>3</v>
      </c>
      <c r="O590" s="3">
        <v>0</v>
      </c>
      <c r="P590" s="3">
        <v>0</v>
      </c>
      <c r="Q590" s="3">
        <v>0</v>
      </c>
      <c r="R590" s="3">
        <v>0</v>
      </c>
      <c r="S590" s="3">
        <v>3</v>
      </c>
      <c r="T590" s="3">
        <v>3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3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3</v>
      </c>
      <c r="L591" s="3">
        <v>3</v>
      </c>
      <c r="M591" s="3">
        <v>0</v>
      </c>
      <c r="N591" s="3">
        <v>3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3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8</v>
      </c>
      <c r="P592" s="3">
        <v>5</v>
      </c>
      <c r="Q592" s="3">
        <v>3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8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 t="s">
        <v>9</v>
      </c>
      <c r="P602" s="3" t="s">
        <v>9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13</v>
      </c>
      <c r="L605" s="3">
        <v>8</v>
      </c>
      <c r="M605" s="3">
        <v>5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13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5</v>
      </c>
      <c r="P606" s="3">
        <v>3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5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3</v>
      </c>
      <c r="D616" s="3">
        <v>3</v>
      </c>
      <c r="E616" s="3">
        <v>3</v>
      </c>
      <c r="F616" s="3">
        <v>3</v>
      </c>
      <c r="G616" s="3">
        <v>3</v>
      </c>
      <c r="H616" s="3">
        <v>3</v>
      </c>
      <c r="I616" s="3">
        <v>3</v>
      </c>
      <c r="J616" s="3">
        <v>3</v>
      </c>
      <c r="K616" s="3">
        <v>3</v>
      </c>
      <c r="L616" s="3">
        <v>3</v>
      </c>
      <c r="M616" s="3">
        <v>3</v>
      </c>
      <c r="N616" s="3">
        <v>3</v>
      </c>
      <c r="O616" s="3">
        <v>0</v>
      </c>
      <c r="P616" s="3">
        <v>3</v>
      </c>
      <c r="Q616" s="3">
        <v>3</v>
      </c>
      <c r="R616" s="3">
        <v>3</v>
      </c>
      <c r="S616" s="3">
        <v>3</v>
      </c>
      <c r="T616" s="3">
        <v>3</v>
      </c>
      <c r="U616" s="3">
        <v>3</v>
      </c>
      <c r="V616" s="3">
        <v>3</v>
      </c>
      <c r="W616" s="3">
        <v>3</v>
      </c>
      <c r="X616" s="3">
        <v>3</v>
      </c>
      <c r="Y616" s="3">
        <v>3</v>
      </c>
      <c r="Z616" s="4">
        <v>3</v>
      </c>
      <c r="AA616" s="4">
        <v>0</v>
      </c>
      <c r="AB616" s="4">
        <v>0</v>
      </c>
      <c r="AC616" s="4">
        <v>0</v>
      </c>
      <c r="AD616" s="4">
        <v>0</v>
      </c>
      <c r="AE616" s="4">
        <v>3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3</v>
      </c>
      <c r="W618" s="3">
        <v>3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3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3</v>
      </c>
      <c r="E620" s="3">
        <v>3</v>
      </c>
      <c r="F620" s="3">
        <v>3</v>
      </c>
      <c r="G620" s="3">
        <v>3</v>
      </c>
      <c r="H620" s="3">
        <v>3</v>
      </c>
      <c r="I620" s="3">
        <v>3</v>
      </c>
      <c r="J620" s="3">
        <v>3</v>
      </c>
      <c r="K620" s="3">
        <v>3</v>
      </c>
      <c r="L620" s="3">
        <v>0</v>
      </c>
      <c r="M620" s="3">
        <v>0</v>
      </c>
      <c r="N620" s="3">
        <v>0</v>
      </c>
      <c r="O620" s="3">
        <v>3</v>
      </c>
      <c r="P620" s="3">
        <v>0</v>
      </c>
      <c r="Q620" s="3">
        <v>0</v>
      </c>
      <c r="R620" s="3">
        <v>3</v>
      </c>
      <c r="S620" s="3">
        <v>3</v>
      </c>
      <c r="T620" s="3">
        <v>5</v>
      </c>
      <c r="U620" s="3">
        <v>3</v>
      </c>
      <c r="V620" s="3">
        <v>3</v>
      </c>
      <c r="W620" s="3">
        <v>13</v>
      </c>
      <c r="X620" s="3">
        <v>16</v>
      </c>
      <c r="Y620" s="3">
        <v>16</v>
      </c>
      <c r="Z620" s="4">
        <v>3</v>
      </c>
      <c r="AA620" s="4">
        <v>0</v>
      </c>
      <c r="AB620" s="4">
        <v>0</v>
      </c>
      <c r="AC620" s="4">
        <v>0</v>
      </c>
      <c r="AD620" s="4">
        <v>0</v>
      </c>
      <c r="AE620" s="4">
        <v>16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 t="s">
        <v>10</v>
      </c>
      <c r="P622" s="3" t="s">
        <v>10</v>
      </c>
      <c r="Q622" s="3" t="s">
        <v>10</v>
      </c>
      <c r="R622" s="3" t="s">
        <v>10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3</v>
      </c>
      <c r="J623" s="3">
        <v>0</v>
      </c>
      <c r="K623" s="3">
        <v>3</v>
      </c>
      <c r="L623" s="3">
        <v>3</v>
      </c>
      <c r="M623" s="3">
        <v>0</v>
      </c>
      <c r="N623" s="3">
        <v>0</v>
      </c>
      <c r="O623" s="3">
        <v>0</v>
      </c>
      <c r="P623" s="3" t="s">
        <v>10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3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3</v>
      </c>
      <c r="Q624" s="3">
        <v>0</v>
      </c>
      <c r="R624" s="3">
        <v>0</v>
      </c>
      <c r="S624" s="3">
        <v>8</v>
      </c>
      <c r="T624" s="3">
        <v>8</v>
      </c>
      <c r="U624" s="3">
        <v>5</v>
      </c>
      <c r="V624" s="3">
        <v>3</v>
      </c>
      <c r="W624" s="3">
        <v>3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8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3</v>
      </c>
      <c r="L625" s="3">
        <v>0</v>
      </c>
      <c r="M625" s="3">
        <v>0</v>
      </c>
      <c r="N625" s="3">
        <v>3</v>
      </c>
      <c r="O625" s="3">
        <v>3</v>
      </c>
      <c r="P625" s="3">
        <v>3</v>
      </c>
      <c r="Q625" s="3">
        <v>3</v>
      </c>
      <c r="R625" s="3">
        <v>3</v>
      </c>
      <c r="S625" s="3">
        <v>3</v>
      </c>
      <c r="T625" s="3">
        <v>3</v>
      </c>
      <c r="U625" s="3">
        <v>3</v>
      </c>
      <c r="V625" s="3">
        <v>0</v>
      </c>
      <c r="W625" s="3">
        <v>3</v>
      </c>
      <c r="X625" s="3">
        <v>3</v>
      </c>
      <c r="Y625" s="3">
        <v>3</v>
      </c>
      <c r="Z625" s="4">
        <v>3</v>
      </c>
      <c r="AA625" s="4">
        <v>0</v>
      </c>
      <c r="AB625" s="4">
        <v>0</v>
      </c>
      <c r="AC625" s="4">
        <v>0</v>
      </c>
      <c r="AD625" s="4">
        <v>0</v>
      </c>
      <c r="AE625" s="4">
        <v>3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3</v>
      </c>
      <c r="T626" s="3">
        <v>3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3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3</v>
      </c>
      <c r="K627" s="3">
        <v>3</v>
      </c>
      <c r="L627" s="3">
        <v>3</v>
      </c>
      <c r="M627" s="3">
        <v>3</v>
      </c>
      <c r="N627" s="3">
        <v>0</v>
      </c>
      <c r="O627" s="3">
        <v>0</v>
      </c>
      <c r="P627" s="3">
        <v>3</v>
      </c>
      <c r="Q627" s="3">
        <v>3</v>
      </c>
      <c r="R627" s="3">
        <v>0</v>
      </c>
      <c r="S627" s="3">
        <v>0</v>
      </c>
      <c r="T627" s="3">
        <v>3</v>
      </c>
      <c r="U627" s="3">
        <v>3</v>
      </c>
      <c r="V627" s="3">
        <v>3</v>
      </c>
      <c r="W627" s="3">
        <v>3</v>
      </c>
      <c r="X627" s="3">
        <v>3</v>
      </c>
      <c r="Y627" s="3">
        <v>3</v>
      </c>
      <c r="Z627" s="4">
        <v>3</v>
      </c>
      <c r="AA627" s="4">
        <v>0</v>
      </c>
      <c r="AB627" s="4">
        <v>0</v>
      </c>
      <c r="AC627" s="4">
        <v>0</v>
      </c>
      <c r="AD627" s="4">
        <v>0</v>
      </c>
      <c r="AE627" s="4">
        <v>3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3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3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3</v>
      </c>
      <c r="O630" s="3">
        <v>0</v>
      </c>
      <c r="P630" s="3">
        <v>0</v>
      </c>
      <c r="Q630" s="3">
        <v>0</v>
      </c>
      <c r="R630" s="3">
        <v>0</v>
      </c>
      <c r="S630" s="3">
        <v>3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3</v>
      </c>
    </row>
    <row r="631" spans="1:31" x14ac:dyDescent="0.2">
      <c r="A631" s="2">
        <v>40807</v>
      </c>
      <c r="B631" s="3">
        <v>0</v>
      </c>
      <c r="C631" s="3">
        <v>0</v>
      </c>
      <c r="D631" s="3">
        <v>3</v>
      </c>
      <c r="E631" s="3">
        <v>3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3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3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3</v>
      </c>
      <c r="K632" s="3">
        <v>5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5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8</v>
      </c>
      <c r="N633" s="3">
        <v>10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10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8</v>
      </c>
      <c r="Q634" s="3">
        <v>3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8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5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5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 t="s">
        <v>8</v>
      </c>
      <c r="P642" s="3" t="s">
        <v>8</v>
      </c>
      <c r="Q642" s="3" t="s">
        <v>8</v>
      </c>
      <c r="R642" s="3" t="s">
        <v>8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3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3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3</v>
      </c>
      <c r="D646" s="3">
        <v>3</v>
      </c>
      <c r="E646" s="3">
        <v>3</v>
      </c>
      <c r="F646" s="3">
        <v>3</v>
      </c>
      <c r="G646" s="3">
        <v>3</v>
      </c>
      <c r="H646" s="3">
        <v>3</v>
      </c>
      <c r="I646" s="3">
        <v>0</v>
      </c>
      <c r="J646" s="3">
        <v>3</v>
      </c>
      <c r="K646" s="3">
        <v>3</v>
      </c>
      <c r="L646" s="3">
        <v>0</v>
      </c>
      <c r="M646" s="3">
        <v>3</v>
      </c>
      <c r="N646" s="3">
        <v>0</v>
      </c>
      <c r="O646" s="3">
        <v>0</v>
      </c>
      <c r="P646" s="3" t="s">
        <v>9</v>
      </c>
      <c r="Q646" s="3">
        <v>3</v>
      </c>
      <c r="R646" s="3">
        <v>3</v>
      </c>
      <c r="S646" s="3">
        <v>3</v>
      </c>
      <c r="T646" s="3">
        <v>3</v>
      </c>
      <c r="U646" s="3">
        <v>3</v>
      </c>
      <c r="V646" s="3">
        <v>0</v>
      </c>
      <c r="W646" s="3">
        <v>3</v>
      </c>
      <c r="X646" s="3">
        <v>0</v>
      </c>
      <c r="Y646" s="3">
        <v>0</v>
      </c>
      <c r="Z646" s="4">
        <v>3</v>
      </c>
      <c r="AA646" s="4">
        <v>0</v>
      </c>
      <c r="AB646" s="4">
        <v>0</v>
      </c>
      <c r="AC646" s="4">
        <v>0</v>
      </c>
      <c r="AD646" s="4">
        <v>0</v>
      </c>
      <c r="AE646" s="4">
        <v>3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3</v>
      </c>
      <c r="L651" s="3">
        <v>3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3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9</v>
      </c>
      <c r="P653" s="3" t="s">
        <v>9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3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3</v>
      </c>
    </row>
    <row r="660" spans="1:31" x14ac:dyDescent="0.2">
      <c r="A660" s="2">
        <v>40836</v>
      </c>
      <c r="B660" s="3">
        <v>3</v>
      </c>
      <c r="C660" s="3">
        <v>3</v>
      </c>
      <c r="D660" s="3">
        <v>3</v>
      </c>
      <c r="E660" s="3">
        <v>3</v>
      </c>
      <c r="F660" s="3">
        <v>3</v>
      </c>
      <c r="G660" s="3">
        <v>3</v>
      </c>
      <c r="H660" s="3">
        <v>3</v>
      </c>
      <c r="I660" s="3">
        <v>3</v>
      </c>
      <c r="J660" s="3">
        <v>3</v>
      </c>
      <c r="K660" s="3">
        <v>3</v>
      </c>
      <c r="L660" s="3">
        <v>3</v>
      </c>
      <c r="M660" s="3">
        <v>3</v>
      </c>
      <c r="N660" s="3">
        <v>3</v>
      </c>
      <c r="O660" s="3">
        <v>3</v>
      </c>
      <c r="P660" s="3">
        <v>5</v>
      </c>
      <c r="Q660" s="3">
        <v>5</v>
      </c>
      <c r="R660" s="3">
        <v>3</v>
      </c>
      <c r="S660" s="3">
        <v>3</v>
      </c>
      <c r="T660" s="3">
        <v>3</v>
      </c>
      <c r="U660" s="3">
        <v>3</v>
      </c>
      <c r="V660" s="3">
        <v>3</v>
      </c>
      <c r="W660" s="3">
        <v>3</v>
      </c>
      <c r="X660" s="3">
        <v>3</v>
      </c>
      <c r="Y660" s="3">
        <v>3</v>
      </c>
      <c r="Z660" s="4">
        <v>3</v>
      </c>
      <c r="AA660" s="4">
        <v>0</v>
      </c>
      <c r="AB660" s="4">
        <v>0</v>
      </c>
      <c r="AC660" s="4">
        <v>0</v>
      </c>
      <c r="AD660" s="4">
        <v>3</v>
      </c>
      <c r="AE660" s="4">
        <v>5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16</v>
      </c>
      <c r="N663" s="3">
        <v>45</v>
      </c>
      <c r="O663" s="3">
        <v>16</v>
      </c>
      <c r="P663" s="3">
        <v>8</v>
      </c>
      <c r="Q663" s="3">
        <v>3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45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3</v>
      </c>
      <c r="N664" s="3">
        <v>0</v>
      </c>
      <c r="O664" s="3">
        <v>0</v>
      </c>
      <c r="P664" s="3">
        <v>3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3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3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3</v>
      </c>
    </row>
    <row r="667" spans="1:31" x14ac:dyDescent="0.2">
      <c r="A667" s="2">
        <v>40843</v>
      </c>
      <c r="B667" s="3">
        <v>0</v>
      </c>
      <c r="C667" s="3">
        <v>0</v>
      </c>
      <c r="D667" s="3">
        <v>3</v>
      </c>
      <c r="E667" s="3">
        <v>3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3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3</v>
      </c>
      <c r="Q677" s="3">
        <v>3</v>
      </c>
      <c r="R677" s="3">
        <v>0</v>
      </c>
      <c r="S677" s="3">
        <v>3</v>
      </c>
      <c r="T677" s="3">
        <v>5</v>
      </c>
      <c r="U677" s="3">
        <v>3</v>
      </c>
      <c r="V677" s="3">
        <v>3</v>
      </c>
      <c r="W677" s="3">
        <v>3</v>
      </c>
      <c r="X677" s="3">
        <v>0</v>
      </c>
      <c r="Y677" s="3">
        <v>3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5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3</v>
      </c>
      <c r="H681" s="3">
        <v>5</v>
      </c>
      <c r="I681" s="3">
        <v>3</v>
      </c>
      <c r="J681" s="3">
        <v>0</v>
      </c>
      <c r="K681" s="3">
        <v>3</v>
      </c>
      <c r="L681" s="3">
        <v>0</v>
      </c>
      <c r="M681" s="3">
        <v>3</v>
      </c>
      <c r="N681" s="3">
        <v>0</v>
      </c>
      <c r="O681" s="3" t="s">
        <v>9</v>
      </c>
      <c r="P681" s="3" t="s">
        <v>9</v>
      </c>
      <c r="Q681" s="3">
        <v>3</v>
      </c>
      <c r="R681" s="3">
        <v>0</v>
      </c>
      <c r="S681" s="3">
        <v>3</v>
      </c>
      <c r="T681" s="3">
        <v>8</v>
      </c>
      <c r="U681" s="3">
        <v>3</v>
      </c>
      <c r="V681" s="3">
        <v>3</v>
      </c>
      <c r="W681" s="3">
        <v>3</v>
      </c>
      <c r="X681" s="3">
        <v>3</v>
      </c>
      <c r="Y681" s="3">
        <v>3</v>
      </c>
      <c r="Z681" s="4">
        <v>3</v>
      </c>
      <c r="AA681" s="4">
        <v>0</v>
      </c>
      <c r="AB681" s="4">
        <v>0</v>
      </c>
      <c r="AC681" s="4">
        <v>0</v>
      </c>
      <c r="AD681" s="4">
        <v>0</v>
      </c>
      <c r="AE681" s="4">
        <v>8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3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3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3</v>
      </c>
      <c r="Q688" s="3">
        <v>3</v>
      </c>
      <c r="R688" s="3">
        <v>3</v>
      </c>
      <c r="S688" s="3">
        <v>5</v>
      </c>
      <c r="T688" s="3">
        <v>3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5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5</v>
      </c>
      <c r="L689" s="3">
        <v>52</v>
      </c>
      <c r="M689" s="3">
        <v>8</v>
      </c>
      <c r="N689" s="3">
        <v>5</v>
      </c>
      <c r="O689" s="3">
        <v>5</v>
      </c>
      <c r="P689" s="3">
        <v>3</v>
      </c>
      <c r="Q689" s="3">
        <v>0</v>
      </c>
      <c r="R689" s="3">
        <v>5</v>
      </c>
      <c r="S689" s="3">
        <v>3</v>
      </c>
      <c r="T689" s="3">
        <v>3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52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29</v>
      </c>
      <c r="N690" s="3">
        <v>18</v>
      </c>
      <c r="O690" s="3">
        <v>26</v>
      </c>
      <c r="P690" s="3">
        <v>18</v>
      </c>
      <c r="Q690" s="3">
        <v>16</v>
      </c>
      <c r="R690" s="3">
        <v>10</v>
      </c>
      <c r="S690" s="3">
        <v>3</v>
      </c>
      <c r="T690" s="3">
        <v>3</v>
      </c>
      <c r="U690" s="3">
        <v>0</v>
      </c>
      <c r="V690" s="3">
        <v>3</v>
      </c>
      <c r="W690" s="3">
        <v>0</v>
      </c>
      <c r="X690" s="3">
        <v>0</v>
      </c>
      <c r="Y690" s="3">
        <v>0</v>
      </c>
      <c r="Z690" s="4">
        <v>5</v>
      </c>
      <c r="AA690" s="4">
        <v>0</v>
      </c>
      <c r="AB690" s="4">
        <v>0</v>
      </c>
      <c r="AC690" s="4">
        <v>0</v>
      </c>
      <c r="AD690" s="4">
        <v>0</v>
      </c>
      <c r="AE690" s="4">
        <v>29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3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3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3</v>
      </c>
      <c r="R698" s="3">
        <v>0</v>
      </c>
      <c r="S698" s="3">
        <v>3</v>
      </c>
      <c r="T698" s="3">
        <v>3</v>
      </c>
      <c r="U698" s="3">
        <v>3</v>
      </c>
      <c r="V698" s="3">
        <v>0</v>
      </c>
      <c r="W698" s="3">
        <v>3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3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5</v>
      </c>
      <c r="O699" s="3">
        <v>18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18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3</v>
      </c>
      <c r="I700" s="3">
        <v>0</v>
      </c>
      <c r="J700" s="3">
        <v>0</v>
      </c>
      <c r="K700" s="3">
        <v>3</v>
      </c>
      <c r="L700" s="3">
        <v>10</v>
      </c>
      <c r="M700" s="3">
        <v>26</v>
      </c>
      <c r="N700" s="3">
        <v>52</v>
      </c>
      <c r="O700" s="3">
        <v>24</v>
      </c>
      <c r="P700" s="3">
        <v>5</v>
      </c>
      <c r="Q700" s="3">
        <v>3</v>
      </c>
      <c r="R700" s="3">
        <v>0</v>
      </c>
      <c r="S700" s="3">
        <v>5</v>
      </c>
      <c r="T700" s="3">
        <v>3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5</v>
      </c>
      <c r="AA700" s="4">
        <v>0</v>
      </c>
      <c r="AB700" s="4">
        <v>0</v>
      </c>
      <c r="AC700" s="4">
        <v>0</v>
      </c>
      <c r="AD700" s="4">
        <v>0</v>
      </c>
      <c r="AE700" s="4">
        <v>52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5</v>
      </c>
      <c r="O701" s="3">
        <v>5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5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5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8</v>
      </c>
      <c r="N704" s="3">
        <v>10</v>
      </c>
      <c r="O704" s="3">
        <v>3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10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3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5</v>
      </c>
      <c r="M705" s="3">
        <v>8</v>
      </c>
      <c r="N705" s="3">
        <v>3</v>
      </c>
      <c r="O705" s="3">
        <v>3</v>
      </c>
      <c r="P705" s="3">
        <v>3</v>
      </c>
      <c r="Q705" s="3">
        <v>0</v>
      </c>
      <c r="R705" s="3">
        <v>3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8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8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8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5</v>
      </c>
      <c r="Q710" s="3">
        <v>3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5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40888</v>
      </c>
      <c r="B712" s="3">
        <v>0</v>
      </c>
      <c r="C712" s="3">
        <v>0</v>
      </c>
      <c r="D712" s="3">
        <v>3</v>
      </c>
      <c r="E712" s="3">
        <v>3</v>
      </c>
      <c r="F712" s="3">
        <v>0</v>
      </c>
      <c r="G712" s="3">
        <v>0</v>
      </c>
      <c r="H712" s="3">
        <v>0</v>
      </c>
      <c r="I712" s="3">
        <v>3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3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3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3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3</v>
      </c>
      <c r="Q715" s="3">
        <v>10</v>
      </c>
      <c r="R715" s="3">
        <v>5</v>
      </c>
      <c r="S715" s="3">
        <v>3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10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 t="s">
        <v>9</v>
      </c>
      <c r="P716" s="3" t="s">
        <v>9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3</v>
      </c>
      <c r="N717" s="3">
        <v>0</v>
      </c>
      <c r="O717" s="3">
        <v>0</v>
      </c>
      <c r="P717" s="3">
        <v>0</v>
      </c>
      <c r="Q717" s="3">
        <v>3</v>
      </c>
      <c r="R717" s="3">
        <v>0</v>
      </c>
      <c r="S717" s="3">
        <v>3</v>
      </c>
      <c r="T717" s="3">
        <v>3</v>
      </c>
      <c r="U717" s="3">
        <v>3</v>
      </c>
      <c r="V717" s="3">
        <v>0</v>
      </c>
      <c r="W717" s="3">
        <v>3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3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3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</row>
    <row r="723" spans="1:31" x14ac:dyDescent="0.2">
      <c r="A723" s="2">
        <v>40899</v>
      </c>
      <c r="B723" s="3">
        <v>3</v>
      </c>
      <c r="C723" s="3">
        <v>3</v>
      </c>
      <c r="D723" s="3">
        <v>3</v>
      </c>
      <c r="E723" s="3">
        <v>3</v>
      </c>
      <c r="F723" s="3">
        <v>3</v>
      </c>
      <c r="G723" s="3">
        <v>3</v>
      </c>
      <c r="H723" s="3">
        <v>3</v>
      </c>
      <c r="I723" s="3">
        <v>3</v>
      </c>
      <c r="J723" s="3">
        <v>5</v>
      </c>
      <c r="K723" s="3">
        <v>5</v>
      </c>
      <c r="L723" s="3">
        <v>3</v>
      </c>
      <c r="M723" s="3">
        <v>3</v>
      </c>
      <c r="N723" s="3">
        <v>3</v>
      </c>
      <c r="O723" s="3">
        <v>3</v>
      </c>
      <c r="P723" s="3">
        <v>3</v>
      </c>
      <c r="Q723" s="3">
        <v>3</v>
      </c>
      <c r="R723" s="3">
        <v>3</v>
      </c>
      <c r="S723" s="3">
        <v>3</v>
      </c>
      <c r="T723" s="3">
        <v>5</v>
      </c>
      <c r="U723" s="3">
        <v>3</v>
      </c>
      <c r="V723" s="3">
        <v>3</v>
      </c>
      <c r="W723" s="3">
        <v>5</v>
      </c>
      <c r="X723" s="3">
        <v>3</v>
      </c>
      <c r="Y723" s="3">
        <v>3</v>
      </c>
      <c r="Z723" s="4">
        <v>3</v>
      </c>
      <c r="AA723" s="4">
        <v>0</v>
      </c>
      <c r="AB723" s="4">
        <v>0</v>
      </c>
      <c r="AC723" s="4">
        <v>0</v>
      </c>
      <c r="AD723" s="4">
        <v>3</v>
      </c>
      <c r="AE723" s="4">
        <v>5</v>
      </c>
    </row>
    <row r="724" spans="1:31" x14ac:dyDescent="0.2">
      <c r="A724" s="2">
        <v>40900</v>
      </c>
      <c r="B724" s="3">
        <v>3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3</v>
      </c>
      <c r="U724" s="3">
        <v>3</v>
      </c>
      <c r="V724" s="3">
        <v>3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3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3</v>
      </c>
      <c r="N725" s="3">
        <v>3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3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3</v>
      </c>
    </row>
    <row r="726" spans="1:31" x14ac:dyDescent="0.2">
      <c r="A726" s="2">
        <v>40902</v>
      </c>
      <c r="B726" s="3">
        <v>0</v>
      </c>
      <c r="C726" s="3">
        <v>3</v>
      </c>
      <c r="D726" s="3">
        <v>0</v>
      </c>
      <c r="E726" s="3">
        <v>0</v>
      </c>
      <c r="F726" s="3">
        <v>3</v>
      </c>
      <c r="G726" s="3">
        <v>0</v>
      </c>
      <c r="H726" s="3">
        <v>0</v>
      </c>
      <c r="I726" s="3">
        <v>3</v>
      </c>
      <c r="J726" s="3">
        <v>3</v>
      </c>
      <c r="K726" s="3">
        <v>3</v>
      </c>
      <c r="L726" s="3">
        <v>5</v>
      </c>
      <c r="M726" s="3">
        <v>3</v>
      </c>
      <c r="N726" s="3">
        <v>3</v>
      </c>
      <c r="O726" s="3">
        <v>3</v>
      </c>
      <c r="P726" s="3">
        <v>3</v>
      </c>
      <c r="Q726" s="3">
        <v>3</v>
      </c>
      <c r="R726" s="3">
        <v>0</v>
      </c>
      <c r="S726" s="3">
        <v>0</v>
      </c>
      <c r="T726" s="3">
        <v>0</v>
      </c>
      <c r="U726" s="3">
        <v>3</v>
      </c>
      <c r="V726" s="3">
        <v>3</v>
      </c>
      <c r="W726" s="3">
        <v>0</v>
      </c>
      <c r="X726" s="3">
        <v>3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5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3</v>
      </c>
      <c r="I727" s="3">
        <v>3</v>
      </c>
      <c r="J727" s="3">
        <v>3</v>
      </c>
      <c r="K727" s="3">
        <v>5</v>
      </c>
      <c r="L727" s="3">
        <v>3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3</v>
      </c>
      <c r="S727" s="3">
        <v>3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5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3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3</v>
      </c>
      <c r="U730" s="3">
        <v>3</v>
      </c>
      <c r="V730" s="3">
        <v>0</v>
      </c>
      <c r="W730" s="3">
        <v>3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3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37</v>
      </c>
      <c r="N734" s="3">
        <v>8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3</v>
      </c>
      <c r="AA734" s="4">
        <v>0</v>
      </c>
      <c r="AB734" s="4">
        <v>0</v>
      </c>
      <c r="AC734" s="4">
        <v>0</v>
      </c>
      <c r="AD734" s="4">
        <v>0</v>
      </c>
      <c r="AE734" s="4">
        <v>37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3</v>
      </c>
      <c r="M735" s="3">
        <v>5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5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3</v>
      </c>
      <c r="M736" s="3">
        <v>10</v>
      </c>
      <c r="N736" s="3">
        <v>3</v>
      </c>
      <c r="O736" s="3">
        <v>0</v>
      </c>
      <c r="P736" s="3">
        <v>0</v>
      </c>
      <c r="Q736" s="3">
        <v>3</v>
      </c>
      <c r="R736" s="3">
        <v>3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10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5</v>
      </c>
      <c r="M739" s="3">
        <v>10</v>
      </c>
      <c r="N739" s="3">
        <v>5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10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3</v>
      </c>
      <c r="M740" s="3">
        <v>10</v>
      </c>
      <c r="N740" s="3">
        <v>10</v>
      </c>
      <c r="O740" s="3">
        <v>8</v>
      </c>
      <c r="P740" s="3">
        <v>5</v>
      </c>
      <c r="Q740" s="3">
        <v>5</v>
      </c>
      <c r="R740" s="3">
        <v>5</v>
      </c>
      <c r="S740" s="3">
        <v>0</v>
      </c>
      <c r="T740" s="3">
        <v>3</v>
      </c>
      <c r="U740" s="3">
        <v>0</v>
      </c>
      <c r="V740" s="3">
        <v>3</v>
      </c>
      <c r="W740" s="3">
        <v>0</v>
      </c>
      <c r="X740" s="3">
        <v>0</v>
      </c>
      <c r="Y740" s="3">
        <v>0</v>
      </c>
      <c r="Z740" s="4">
        <v>3</v>
      </c>
      <c r="AA740" s="4">
        <v>0</v>
      </c>
      <c r="AB740" s="4">
        <v>0</v>
      </c>
      <c r="AC740" s="4">
        <v>0</v>
      </c>
      <c r="AD740" s="4">
        <v>0</v>
      </c>
      <c r="AE740" s="4">
        <v>10</v>
      </c>
    </row>
    <row r="741" spans="1:31" x14ac:dyDescent="0.2">
      <c r="A741" s="2">
        <v>40917</v>
      </c>
      <c r="B741" s="3">
        <v>0</v>
      </c>
      <c r="C741" s="3">
        <v>3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3</v>
      </c>
      <c r="O741" s="3">
        <v>0</v>
      </c>
      <c r="P741" s="3">
        <v>3</v>
      </c>
      <c r="Q741" s="3">
        <v>0</v>
      </c>
      <c r="R741" s="3">
        <v>0</v>
      </c>
      <c r="S741" s="3">
        <v>3</v>
      </c>
      <c r="T741" s="3">
        <v>3</v>
      </c>
      <c r="U741" s="3">
        <v>3</v>
      </c>
      <c r="V741" s="3">
        <v>0</v>
      </c>
      <c r="W741" s="3">
        <v>3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3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3</v>
      </c>
      <c r="Q745" s="3">
        <v>3</v>
      </c>
      <c r="R745" s="3">
        <v>0</v>
      </c>
      <c r="S745" s="3">
        <v>3</v>
      </c>
      <c r="T745" s="3">
        <v>0</v>
      </c>
      <c r="U745" s="3">
        <v>0</v>
      </c>
      <c r="V745" s="3">
        <v>0</v>
      </c>
      <c r="W745" s="3">
        <v>3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3</v>
      </c>
    </row>
    <row r="746" spans="1:31" x14ac:dyDescent="0.2">
      <c r="A746" s="2">
        <v>40922</v>
      </c>
      <c r="B746" s="3">
        <v>0</v>
      </c>
      <c r="C746" s="3">
        <v>0</v>
      </c>
      <c r="D746" s="3">
        <v>3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3</v>
      </c>
      <c r="O746" s="3">
        <v>0</v>
      </c>
      <c r="P746" s="3">
        <v>0</v>
      </c>
      <c r="Q746" s="3">
        <v>0</v>
      </c>
      <c r="R746" s="3">
        <v>3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3</v>
      </c>
      <c r="O748" s="3">
        <v>5</v>
      </c>
      <c r="P748" s="3">
        <v>10</v>
      </c>
      <c r="Q748" s="3">
        <v>8</v>
      </c>
      <c r="R748" s="3">
        <v>3</v>
      </c>
      <c r="S748" s="3">
        <v>3</v>
      </c>
      <c r="T748" s="3">
        <v>3</v>
      </c>
      <c r="U748" s="3">
        <v>3</v>
      </c>
      <c r="V748" s="3">
        <v>0</v>
      </c>
      <c r="W748" s="3">
        <v>0</v>
      </c>
      <c r="X748" s="3">
        <v>0</v>
      </c>
      <c r="Y748" s="3">
        <v>0</v>
      </c>
      <c r="Z748" s="4">
        <v>3</v>
      </c>
      <c r="AA748" s="4">
        <v>0</v>
      </c>
      <c r="AB748" s="4">
        <v>0</v>
      </c>
      <c r="AC748" s="4">
        <v>0</v>
      </c>
      <c r="AD748" s="4">
        <v>0</v>
      </c>
      <c r="AE748" s="4">
        <v>10</v>
      </c>
    </row>
    <row r="749" spans="1:31" x14ac:dyDescent="0.2">
      <c r="A749" s="2">
        <v>40925</v>
      </c>
      <c r="B749" s="3">
        <v>0</v>
      </c>
      <c r="C749" s="3">
        <v>0</v>
      </c>
      <c r="D749" s="3">
        <v>3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3</v>
      </c>
      <c r="M749" s="3">
        <v>5</v>
      </c>
      <c r="N749" s="3">
        <v>3</v>
      </c>
      <c r="O749" s="3">
        <v>3</v>
      </c>
      <c r="P749" s="3">
        <v>0</v>
      </c>
      <c r="Q749" s="3">
        <v>3</v>
      </c>
      <c r="R749" s="3">
        <v>0</v>
      </c>
      <c r="S749" s="3">
        <v>3</v>
      </c>
      <c r="T749" s="3">
        <v>5</v>
      </c>
      <c r="U749" s="3">
        <v>5</v>
      </c>
      <c r="V749" s="3">
        <v>3</v>
      </c>
      <c r="W749" s="3">
        <v>3</v>
      </c>
      <c r="X749" s="3">
        <v>0</v>
      </c>
      <c r="Y749" s="3">
        <v>0</v>
      </c>
      <c r="Z749" s="4">
        <v>3</v>
      </c>
      <c r="AA749" s="4">
        <v>0</v>
      </c>
      <c r="AB749" s="4">
        <v>0</v>
      </c>
      <c r="AC749" s="4">
        <v>0</v>
      </c>
      <c r="AD749" s="4">
        <v>0</v>
      </c>
      <c r="AE749" s="4">
        <v>5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18</v>
      </c>
      <c r="M750" s="3">
        <v>31</v>
      </c>
      <c r="N750" s="3">
        <v>10</v>
      </c>
      <c r="O750" s="3">
        <v>3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3</v>
      </c>
      <c r="AA750" s="4">
        <v>0</v>
      </c>
      <c r="AB750" s="4">
        <v>0</v>
      </c>
      <c r="AC750" s="4">
        <v>0</v>
      </c>
      <c r="AD750" s="4">
        <v>0</v>
      </c>
      <c r="AE750" s="4">
        <v>31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3</v>
      </c>
      <c r="L751" s="3">
        <v>5</v>
      </c>
      <c r="M751" s="3">
        <v>3</v>
      </c>
      <c r="N751" s="3">
        <v>5</v>
      </c>
      <c r="O751" s="3">
        <v>21</v>
      </c>
      <c r="P751" s="3">
        <v>71</v>
      </c>
      <c r="Q751" s="3">
        <v>24</v>
      </c>
      <c r="R751" s="3">
        <v>3</v>
      </c>
      <c r="S751" s="3">
        <v>0</v>
      </c>
      <c r="T751" s="3">
        <v>0</v>
      </c>
      <c r="U751" s="3">
        <v>3</v>
      </c>
      <c r="V751" s="3">
        <v>0</v>
      </c>
      <c r="W751" s="3">
        <v>0</v>
      </c>
      <c r="X751" s="3">
        <v>0</v>
      </c>
      <c r="Y751" s="3">
        <v>0</v>
      </c>
      <c r="Z751" s="4">
        <v>5</v>
      </c>
      <c r="AA751" s="4">
        <v>0</v>
      </c>
      <c r="AB751" s="4">
        <v>0</v>
      </c>
      <c r="AC751" s="4">
        <v>0</v>
      </c>
      <c r="AD751" s="4">
        <v>0</v>
      </c>
      <c r="AE751" s="4">
        <v>71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3</v>
      </c>
      <c r="L752" s="3">
        <v>16</v>
      </c>
      <c r="M752" s="3">
        <v>21</v>
      </c>
      <c r="N752" s="3">
        <v>3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3</v>
      </c>
      <c r="AA752" s="4">
        <v>0</v>
      </c>
      <c r="AB752" s="4">
        <v>0</v>
      </c>
      <c r="AC752" s="4">
        <v>0</v>
      </c>
      <c r="AD752" s="4">
        <v>0</v>
      </c>
      <c r="AE752" s="4">
        <v>21</v>
      </c>
    </row>
    <row r="753" spans="1:31" x14ac:dyDescent="0.2">
      <c r="A753" s="2">
        <v>40929</v>
      </c>
      <c r="B753" s="3">
        <v>0</v>
      </c>
      <c r="C753" s="3">
        <v>3</v>
      </c>
      <c r="D753" s="3">
        <v>3</v>
      </c>
      <c r="E753" s="3">
        <v>3</v>
      </c>
      <c r="F753" s="3">
        <v>3</v>
      </c>
      <c r="G753" s="3">
        <v>0</v>
      </c>
      <c r="H753" s="3">
        <v>0</v>
      </c>
      <c r="I753" s="3">
        <v>0</v>
      </c>
      <c r="J753" s="3">
        <v>3</v>
      </c>
      <c r="K753" s="3">
        <v>5</v>
      </c>
      <c r="L753" s="3">
        <v>5</v>
      </c>
      <c r="M753" s="3">
        <v>5</v>
      </c>
      <c r="N753" s="3">
        <v>3</v>
      </c>
      <c r="O753" s="3">
        <v>3</v>
      </c>
      <c r="P753" s="3">
        <v>3</v>
      </c>
      <c r="Q753" s="3">
        <v>0</v>
      </c>
      <c r="R753" s="3">
        <v>3</v>
      </c>
      <c r="S753" s="3">
        <v>3</v>
      </c>
      <c r="T753" s="3">
        <v>3</v>
      </c>
      <c r="U753" s="3">
        <v>3</v>
      </c>
      <c r="V753" s="3">
        <v>3</v>
      </c>
      <c r="W753" s="3">
        <v>0</v>
      </c>
      <c r="X753" s="3">
        <v>0</v>
      </c>
      <c r="Y753" s="3">
        <v>0</v>
      </c>
      <c r="Z753" s="4">
        <v>3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3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3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47</v>
      </c>
      <c r="M755" s="3">
        <v>45</v>
      </c>
      <c r="N755" s="3">
        <v>8</v>
      </c>
      <c r="O755" s="3" t="s">
        <v>9</v>
      </c>
      <c r="P755" s="3" t="s">
        <v>9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3</v>
      </c>
      <c r="W755" s="3">
        <v>3</v>
      </c>
      <c r="X755" s="3">
        <v>0</v>
      </c>
      <c r="Y755" s="3">
        <v>0</v>
      </c>
      <c r="Z755" s="4">
        <v>5</v>
      </c>
      <c r="AA755" s="4">
        <v>0</v>
      </c>
      <c r="AB755" s="4">
        <v>0</v>
      </c>
      <c r="AC755" s="4">
        <v>0</v>
      </c>
      <c r="AD755" s="4">
        <v>0</v>
      </c>
      <c r="AE755" s="4">
        <v>47</v>
      </c>
    </row>
    <row r="756" spans="1:31" x14ac:dyDescent="0.2">
      <c r="A756" s="2">
        <v>40932</v>
      </c>
      <c r="B756" s="3">
        <v>3</v>
      </c>
      <c r="C756" s="3">
        <v>3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8</v>
      </c>
      <c r="L756" s="3">
        <v>3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3</v>
      </c>
      <c r="U756" s="3">
        <v>3</v>
      </c>
      <c r="V756" s="3">
        <v>3</v>
      </c>
      <c r="W756" s="3">
        <v>5</v>
      </c>
      <c r="X756" s="3">
        <v>5</v>
      </c>
      <c r="Y756" s="3">
        <v>3</v>
      </c>
      <c r="Z756" s="4">
        <v>3</v>
      </c>
      <c r="AA756" s="4">
        <v>0</v>
      </c>
      <c r="AB756" s="4">
        <v>0</v>
      </c>
      <c r="AC756" s="4">
        <v>0</v>
      </c>
      <c r="AD756" s="4">
        <v>0</v>
      </c>
      <c r="AE756" s="4">
        <v>8</v>
      </c>
    </row>
    <row r="757" spans="1:31" x14ac:dyDescent="0.2">
      <c r="A757" s="2">
        <v>40933</v>
      </c>
      <c r="B757" s="3">
        <v>3</v>
      </c>
      <c r="C757" s="3">
        <v>3</v>
      </c>
      <c r="D757" s="3">
        <v>3</v>
      </c>
      <c r="E757" s="3">
        <v>3</v>
      </c>
      <c r="F757" s="3">
        <v>3</v>
      </c>
      <c r="G757" s="3">
        <v>3</v>
      </c>
      <c r="H757" s="3">
        <v>3</v>
      </c>
      <c r="I757" s="3">
        <v>3</v>
      </c>
      <c r="J757" s="3">
        <v>3</v>
      </c>
      <c r="K757" s="3">
        <v>5</v>
      </c>
      <c r="L757" s="3">
        <v>5</v>
      </c>
      <c r="M757" s="3">
        <v>5</v>
      </c>
      <c r="N757" s="3">
        <v>5</v>
      </c>
      <c r="O757" s="3">
        <v>3</v>
      </c>
      <c r="P757" s="3">
        <v>3</v>
      </c>
      <c r="Q757" s="3">
        <v>3</v>
      </c>
      <c r="R757" s="3">
        <v>3</v>
      </c>
      <c r="S757" s="3">
        <v>3</v>
      </c>
      <c r="T757" s="3">
        <v>5</v>
      </c>
      <c r="U757" s="3">
        <v>8</v>
      </c>
      <c r="V757" s="3">
        <v>5</v>
      </c>
      <c r="W757" s="3">
        <v>5</v>
      </c>
      <c r="X757" s="3">
        <v>5</v>
      </c>
      <c r="Y757" s="3">
        <v>3</v>
      </c>
      <c r="Z757" s="4">
        <v>3</v>
      </c>
      <c r="AA757" s="4">
        <v>0</v>
      </c>
      <c r="AB757" s="4">
        <v>0</v>
      </c>
      <c r="AC757" s="4">
        <v>0</v>
      </c>
      <c r="AD757" s="4">
        <v>3</v>
      </c>
      <c r="AE757" s="4">
        <v>8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5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5</v>
      </c>
    </row>
    <row r="759" spans="1:31" x14ac:dyDescent="0.2">
      <c r="A759" s="2">
        <v>40935</v>
      </c>
      <c r="B759" s="3">
        <v>3</v>
      </c>
      <c r="C759" s="3">
        <v>5</v>
      </c>
      <c r="D759" s="3">
        <v>5</v>
      </c>
      <c r="E759" s="3">
        <v>3</v>
      </c>
      <c r="F759" s="3">
        <v>3</v>
      </c>
      <c r="G759" s="3">
        <v>5</v>
      </c>
      <c r="H759" s="3">
        <v>3</v>
      </c>
      <c r="I759" s="3">
        <v>3</v>
      </c>
      <c r="J759" s="3">
        <v>3</v>
      </c>
      <c r="K759" s="3">
        <v>5</v>
      </c>
      <c r="L759" s="3">
        <v>10</v>
      </c>
      <c r="M759" s="3">
        <v>13</v>
      </c>
      <c r="N759" s="3">
        <v>5</v>
      </c>
      <c r="O759" s="3">
        <v>3</v>
      </c>
      <c r="P759" s="3">
        <v>3</v>
      </c>
      <c r="Q759" s="3">
        <v>5</v>
      </c>
      <c r="R759" s="3">
        <v>3</v>
      </c>
      <c r="S759" s="3">
        <v>5</v>
      </c>
      <c r="T759" s="3">
        <v>5</v>
      </c>
      <c r="U759" s="3">
        <v>8</v>
      </c>
      <c r="V759" s="3">
        <v>5</v>
      </c>
      <c r="W759" s="3">
        <v>5</v>
      </c>
      <c r="X759" s="3">
        <v>3</v>
      </c>
      <c r="Y759" s="3">
        <v>3</v>
      </c>
      <c r="Z759" s="4">
        <v>5</v>
      </c>
      <c r="AA759" s="4">
        <v>0</v>
      </c>
      <c r="AB759" s="4">
        <v>0</v>
      </c>
      <c r="AC759" s="4">
        <v>0</v>
      </c>
      <c r="AD759" s="4">
        <v>3</v>
      </c>
      <c r="AE759" s="4">
        <v>13</v>
      </c>
    </row>
    <row r="760" spans="1:31" x14ac:dyDescent="0.2">
      <c r="A760" s="2">
        <v>40936</v>
      </c>
      <c r="B760" s="3">
        <v>3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5</v>
      </c>
      <c r="M760" s="3">
        <v>5</v>
      </c>
      <c r="N760" s="3">
        <v>3</v>
      </c>
      <c r="O760" s="3">
        <v>3</v>
      </c>
      <c r="P760" s="3">
        <v>3</v>
      </c>
      <c r="Q760" s="3">
        <v>0</v>
      </c>
      <c r="R760" s="3">
        <v>3</v>
      </c>
      <c r="S760" s="3">
        <v>0</v>
      </c>
      <c r="T760" s="3">
        <v>0</v>
      </c>
      <c r="U760" s="3">
        <v>3</v>
      </c>
      <c r="V760" s="3">
        <v>3</v>
      </c>
      <c r="W760" s="3">
        <v>0</v>
      </c>
      <c r="X760" s="3">
        <v>3</v>
      </c>
      <c r="Y760" s="3">
        <v>0</v>
      </c>
      <c r="Z760" s="4">
        <v>3</v>
      </c>
      <c r="AA760" s="4">
        <v>0</v>
      </c>
      <c r="AB760" s="4">
        <v>0</v>
      </c>
      <c r="AC760" s="4">
        <v>0</v>
      </c>
      <c r="AD760" s="4">
        <v>0</v>
      </c>
      <c r="AE760" s="4">
        <v>5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3</v>
      </c>
      <c r="L761" s="3">
        <v>3</v>
      </c>
      <c r="M761" s="3">
        <v>18</v>
      </c>
      <c r="N761" s="3">
        <v>24</v>
      </c>
      <c r="O761" s="3">
        <v>3</v>
      </c>
      <c r="P761" s="3">
        <v>3</v>
      </c>
      <c r="Q761" s="3">
        <v>3</v>
      </c>
      <c r="R761" s="3">
        <v>0</v>
      </c>
      <c r="S761" s="3">
        <v>0</v>
      </c>
      <c r="T761" s="3">
        <v>3</v>
      </c>
      <c r="U761" s="3">
        <v>3</v>
      </c>
      <c r="V761" s="3">
        <v>3</v>
      </c>
      <c r="W761" s="3">
        <v>0</v>
      </c>
      <c r="X761" s="3">
        <v>3</v>
      </c>
      <c r="Y761" s="3">
        <v>0</v>
      </c>
      <c r="Z761" s="4">
        <v>3</v>
      </c>
      <c r="AA761" s="4">
        <v>0</v>
      </c>
      <c r="AB761" s="4">
        <v>0</v>
      </c>
      <c r="AC761" s="4">
        <v>0</v>
      </c>
      <c r="AD761" s="4">
        <v>0</v>
      </c>
      <c r="AE761" s="4">
        <v>24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3</v>
      </c>
      <c r="L763" s="3">
        <v>0</v>
      </c>
      <c r="M763" s="3">
        <v>0</v>
      </c>
      <c r="N763" s="3">
        <v>0</v>
      </c>
      <c r="O763" s="3">
        <v>3</v>
      </c>
      <c r="P763" s="3">
        <v>0</v>
      </c>
      <c r="Q763" s="3">
        <v>3</v>
      </c>
      <c r="R763" s="3">
        <v>3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3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3</v>
      </c>
      <c r="O764" s="3">
        <v>3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3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3</v>
      </c>
      <c r="M765" s="3">
        <v>8</v>
      </c>
      <c r="N765" s="3">
        <v>10</v>
      </c>
      <c r="O765" s="3">
        <v>3</v>
      </c>
      <c r="P765" s="3">
        <v>5</v>
      </c>
      <c r="Q765" s="3">
        <v>0</v>
      </c>
      <c r="R765" s="3">
        <v>3</v>
      </c>
      <c r="S765" s="3">
        <v>3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3</v>
      </c>
      <c r="AA765" s="4">
        <v>0</v>
      </c>
      <c r="AB765" s="4">
        <v>0</v>
      </c>
      <c r="AC765" s="4">
        <v>0</v>
      </c>
      <c r="AD765" s="4">
        <v>0</v>
      </c>
      <c r="AE765" s="4">
        <v>10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3</v>
      </c>
      <c r="G766" s="3">
        <v>0</v>
      </c>
      <c r="H766" s="3">
        <v>0</v>
      </c>
      <c r="I766" s="3">
        <v>3</v>
      </c>
      <c r="J766" s="3">
        <v>0</v>
      </c>
      <c r="K766" s="3">
        <v>0</v>
      </c>
      <c r="L766" s="3">
        <v>3</v>
      </c>
      <c r="M766" s="3">
        <v>3</v>
      </c>
      <c r="N766" s="3">
        <v>3</v>
      </c>
      <c r="O766" s="3">
        <v>3</v>
      </c>
      <c r="P766" s="3">
        <v>3</v>
      </c>
      <c r="Q766" s="3">
        <v>3</v>
      </c>
      <c r="R766" s="3">
        <v>3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3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3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3</v>
      </c>
      <c r="T769" s="3">
        <v>0</v>
      </c>
      <c r="U769" s="3">
        <v>3</v>
      </c>
      <c r="V769" s="3">
        <v>10</v>
      </c>
      <c r="W769" s="3">
        <v>5</v>
      </c>
      <c r="X769" s="3">
        <v>3</v>
      </c>
      <c r="Y769" s="3">
        <v>3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10</v>
      </c>
    </row>
    <row r="770" spans="1:31" x14ac:dyDescent="0.2">
      <c r="A770" s="2">
        <v>40946</v>
      </c>
      <c r="B770" s="3">
        <v>3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3</v>
      </c>
      <c r="M770" s="3">
        <v>3</v>
      </c>
      <c r="N770" s="3">
        <v>3</v>
      </c>
      <c r="O770" s="3">
        <v>0</v>
      </c>
      <c r="P770" s="3">
        <v>0</v>
      </c>
      <c r="Q770" s="3">
        <v>0</v>
      </c>
      <c r="R770" s="3">
        <v>0</v>
      </c>
      <c r="S770" s="3">
        <v>3</v>
      </c>
      <c r="T770" s="3">
        <v>3</v>
      </c>
      <c r="U770" s="3">
        <v>10</v>
      </c>
      <c r="V770" s="3">
        <v>16</v>
      </c>
      <c r="W770" s="3">
        <v>8</v>
      </c>
      <c r="X770" s="3">
        <v>5</v>
      </c>
      <c r="Y770" s="3">
        <v>5</v>
      </c>
      <c r="Z770" s="4">
        <v>3</v>
      </c>
      <c r="AA770" s="4">
        <v>0</v>
      </c>
      <c r="AB770" s="4">
        <v>0</v>
      </c>
      <c r="AC770" s="4">
        <v>0</v>
      </c>
      <c r="AD770" s="4">
        <v>0</v>
      </c>
      <c r="AE770" s="4">
        <v>16</v>
      </c>
    </row>
    <row r="771" spans="1:31" x14ac:dyDescent="0.2">
      <c r="A771" s="2">
        <v>40947</v>
      </c>
      <c r="B771" s="3">
        <v>5</v>
      </c>
      <c r="C771" s="3">
        <v>3</v>
      </c>
      <c r="D771" s="3">
        <v>5</v>
      </c>
      <c r="E771" s="3">
        <v>3</v>
      </c>
      <c r="F771" s="3">
        <v>3</v>
      </c>
      <c r="G771" s="3">
        <v>3</v>
      </c>
      <c r="H771" s="3">
        <v>0</v>
      </c>
      <c r="I771" s="3">
        <v>0</v>
      </c>
      <c r="J771" s="3">
        <v>0</v>
      </c>
      <c r="K771" s="3">
        <v>3</v>
      </c>
      <c r="L771" s="3">
        <v>13</v>
      </c>
      <c r="M771" s="3">
        <v>66</v>
      </c>
      <c r="N771" s="3">
        <v>16</v>
      </c>
      <c r="O771" s="3">
        <v>5</v>
      </c>
      <c r="P771" s="3">
        <v>5</v>
      </c>
      <c r="Q771" s="3">
        <v>5</v>
      </c>
      <c r="R771" s="3">
        <v>5</v>
      </c>
      <c r="S771" s="3">
        <v>3</v>
      </c>
      <c r="T771" s="3">
        <v>5</v>
      </c>
      <c r="U771" s="3">
        <v>5</v>
      </c>
      <c r="V771" s="3">
        <v>3</v>
      </c>
      <c r="W771" s="3">
        <v>3</v>
      </c>
      <c r="X771" s="3">
        <v>3</v>
      </c>
      <c r="Y771" s="3">
        <v>3</v>
      </c>
      <c r="Z771" s="4">
        <v>8</v>
      </c>
      <c r="AA771" s="4">
        <v>0</v>
      </c>
      <c r="AB771" s="4">
        <v>0</v>
      </c>
      <c r="AC771" s="4">
        <v>0</v>
      </c>
      <c r="AD771" s="4">
        <v>0</v>
      </c>
      <c r="AE771" s="4">
        <v>66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0</v>
      </c>
      <c r="O772" s="3">
        <v>0</v>
      </c>
      <c r="P772" s="3">
        <v>3</v>
      </c>
      <c r="Q772" s="3">
        <v>3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3</v>
      </c>
      <c r="M773" s="3">
        <v>26</v>
      </c>
      <c r="N773" s="3">
        <v>8</v>
      </c>
      <c r="O773" s="3">
        <v>3</v>
      </c>
      <c r="P773" s="3">
        <v>0</v>
      </c>
      <c r="Q773" s="3">
        <v>0</v>
      </c>
      <c r="R773" s="3">
        <v>3</v>
      </c>
      <c r="S773" s="3">
        <v>3</v>
      </c>
      <c r="T773" s="3">
        <v>3</v>
      </c>
      <c r="U773" s="3">
        <v>3</v>
      </c>
      <c r="V773" s="3">
        <v>3</v>
      </c>
      <c r="W773" s="3">
        <v>3</v>
      </c>
      <c r="X773" s="3">
        <v>0</v>
      </c>
      <c r="Y773" s="3">
        <v>0</v>
      </c>
      <c r="Z773" s="4">
        <v>3</v>
      </c>
      <c r="AA773" s="4">
        <v>0</v>
      </c>
      <c r="AB773" s="4">
        <v>0</v>
      </c>
      <c r="AC773" s="4">
        <v>0</v>
      </c>
      <c r="AD773" s="4">
        <v>0</v>
      </c>
      <c r="AE773" s="4">
        <v>26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3</v>
      </c>
      <c r="L774" s="3">
        <v>3</v>
      </c>
      <c r="M774" s="3">
        <v>3</v>
      </c>
      <c r="N774" s="3">
        <v>3</v>
      </c>
      <c r="O774" s="3">
        <v>3</v>
      </c>
      <c r="P774" s="3">
        <v>3</v>
      </c>
      <c r="Q774" s="3">
        <v>0</v>
      </c>
      <c r="R774" s="3">
        <v>3</v>
      </c>
      <c r="S774" s="3">
        <v>3</v>
      </c>
      <c r="T774" s="3">
        <v>3</v>
      </c>
      <c r="U774" s="3">
        <v>3</v>
      </c>
      <c r="V774" s="3">
        <v>3</v>
      </c>
      <c r="W774" s="3">
        <v>3</v>
      </c>
      <c r="X774" s="3">
        <v>3</v>
      </c>
      <c r="Y774" s="3">
        <v>3</v>
      </c>
      <c r="Z774" s="4">
        <v>3</v>
      </c>
      <c r="AA774" s="4">
        <v>0</v>
      </c>
      <c r="AB774" s="4">
        <v>0</v>
      </c>
      <c r="AC774" s="4">
        <v>0</v>
      </c>
      <c r="AD774" s="4">
        <v>0</v>
      </c>
      <c r="AE774" s="4">
        <v>3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10</v>
      </c>
      <c r="M775" s="3">
        <v>3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10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3</v>
      </c>
      <c r="M777" s="3">
        <v>0</v>
      </c>
      <c r="N777" s="3">
        <v>0</v>
      </c>
      <c r="O777" s="3">
        <v>3</v>
      </c>
      <c r="P777" s="3">
        <v>3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3</v>
      </c>
      <c r="W777" s="3">
        <v>3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3</v>
      </c>
      <c r="M778" s="3">
        <v>8</v>
      </c>
      <c r="N778" s="3">
        <v>5</v>
      </c>
      <c r="O778" s="3">
        <v>3</v>
      </c>
      <c r="P778" s="3">
        <v>3</v>
      </c>
      <c r="Q778" s="3">
        <v>3</v>
      </c>
      <c r="R778" s="3">
        <v>3</v>
      </c>
      <c r="S778" s="3">
        <v>0</v>
      </c>
      <c r="T778" s="3">
        <v>0</v>
      </c>
      <c r="U778" s="3">
        <v>8</v>
      </c>
      <c r="V778" s="3">
        <v>8</v>
      </c>
      <c r="W778" s="3">
        <v>3</v>
      </c>
      <c r="X778" s="3">
        <v>3</v>
      </c>
      <c r="Y778" s="3">
        <v>3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8</v>
      </c>
    </row>
    <row r="779" spans="1:31" x14ac:dyDescent="0.2">
      <c r="A779" s="2">
        <v>40955</v>
      </c>
      <c r="B779" s="3">
        <v>5</v>
      </c>
      <c r="C779" s="3">
        <v>5</v>
      </c>
      <c r="D779" s="3">
        <v>5</v>
      </c>
      <c r="E779" s="3">
        <v>5</v>
      </c>
      <c r="F779" s="3">
        <v>3</v>
      </c>
      <c r="G779" s="3">
        <v>3</v>
      </c>
      <c r="H779" s="3">
        <v>5</v>
      </c>
      <c r="I779" s="3">
        <v>3</v>
      </c>
      <c r="J779" s="3">
        <v>5</v>
      </c>
      <c r="K779" s="3">
        <v>8</v>
      </c>
      <c r="L779" s="3">
        <v>8</v>
      </c>
      <c r="M779" s="3">
        <v>10</v>
      </c>
      <c r="N779" s="3">
        <v>13</v>
      </c>
      <c r="O779" s="3">
        <v>13</v>
      </c>
      <c r="P779" s="3">
        <v>8</v>
      </c>
      <c r="Q779" s="3">
        <v>5</v>
      </c>
      <c r="R779" s="3">
        <v>8</v>
      </c>
      <c r="S779" s="3">
        <v>5</v>
      </c>
      <c r="T779" s="3">
        <v>5</v>
      </c>
      <c r="U779" s="3">
        <v>5</v>
      </c>
      <c r="V779" s="3">
        <v>3</v>
      </c>
      <c r="W779" s="3">
        <v>3</v>
      </c>
      <c r="X779" s="3">
        <v>5</v>
      </c>
      <c r="Y779" s="3">
        <v>5</v>
      </c>
      <c r="Z779" s="4">
        <v>5</v>
      </c>
      <c r="AA779" s="4">
        <v>0</v>
      </c>
      <c r="AB779" s="4">
        <v>0</v>
      </c>
      <c r="AC779" s="4">
        <v>0</v>
      </c>
      <c r="AD779" s="4">
        <v>3</v>
      </c>
      <c r="AE779" s="4">
        <v>13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5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3</v>
      </c>
      <c r="M781" s="3">
        <v>3</v>
      </c>
      <c r="N781" s="3">
        <v>8</v>
      </c>
      <c r="O781" s="3">
        <v>3</v>
      </c>
      <c r="P781" s="3">
        <v>0</v>
      </c>
      <c r="Q781" s="3">
        <v>3</v>
      </c>
      <c r="R781" s="3">
        <v>3</v>
      </c>
      <c r="S781" s="3">
        <v>3</v>
      </c>
      <c r="T781" s="3">
        <v>3</v>
      </c>
      <c r="U781" s="3">
        <v>3</v>
      </c>
      <c r="V781" s="3">
        <v>3</v>
      </c>
      <c r="W781" s="3">
        <v>0</v>
      </c>
      <c r="X781" s="3">
        <v>0</v>
      </c>
      <c r="Y781" s="3">
        <v>0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8</v>
      </c>
    </row>
    <row r="782" spans="1:31" x14ac:dyDescent="0.2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3</v>
      </c>
      <c r="R782" s="3">
        <v>5</v>
      </c>
      <c r="S782" s="3">
        <v>3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5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3</v>
      </c>
      <c r="M783" s="3">
        <v>10</v>
      </c>
      <c r="N783" s="3">
        <v>5</v>
      </c>
      <c r="O783" s="3">
        <v>5</v>
      </c>
      <c r="P783" s="3">
        <v>3</v>
      </c>
      <c r="Q783" s="3">
        <v>0</v>
      </c>
      <c r="R783" s="3">
        <v>0</v>
      </c>
      <c r="S783" s="3">
        <v>5</v>
      </c>
      <c r="T783" s="3">
        <v>3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10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3</v>
      </c>
      <c r="M784" s="3">
        <v>0</v>
      </c>
      <c r="N784" s="3">
        <v>0</v>
      </c>
      <c r="O784" s="3" t="s">
        <v>9</v>
      </c>
      <c r="P784" s="3" t="s">
        <v>9</v>
      </c>
      <c r="Q784" s="3">
        <v>0</v>
      </c>
      <c r="R784" s="3">
        <v>0</v>
      </c>
      <c r="S784" s="3">
        <v>3</v>
      </c>
      <c r="T784" s="3">
        <v>3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">
      <c r="A785" s="2">
        <v>40961</v>
      </c>
      <c r="B785" s="3">
        <v>3</v>
      </c>
      <c r="C785" s="3">
        <v>3</v>
      </c>
      <c r="D785" s="3">
        <v>3</v>
      </c>
      <c r="E785" s="3">
        <v>3</v>
      </c>
      <c r="F785" s="3">
        <v>3</v>
      </c>
      <c r="G785" s="3">
        <v>3</v>
      </c>
      <c r="H785" s="3">
        <v>3</v>
      </c>
      <c r="I785" s="3">
        <v>3</v>
      </c>
      <c r="J785" s="3">
        <v>3</v>
      </c>
      <c r="K785" s="3">
        <v>3</v>
      </c>
      <c r="L785" s="3">
        <v>3</v>
      </c>
      <c r="M785" s="3">
        <v>5</v>
      </c>
      <c r="N785" s="3">
        <v>3</v>
      </c>
      <c r="O785" s="3">
        <v>0</v>
      </c>
      <c r="P785" s="3">
        <v>0</v>
      </c>
      <c r="Q785" s="3">
        <v>0</v>
      </c>
      <c r="R785" s="3">
        <v>3</v>
      </c>
      <c r="S785" s="3">
        <v>5</v>
      </c>
      <c r="T785" s="3">
        <v>5</v>
      </c>
      <c r="U785" s="3">
        <v>5</v>
      </c>
      <c r="V785" s="3">
        <v>3</v>
      </c>
      <c r="W785" s="3">
        <v>5</v>
      </c>
      <c r="X785" s="3">
        <v>5</v>
      </c>
      <c r="Y785" s="3">
        <v>5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">
      <c r="A786" s="2">
        <v>40962</v>
      </c>
      <c r="B786" s="3">
        <v>5</v>
      </c>
      <c r="C786" s="3">
        <v>5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8</v>
      </c>
      <c r="M786" s="3">
        <v>13</v>
      </c>
      <c r="N786" s="3">
        <v>5</v>
      </c>
      <c r="O786" s="3">
        <v>3</v>
      </c>
      <c r="P786" s="3">
        <v>3</v>
      </c>
      <c r="Q786" s="3">
        <v>3</v>
      </c>
      <c r="R786" s="3">
        <v>3</v>
      </c>
      <c r="S786" s="3">
        <v>0</v>
      </c>
      <c r="T786" s="3">
        <v>0</v>
      </c>
      <c r="U786" s="3">
        <v>3</v>
      </c>
      <c r="V786" s="3">
        <v>5</v>
      </c>
      <c r="W786" s="3">
        <v>8</v>
      </c>
      <c r="X786" s="3">
        <v>8</v>
      </c>
      <c r="Y786" s="3">
        <v>8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13</v>
      </c>
    </row>
    <row r="787" spans="1:31" x14ac:dyDescent="0.2">
      <c r="A787" s="2">
        <v>40963</v>
      </c>
      <c r="B787" s="3">
        <v>8</v>
      </c>
      <c r="C787" s="3">
        <v>8</v>
      </c>
      <c r="D787" s="3">
        <v>5</v>
      </c>
      <c r="E787" s="3">
        <v>5</v>
      </c>
      <c r="F787" s="3">
        <v>3</v>
      </c>
      <c r="G787" s="3">
        <v>3</v>
      </c>
      <c r="H787" s="3">
        <v>3</v>
      </c>
      <c r="I787" s="3">
        <v>3</v>
      </c>
      <c r="J787" s="3">
        <v>3</v>
      </c>
      <c r="K787" s="3">
        <v>3</v>
      </c>
      <c r="L787" s="3">
        <v>10</v>
      </c>
      <c r="M787" s="3">
        <v>16</v>
      </c>
      <c r="N787" s="3">
        <v>79</v>
      </c>
      <c r="O787" s="3">
        <v>34</v>
      </c>
      <c r="P787" s="3">
        <v>10</v>
      </c>
      <c r="Q787" s="3">
        <v>5</v>
      </c>
      <c r="R787" s="3">
        <v>5</v>
      </c>
      <c r="S787" s="3">
        <v>3</v>
      </c>
      <c r="T787" s="3">
        <v>3</v>
      </c>
      <c r="U787" s="3">
        <v>5</v>
      </c>
      <c r="V787" s="3">
        <v>5</v>
      </c>
      <c r="W787" s="3">
        <v>8</v>
      </c>
      <c r="X787" s="3">
        <v>8</v>
      </c>
      <c r="Y787" s="3">
        <v>8</v>
      </c>
      <c r="Z787" s="4">
        <v>10</v>
      </c>
      <c r="AA787" s="4">
        <v>0</v>
      </c>
      <c r="AB787" s="4">
        <v>0</v>
      </c>
      <c r="AC787" s="4">
        <v>0</v>
      </c>
      <c r="AD787" s="4">
        <v>3</v>
      </c>
      <c r="AE787" s="4">
        <v>79</v>
      </c>
    </row>
    <row r="788" spans="1:31" x14ac:dyDescent="0.2">
      <c r="A788" s="2">
        <v>40964</v>
      </c>
      <c r="B788" s="3">
        <v>5</v>
      </c>
      <c r="C788" s="3">
        <v>3</v>
      </c>
      <c r="D788" s="3">
        <v>3</v>
      </c>
      <c r="E788" s="3">
        <v>3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3</v>
      </c>
      <c r="M788" s="3">
        <v>10</v>
      </c>
      <c r="N788" s="3">
        <v>21</v>
      </c>
      <c r="O788" s="3">
        <v>94</v>
      </c>
      <c r="P788" s="3">
        <v>73</v>
      </c>
      <c r="Q788" s="3">
        <v>37</v>
      </c>
      <c r="R788" s="3">
        <v>29</v>
      </c>
      <c r="S788" s="3">
        <v>13</v>
      </c>
      <c r="T788" s="3">
        <v>5</v>
      </c>
      <c r="U788" s="3">
        <v>5</v>
      </c>
      <c r="V788" s="3">
        <v>3</v>
      </c>
      <c r="W788" s="3">
        <v>3</v>
      </c>
      <c r="X788" s="3">
        <v>3</v>
      </c>
      <c r="Y788" s="3">
        <v>3</v>
      </c>
      <c r="Z788" s="4">
        <v>13</v>
      </c>
      <c r="AA788" s="4">
        <v>0</v>
      </c>
      <c r="AB788" s="4">
        <v>0</v>
      </c>
      <c r="AC788" s="4">
        <v>0</v>
      </c>
      <c r="AD788" s="4">
        <v>0</v>
      </c>
      <c r="AE788" s="4">
        <v>94</v>
      </c>
    </row>
    <row r="789" spans="1:31" x14ac:dyDescent="0.2">
      <c r="A789" s="2">
        <v>40965</v>
      </c>
      <c r="B789" s="3">
        <v>3</v>
      </c>
      <c r="C789" s="3">
        <v>3</v>
      </c>
      <c r="D789" s="3">
        <v>3</v>
      </c>
      <c r="E789" s="3">
        <v>3</v>
      </c>
      <c r="F789" s="3">
        <v>5</v>
      </c>
      <c r="G789" s="3">
        <v>3</v>
      </c>
      <c r="H789" s="3">
        <v>3</v>
      </c>
      <c r="I789" s="3">
        <v>3</v>
      </c>
      <c r="J789" s="3">
        <v>3</v>
      </c>
      <c r="K789" s="3">
        <v>3</v>
      </c>
      <c r="L789" s="3">
        <v>13</v>
      </c>
      <c r="M789" s="3">
        <v>21</v>
      </c>
      <c r="N789" s="3">
        <v>8</v>
      </c>
      <c r="O789" s="3">
        <v>8</v>
      </c>
      <c r="P789" s="3">
        <v>5</v>
      </c>
      <c r="Q789" s="3">
        <v>5</v>
      </c>
      <c r="R789" s="3">
        <v>5</v>
      </c>
      <c r="S789" s="3">
        <v>5</v>
      </c>
      <c r="T789" s="3">
        <v>5</v>
      </c>
      <c r="U789" s="3">
        <v>5</v>
      </c>
      <c r="V789" s="3">
        <v>5</v>
      </c>
      <c r="W789" s="3">
        <v>13</v>
      </c>
      <c r="X789" s="3">
        <v>13</v>
      </c>
      <c r="Y789" s="3">
        <v>8</v>
      </c>
      <c r="Z789" s="4">
        <v>5</v>
      </c>
      <c r="AA789" s="4">
        <v>0</v>
      </c>
      <c r="AB789" s="4">
        <v>0</v>
      </c>
      <c r="AC789" s="4">
        <v>0</v>
      </c>
      <c r="AD789" s="4">
        <v>3</v>
      </c>
      <c r="AE789" s="4">
        <v>21</v>
      </c>
    </row>
    <row r="790" spans="1:31" x14ac:dyDescent="0.2">
      <c r="A790" s="2">
        <v>40966</v>
      </c>
      <c r="B790" s="3">
        <v>5</v>
      </c>
      <c r="C790" s="3">
        <v>5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5</v>
      </c>
      <c r="L790" s="3">
        <v>10</v>
      </c>
      <c r="M790" s="3">
        <v>3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0</v>
      </c>
      <c r="T790" s="3">
        <v>3</v>
      </c>
      <c r="U790" s="3">
        <v>3</v>
      </c>
      <c r="V790" s="3">
        <v>0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10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</row>
    <row r="792" spans="1:31" x14ac:dyDescent="0.2">
      <c r="A792" s="2">
        <v>40968</v>
      </c>
      <c r="B792" s="3">
        <v>3</v>
      </c>
      <c r="C792" s="3">
        <v>3</v>
      </c>
      <c r="D792" s="3">
        <v>3</v>
      </c>
      <c r="E792" s="3">
        <v>3</v>
      </c>
      <c r="F792" s="3">
        <v>3</v>
      </c>
      <c r="G792" s="3">
        <v>3</v>
      </c>
      <c r="H792" s="3">
        <v>3</v>
      </c>
      <c r="I792" s="3">
        <v>3</v>
      </c>
      <c r="J792" s="3">
        <v>5</v>
      </c>
      <c r="K792" s="3">
        <v>5</v>
      </c>
      <c r="L792" s="3">
        <v>8</v>
      </c>
      <c r="M792" s="3">
        <v>8</v>
      </c>
      <c r="N792" s="3">
        <v>5</v>
      </c>
      <c r="O792" s="3">
        <v>5</v>
      </c>
      <c r="P792" s="3">
        <v>5</v>
      </c>
      <c r="Q792" s="3">
        <v>5</v>
      </c>
      <c r="R792" s="3">
        <v>5</v>
      </c>
      <c r="S792" s="3">
        <v>5</v>
      </c>
      <c r="T792" s="3">
        <v>8</v>
      </c>
      <c r="U792" s="3">
        <v>8</v>
      </c>
      <c r="V792" s="3">
        <v>8</v>
      </c>
      <c r="W792" s="3">
        <v>10</v>
      </c>
      <c r="X792" s="3">
        <v>10</v>
      </c>
      <c r="Y792" s="3">
        <v>8</v>
      </c>
      <c r="Z792" s="4">
        <v>5</v>
      </c>
      <c r="AA792" s="4">
        <v>0</v>
      </c>
      <c r="AB792" s="4">
        <v>0</v>
      </c>
      <c r="AC792" s="4">
        <v>0</v>
      </c>
      <c r="AD792" s="4">
        <v>3</v>
      </c>
      <c r="AE792" s="4">
        <v>10</v>
      </c>
    </row>
    <row r="793" spans="1:31" x14ac:dyDescent="0.2">
      <c r="A793" s="2">
        <v>40969</v>
      </c>
      <c r="B793" s="3">
        <v>5</v>
      </c>
      <c r="C793" s="3">
        <v>5</v>
      </c>
      <c r="D793" s="3">
        <v>5</v>
      </c>
      <c r="E793" s="3">
        <v>3</v>
      </c>
      <c r="F793" s="3">
        <v>3</v>
      </c>
      <c r="G793" s="3">
        <v>0</v>
      </c>
      <c r="H793" s="3">
        <v>0</v>
      </c>
      <c r="I793" s="3">
        <v>0</v>
      </c>
      <c r="J793" s="3">
        <v>0</v>
      </c>
      <c r="K793" s="3">
        <v>3</v>
      </c>
      <c r="L793" s="3">
        <v>5</v>
      </c>
      <c r="M793" s="3">
        <v>5</v>
      </c>
      <c r="N793" s="3">
        <v>3</v>
      </c>
      <c r="O793" s="3">
        <v>3</v>
      </c>
      <c r="P793" s="3">
        <v>3</v>
      </c>
      <c r="Q793" s="3">
        <v>3</v>
      </c>
      <c r="R793" s="3">
        <v>3</v>
      </c>
      <c r="S793" s="3">
        <v>3</v>
      </c>
      <c r="T793" s="3">
        <v>5</v>
      </c>
      <c r="U793" s="3">
        <v>5</v>
      </c>
      <c r="V793" s="3">
        <v>5</v>
      </c>
      <c r="W793" s="3">
        <v>13</v>
      </c>
      <c r="X793" s="3">
        <v>10</v>
      </c>
      <c r="Y793" s="3">
        <v>8</v>
      </c>
      <c r="Z793" s="4">
        <v>5</v>
      </c>
      <c r="AA793" s="4">
        <v>0</v>
      </c>
      <c r="AB793" s="4">
        <v>0</v>
      </c>
      <c r="AC793" s="4">
        <v>0</v>
      </c>
      <c r="AD793" s="4">
        <v>0</v>
      </c>
      <c r="AE793" s="4">
        <v>13</v>
      </c>
    </row>
    <row r="794" spans="1:31" x14ac:dyDescent="0.2">
      <c r="A794" s="2">
        <v>40970</v>
      </c>
      <c r="B794" s="3">
        <v>8</v>
      </c>
      <c r="C794" s="3">
        <v>8</v>
      </c>
      <c r="D794" s="3">
        <v>5</v>
      </c>
      <c r="E794" s="3">
        <v>5</v>
      </c>
      <c r="F794" s="3">
        <v>3</v>
      </c>
      <c r="G794" s="3">
        <v>3</v>
      </c>
      <c r="H794" s="3">
        <v>3</v>
      </c>
      <c r="I794" s="3">
        <v>3</v>
      </c>
      <c r="J794" s="3">
        <v>3</v>
      </c>
      <c r="K794" s="3">
        <v>5</v>
      </c>
      <c r="L794" s="3">
        <v>10</v>
      </c>
      <c r="M794" s="3">
        <v>8</v>
      </c>
      <c r="N794" s="3">
        <v>5</v>
      </c>
      <c r="O794" s="3">
        <v>3</v>
      </c>
      <c r="P794" s="3">
        <v>3</v>
      </c>
      <c r="Q794" s="3">
        <v>3</v>
      </c>
      <c r="R794" s="3">
        <v>3</v>
      </c>
      <c r="S794" s="3">
        <v>3</v>
      </c>
      <c r="T794" s="3">
        <v>5</v>
      </c>
      <c r="U794" s="3">
        <v>5</v>
      </c>
      <c r="V794" s="3">
        <v>10</v>
      </c>
      <c r="W794" s="3">
        <v>13</v>
      </c>
      <c r="X794" s="3">
        <v>13</v>
      </c>
      <c r="Y794" s="3">
        <v>13</v>
      </c>
      <c r="Z794" s="4">
        <v>5</v>
      </c>
      <c r="AA794" s="4">
        <v>0</v>
      </c>
      <c r="AB794" s="4">
        <v>0</v>
      </c>
      <c r="AC794" s="4">
        <v>0</v>
      </c>
      <c r="AD794" s="4">
        <v>3</v>
      </c>
      <c r="AE794" s="4">
        <v>13</v>
      </c>
    </row>
    <row r="795" spans="1:31" x14ac:dyDescent="0.2">
      <c r="A795" s="2">
        <v>40971</v>
      </c>
      <c r="B795" s="3">
        <v>8</v>
      </c>
      <c r="C795" s="3">
        <v>8</v>
      </c>
      <c r="D795" s="3">
        <v>5</v>
      </c>
      <c r="E795" s="3">
        <v>5</v>
      </c>
      <c r="F795" s="3">
        <v>3</v>
      </c>
      <c r="G795" s="3">
        <v>3</v>
      </c>
      <c r="H795" s="3">
        <v>3</v>
      </c>
      <c r="I795" s="3">
        <v>5</v>
      </c>
      <c r="J795" s="3">
        <v>3</v>
      </c>
      <c r="K795" s="3">
        <v>5</v>
      </c>
      <c r="L795" s="3">
        <v>10</v>
      </c>
      <c r="M795" s="3">
        <v>5</v>
      </c>
      <c r="N795" s="3">
        <v>3</v>
      </c>
      <c r="O795" s="3">
        <v>3</v>
      </c>
      <c r="P795" s="3">
        <v>3</v>
      </c>
      <c r="Q795" s="3">
        <v>0</v>
      </c>
      <c r="R795" s="3">
        <v>0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10</v>
      </c>
    </row>
    <row r="796" spans="1:31" x14ac:dyDescent="0.2">
      <c r="A796" s="2">
        <v>40972</v>
      </c>
      <c r="B796" s="3">
        <v>3</v>
      </c>
      <c r="C796" s="3">
        <v>3</v>
      </c>
      <c r="D796" s="3">
        <v>3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3</v>
      </c>
      <c r="L796" s="3">
        <v>0</v>
      </c>
      <c r="M796" s="3">
        <v>3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3</v>
      </c>
      <c r="W796" s="3">
        <v>5</v>
      </c>
      <c r="X796" s="3">
        <v>10</v>
      </c>
      <c r="Y796" s="3">
        <v>10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10</v>
      </c>
    </row>
    <row r="797" spans="1:31" x14ac:dyDescent="0.2">
      <c r="A797" s="2">
        <v>40973</v>
      </c>
      <c r="B797" s="3">
        <v>10</v>
      </c>
      <c r="C797" s="3">
        <v>5</v>
      </c>
      <c r="D797" s="3">
        <v>5</v>
      </c>
      <c r="E797" s="3">
        <v>3</v>
      </c>
      <c r="F797" s="3">
        <v>3</v>
      </c>
      <c r="G797" s="3">
        <v>3</v>
      </c>
      <c r="H797" s="3">
        <v>3</v>
      </c>
      <c r="I797" s="3">
        <v>3</v>
      </c>
      <c r="J797" s="3">
        <v>3</v>
      </c>
      <c r="K797" s="3">
        <v>3</v>
      </c>
      <c r="L797" s="3">
        <v>5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3</v>
      </c>
      <c r="W797" s="3">
        <v>3</v>
      </c>
      <c r="X797" s="3">
        <v>5</v>
      </c>
      <c r="Y797" s="3">
        <v>3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10</v>
      </c>
    </row>
    <row r="798" spans="1:31" x14ac:dyDescent="0.2">
      <c r="A798" s="2">
        <v>40974</v>
      </c>
      <c r="B798" s="3">
        <v>5</v>
      </c>
      <c r="C798" s="3">
        <v>5</v>
      </c>
      <c r="D798" s="3">
        <v>5</v>
      </c>
      <c r="E798" s="3">
        <v>3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5</v>
      </c>
      <c r="M798" s="3">
        <v>5</v>
      </c>
      <c r="N798" s="3">
        <v>3</v>
      </c>
      <c r="O798" s="3">
        <v>3</v>
      </c>
      <c r="P798" s="3">
        <v>0</v>
      </c>
      <c r="Q798" s="3">
        <v>0</v>
      </c>
      <c r="R798" s="3">
        <v>0</v>
      </c>
      <c r="S798" s="3">
        <v>0</v>
      </c>
      <c r="T798" s="3">
        <v>3</v>
      </c>
      <c r="U798" s="3">
        <v>0</v>
      </c>
      <c r="V798" s="3">
        <v>3</v>
      </c>
      <c r="W798" s="3">
        <v>8</v>
      </c>
      <c r="X798" s="3">
        <v>8</v>
      </c>
      <c r="Y798" s="3">
        <v>8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8</v>
      </c>
    </row>
    <row r="799" spans="1:31" x14ac:dyDescent="0.2">
      <c r="A799" s="2">
        <v>40975</v>
      </c>
      <c r="B799" s="3">
        <v>8</v>
      </c>
      <c r="C799" s="3">
        <v>8</v>
      </c>
      <c r="D799" s="3">
        <v>3</v>
      </c>
      <c r="E799" s="3">
        <v>3</v>
      </c>
      <c r="F799" s="3">
        <v>3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3</v>
      </c>
      <c r="M799" s="3">
        <v>8</v>
      </c>
      <c r="N799" s="3">
        <v>3</v>
      </c>
      <c r="O799" s="3">
        <v>34</v>
      </c>
      <c r="P799" s="3">
        <v>5</v>
      </c>
      <c r="Q799" s="3">
        <v>0</v>
      </c>
      <c r="R799" s="3">
        <v>0</v>
      </c>
      <c r="S799" s="3">
        <v>0</v>
      </c>
      <c r="T799" s="3">
        <v>0</v>
      </c>
      <c r="U799" s="3">
        <v>3</v>
      </c>
      <c r="V799" s="3">
        <v>8</v>
      </c>
      <c r="W799" s="3">
        <v>10</v>
      </c>
      <c r="X799" s="3">
        <v>10</v>
      </c>
      <c r="Y799" s="3">
        <v>8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34</v>
      </c>
    </row>
    <row r="800" spans="1:31" x14ac:dyDescent="0.2">
      <c r="A800" s="2">
        <v>40976</v>
      </c>
      <c r="B800" s="3">
        <v>5</v>
      </c>
      <c r="C800" s="3">
        <v>3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3</v>
      </c>
      <c r="L800" s="3">
        <v>8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8</v>
      </c>
      <c r="Y800" s="3">
        <v>5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8</v>
      </c>
    </row>
    <row r="801" spans="1:31" x14ac:dyDescent="0.2">
      <c r="A801" s="2">
        <v>40977</v>
      </c>
      <c r="B801" s="3">
        <v>8</v>
      </c>
      <c r="C801" s="3">
        <v>8</v>
      </c>
      <c r="D801" s="3">
        <v>8</v>
      </c>
      <c r="E801" s="3">
        <v>5</v>
      </c>
      <c r="F801" s="3">
        <v>3</v>
      </c>
      <c r="G801" s="3">
        <v>3</v>
      </c>
      <c r="H801" s="3">
        <v>0</v>
      </c>
      <c r="I801" s="3">
        <v>0</v>
      </c>
      <c r="J801" s="3">
        <v>3</v>
      </c>
      <c r="K801" s="3">
        <v>3</v>
      </c>
      <c r="L801" s="3">
        <v>16</v>
      </c>
      <c r="M801" s="3">
        <v>52</v>
      </c>
      <c r="N801" s="3">
        <v>18</v>
      </c>
      <c r="O801" s="3">
        <v>5</v>
      </c>
      <c r="P801" s="3">
        <v>3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5</v>
      </c>
      <c r="AA801" s="4">
        <v>0</v>
      </c>
      <c r="AB801" s="4">
        <v>0</v>
      </c>
      <c r="AC801" s="4">
        <v>0</v>
      </c>
      <c r="AD801" s="4">
        <v>0</v>
      </c>
      <c r="AE801" s="4">
        <v>52</v>
      </c>
    </row>
    <row r="802" spans="1:31" x14ac:dyDescent="0.2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3</v>
      </c>
      <c r="U804" s="3">
        <v>3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8</v>
      </c>
      <c r="M807" s="3">
        <v>18</v>
      </c>
      <c r="N807" s="3">
        <v>10</v>
      </c>
      <c r="O807" s="3">
        <v>8</v>
      </c>
      <c r="P807" s="3">
        <v>5</v>
      </c>
      <c r="Q807" s="3">
        <v>5</v>
      </c>
      <c r="R807" s="3">
        <v>8</v>
      </c>
      <c r="S807" s="3">
        <v>8</v>
      </c>
      <c r="T807" s="3">
        <v>3</v>
      </c>
      <c r="U807" s="3">
        <v>3</v>
      </c>
      <c r="V807" s="3">
        <v>0</v>
      </c>
      <c r="W807" s="3">
        <v>0</v>
      </c>
      <c r="X807" s="3">
        <v>0</v>
      </c>
      <c r="Y807" s="3">
        <v>0</v>
      </c>
      <c r="Z807" s="4">
        <v>3</v>
      </c>
      <c r="AA807" s="4">
        <v>0</v>
      </c>
      <c r="AB807" s="4">
        <v>0</v>
      </c>
      <c r="AC807" s="4">
        <v>0</v>
      </c>
      <c r="AD807" s="4">
        <v>0</v>
      </c>
      <c r="AE807" s="4">
        <v>18</v>
      </c>
    </row>
    <row r="808" spans="1:31" x14ac:dyDescent="0.2">
      <c r="A808" s="2">
        <v>40984</v>
      </c>
      <c r="B808" s="3">
        <v>0</v>
      </c>
      <c r="C808" s="3">
        <v>3</v>
      </c>
      <c r="D808" s="3">
        <v>3</v>
      </c>
      <c r="E808" s="3">
        <v>3</v>
      </c>
      <c r="F808" s="3">
        <v>3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3</v>
      </c>
      <c r="M808" s="3">
        <v>3</v>
      </c>
      <c r="N808" s="3">
        <v>3</v>
      </c>
      <c r="O808" s="3">
        <v>3</v>
      </c>
      <c r="P808" s="3">
        <v>3</v>
      </c>
      <c r="Q808" s="3" t="s">
        <v>9</v>
      </c>
      <c r="R808" s="3">
        <v>3</v>
      </c>
      <c r="S808" s="3">
        <v>3</v>
      </c>
      <c r="T808" s="3">
        <v>5</v>
      </c>
      <c r="U808" s="3">
        <v>3</v>
      </c>
      <c r="V808" s="3">
        <v>3</v>
      </c>
      <c r="W808" s="3">
        <v>3</v>
      </c>
      <c r="X808" s="3">
        <v>3</v>
      </c>
      <c r="Y808" s="3">
        <v>0</v>
      </c>
      <c r="Z808" s="4">
        <v>3</v>
      </c>
      <c r="AA808" s="4">
        <v>0</v>
      </c>
      <c r="AB808" s="4">
        <v>0</v>
      </c>
      <c r="AC808" s="4">
        <v>0</v>
      </c>
      <c r="AD808" s="4">
        <v>0</v>
      </c>
      <c r="AE808" s="4">
        <v>5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26</v>
      </c>
      <c r="N810" s="3">
        <v>24</v>
      </c>
      <c r="O810" s="3">
        <v>37</v>
      </c>
      <c r="P810" s="3">
        <v>24</v>
      </c>
      <c r="Q810" s="3">
        <v>10</v>
      </c>
      <c r="R810" s="3">
        <v>3</v>
      </c>
      <c r="S810" s="3">
        <v>0</v>
      </c>
      <c r="T810" s="3">
        <v>3</v>
      </c>
      <c r="U810" s="3">
        <v>3</v>
      </c>
      <c r="V810" s="3">
        <v>3</v>
      </c>
      <c r="W810" s="3">
        <v>0</v>
      </c>
      <c r="X810" s="3">
        <v>0</v>
      </c>
      <c r="Y810" s="3">
        <v>0</v>
      </c>
      <c r="Z810" s="4">
        <v>5</v>
      </c>
      <c r="AA810" s="4">
        <v>0</v>
      </c>
      <c r="AB810" s="4">
        <v>0</v>
      </c>
      <c r="AC810" s="4">
        <v>0</v>
      </c>
      <c r="AD810" s="4">
        <v>0</v>
      </c>
      <c r="AE810" s="4">
        <v>37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5</v>
      </c>
      <c r="M811" s="3">
        <v>5</v>
      </c>
      <c r="N811" s="3">
        <v>5</v>
      </c>
      <c r="O811" s="3">
        <v>3</v>
      </c>
      <c r="P811" s="3">
        <v>0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5</v>
      </c>
      <c r="W811" s="3">
        <v>3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5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3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3</v>
      </c>
      <c r="V812" s="3">
        <v>3</v>
      </c>
      <c r="W812" s="3">
        <v>3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 t="s">
        <v>9</v>
      </c>
      <c r="P813" s="3" t="s">
        <v>9</v>
      </c>
      <c r="Q813" s="3">
        <v>0</v>
      </c>
      <c r="R813" s="3">
        <v>0</v>
      </c>
      <c r="S813" s="3">
        <v>0</v>
      </c>
      <c r="T813" s="3">
        <v>0</v>
      </c>
      <c r="U813" s="3">
        <v>3</v>
      </c>
      <c r="V813" s="3">
        <v>3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">
      <c r="A814" s="2">
        <v>40990</v>
      </c>
      <c r="B814" s="3">
        <v>3</v>
      </c>
      <c r="C814" s="3">
        <v>3</v>
      </c>
      <c r="D814" s="3">
        <v>3</v>
      </c>
      <c r="E814" s="3">
        <v>3</v>
      </c>
      <c r="F814" s="3">
        <v>3</v>
      </c>
      <c r="G814" s="3">
        <v>3</v>
      </c>
      <c r="H814" s="3">
        <v>3</v>
      </c>
      <c r="I814" s="3">
        <v>0</v>
      </c>
      <c r="J814" s="3">
        <v>0</v>
      </c>
      <c r="K814" s="3">
        <v>3</v>
      </c>
      <c r="L814" s="3">
        <v>3</v>
      </c>
      <c r="M814" s="3">
        <v>3</v>
      </c>
      <c r="N814" s="3">
        <v>8</v>
      </c>
      <c r="O814" s="3">
        <v>5</v>
      </c>
      <c r="P814" s="3">
        <v>5</v>
      </c>
      <c r="Q814" s="3">
        <v>3</v>
      </c>
      <c r="R814" s="3">
        <v>3</v>
      </c>
      <c r="S814" s="3">
        <v>3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3</v>
      </c>
      <c r="AA814" s="4">
        <v>0</v>
      </c>
      <c r="AB814" s="4">
        <v>0</v>
      </c>
      <c r="AC814" s="4">
        <v>0</v>
      </c>
      <c r="AD814" s="4">
        <v>0</v>
      </c>
      <c r="AE814" s="4">
        <v>8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5</v>
      </c>
      <c r="L815" s="3">
        <v>3</v>
      </c>
      <c r="M815" s="3">
        <v>37</v>
      </c>
      <c r="N815" s="3">
        <v>5</v>
      </c>
      <c r="O815" s="3">
        <v>3</v>
      </c>
      <c r="P815" s="3">
        <v>21</v>
      </c>
      <c r="Q815" s="3">
        <v>16</v>
      </c>
      <c r="R815" s="3">
        <v>5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37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16</v>
      </c>
      <c r="M816" s="3">
        <v>34</v>
      </c>
      <c r="N816" s="3">
        <v>8</v>
      </c>
      <c r="O816" s="3">
        <v>8</v>
      </c>
      <c r="P816" s="3">
        <v>3</v>
      </c>
      <c r="Q816" s="3">
        <v>3</v>
      </c>
      <c r="R816" s="3">
        <v>0</v>
      </c>
      <c r="S816" s="3">
        <v>0</v>
      </c>
      <c r="T816" s="3">
        <v>0</v>
      </c>
      <c r="U816" s="3">
        <v>3</v>
      </c>
      <c r="V816" s="3">
        <v>5</v>
      </c>
      <c r="W816" s="3">
        <v>3</v>
      </c>
      <c r="X816" s="3">
        <v>0</v>
      </c>
      <c r="Y816" s="3">
        <v>0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34</v>
      </c>
    </row>
    <row r="817" spans="1:31" x14ac:dyDescent="0.2">
      <c r="A817" s="2">
        <v>40993</v>
      </c>
      <c r="B817" s="3">
        <v>0</v>
      </c>
      <c r="C817" s="3">
        <v>5</v>
      </c>
      <c r="D817" s="3">
        <v>3</v>
      </c>
      <c r="E817" s="3">
        <v>5</v>
      </c>
      <c r="F817" s="3">
        <v>3</v>
      </c>
      <c r="G817" s="3">
        <v>3</v>
      </c>
      <c r="H817" s="3">
        <v>0</v>
      </c>
      <c r="I817" s="3">
        <v>3</v>
      </c>
      <c r="J817" s="3">
        <v>3</v>
      </c>
      <c r="K817" s="3">
        <v>5</v>
      </c>
      <c r="L817" s="3">
        <v>10</v>
      </c>
      <c r="M817" s="3">
        <v>8</v>
      </c>
      <c r="N817" s="3">
        <v>8</v>
      </c>
      <c r="O817" s="3">
        <v>5</v>
      </c>
      <c r="P817" s="3">
        <v>24</v>
      </c>
      <c r="Q817" s="3">
        <v>18</v>
      </c>
      <c r="R817" s="3">
        <v>18</v>
      </c>
      <c r="S817" s="3">
        <v>10</v>
      </c>
      <c r="T817" s="3">
        <v>8</v>
      </c>
      <c r="U817" s="3">
        <v>8</v>
      </c>
      <c r="V817" s="3">
        <v>5</v>
      </c>
      <c r="W817" s="3">
        <v>5</v>
      </c>
      <c r="X817" s="3">
        <v>3</v>
      </c>
      <c r="Y817" s="3">
        <v>3</v>
      </c>
      <c r="Z817" s="4">
        <v>8</v>
      </c>
      <c r="AA817" s="4">
        <v>0</v>
      </c>
      <c r="AB817" s="4">
        <v>0</v>
      </c>
      <c r="AC817" s="4">
        <v>0</v>
      </c>
      <c r="AD817" s="4">
        <v>0</v>
      </c>
      <c r="AE817" s="4">
        <v>24</v>
      </c>
    </row>
    <row r="818" spans="1:31" x14ac:dyDescent="0.2">
      <c r="A818" s="2">
        <v>40994</v>
      </c>
      <c r="B818" s="3">
        <v>0</v>
      </c>
      <c r="C818" s="3">
        <v>3</v>
      </c>
      <c r="D818" s="3">
        <v>3</v>
      </c>
      <c r="E818" s="3">
        <v>3</v>
      </c>
      <c r="F818" s="3">
        <v>3</v>
      </c>
      <c r="G818" s="3">
        <v>0</v>
      </c>
      <c r="H818" s="3">
        <v>3</v>
      </c>
      <c r="I818" s="3">
        <v>3</v>
      </c>
      <c r="J818" s="3">
        <v>3</v>
      </c>
      <c r="K818" s="3">
        <v>3</v>
      </c>
      <c r="L818" s="3">
        <v>3</v>
      </c>
      <c r="M818" s="3">
        <v>10</v>
      </c>
      <c r="N818" s="3">
        <v>8</v>
      </c>
      <c r="O818" s="3">
        <v>5</v>
      </c>
      <c r="P818" s="3">
        <v>8</v>
      </c>
      <c r="Q818" s="3">
        <v>13</v>
      </c>
      <c r="R818" s="3">
        <v>16</v>
      </c>
      <c r="S818" s="3">
        <v>8</v>
      </c>
      <c r="T818" s="3">
        <v>3</v>
      </c>
      <c r="U818" s="3">
        <v>3</v>
      </c>
      <c r="V818" s="3">
        <v>5</v>
      </c>
      <c r="W818" s="3">
        <v>3</v>
      </c>
      <c r="X818" s="3">
        <v>3</v>
      </c>
      <c r="Y818" s="3">
        <v>0</v>
      </c>
      <c r="Z818" s="4">
        <v>5</v>
      </c>
      <c r="AA818" s="4">
        <v>0</v>
      </c>
      <c r="AB818" s="4">
        <v>0</v>
      </c>
      <c r="AC818" s="4">
        <v>0</v>
      </c>
      <c r="AD818" s="4">
        <v>0</v>
      </c>
      <c r="AE818" s="4">
        <v>16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3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5</v>
      </c>
      <c r="L820" s="3">
        <v>13</v>
      </c>
      <c r="M820" s="3">
        <v>5</v>
      </c>
      <c r="N820" s="3">
        <v>5</v>
      </c>
      <c r="O820" s="3">
        <v>5</v>
      </c>
      <c r="P820" s="3">
        <v>3</v>
      </c>
      <c r="Q820" s="3">
        <v>3</v>
      </c>
      <c r="R820" s="3">
        <v>3</v>
      </c>
      <c r="S820" s="3">
        <v>3</v>
      </c>
      <c r="T820" s="3">
        <v>3</v>
      </c>
      <c r="U820" s="3">
        <v>3</v>
      </c>
      <c r="V820" s="3">
        <v>5</v>
      </c>
      <c r="W820" s="3">
        <v>3</v>
      </c>
      <c r="X820" s="3">
        <v>0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13</v>
      </c>
    </row>
    <row r="821" spans="1:31" x14ac:dyDescent="0.2">
      <c r="A821" s="2">
        <v>40997</v>
      </c>
      <c r="B821" s="3">
        <v>3</v>
      </c>
      <c r="C821" s="3">
        <v>3</v>
      </c>
      <c r="D821" s="3">
        <v>3</v>
      </c>
      <c r="E821" s="3">
        <v>0</v>
      </c>
      <c r="F821" s="3">
        <v>0</v>
      </c>
      <c r="G821" s="3">
        <v>3</v>
      </c>
      <c r="H821" s="3">
        <v>3</v>
      </c>
      <c r="I821" s="3">
        <v>3</v>
      </c>
      <c r="J821" s="3">
        <v>3</v>
      </c>
      <c r="K821" s="3">
        <v>5</v>
      </c>
      <c r="L821" s="3">
        <v>5</v>
      </c>
      <c r="M821" s="3">
        <v>5</v>
      </c>
      <c r="N821" s="3">
        <v>3</v>
      </c>
      <c r="O821" s="3">
        <v>3</v>
      </c>
      <c r="P821" s="3">
        <v>3</v>
      </c>
      <c r="Q821" s="3">
        <v>3</v>
      </c>
      <c r="R821" s="3">
        <v>5</v>
      </c>
      <c r="S821" s="3">
        <v>3</v>
      </c>
      <c r="T821" s="3">
        <v>3</v>
      </c>
      <c r="U821" s="3">
        <v>5</v>
      </c>
      <c r="V821" s="3">
        <v>5</v>
      </c>
      <c r="W821" s="3">
        <v>5</v>
      </c>
      <c r="X821" s="3">
        <v>3</v>
      </c>
      <c r="Y821" s="3">
        <v>3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5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3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5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41003</v>
      </c>
      <c r="B827" s="3">
        <v>0</v>
      </c>
      <c r="C827" s="3">
        <v>3</v>
      </c>
      <c r="D827" s="3">
        <v>0</v>
      </c>
      <c r="E827" s="3">
        <v>0</v>
      </c>
      <c r="F827" s="3">
        <v>3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5</v>
      </c>
      <c r="M827" s="3">
        <v>21</v>
      </c>
      <c r="N827" s="3">
        <v>18</v>
      </c>
      <c r="O827" s="3">
        <v>8</v>
      </c>
      <c r="P827" s="3">
        <v>5</v>
      </c>
      <c r="Q827" s="3">
        <v>3</v>
      </c>
      <c r="R827" s="3">
        <v>5</v>
      </c>
      <c r="S827" s="3">
        <v>5</v>
      </c>
      <c r="T827" s="3">
        <v>5</v>
      </c>
      <c r="U827" s="3">
        <v>3</v>
      </c>
      <c r="V827" s="3">
        <v>3</v>
      </c>
      <c r="W827" s="3">
        <v>5</v>
      </c>
      <c r="X827" s="3">
        <v>3</v>
      </c>
      <c r="Y827" s="3">
        <v>5</v>
      </c>
      <c r="Z827" s="4">
        <v>5</v>
      </c>
      <c r="AA827" s="4">
        <v>0</v>
      </c>
      <c r="AB827" s="4">
        <v>0</v>
      </c>
      <c r="AC827" s="4">
        <v>0</v>
      </c>
      <c r="AD827" s="4">
        <v>0</v>
      </c>
      <c r="AE827" s="4">
        <v>21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3</v>
      </c>
      <c r="N828" s="3">
        <v>8</v>
      </c>
      <c r="O828" s="3">
        <v>8</v>
      </c>
      <c r="P828" s="3">
        <v>5</v>
      </c>
      <c r="Q828" s="3">
        <v>3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8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3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3</v>
      </c>
      <c r="Q830" s="3">
        <v>5</v>
      </c>
      <c r="R830" s="3">
        <v>5</v>
      </c>
      <c r="S830" s="3">
        <v>8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8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3</v>
      </c>
      <c r="M831" s="3">
        <v>5</v>
      </c>
      <c r="N831" s="3">
        <v>10</v>
      </c>
      <c r="O831" s="3">
        <v>16</v>
      </c>
      <c r="P831" s="3">
        <v>10</v>
      </c>
      <c r="Q831" s="3">
        <v>8</v>
      </c>
      <c r="R831" s="3">
        <v>8</v>
      </c>
      <c r="S831" s="3">
        <v>5</v>
      </c>
      <c r="T831" s="3">
        <v>3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3</v>
      </c>
      <c r="AA831" s="4">
        <v>0</v>
      </c>
      <c r="AB831" s="4">
        <v>0</v>
      </c>
      <c r="AC831" s="4">
        <v>0</v>
      </c>
      <c r="AD831" s="4">
        <v>0</v>
      </c>
      <c r="AE831" s="4">
        <v>16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18</v>
      </c>
      <c r="L833" s="3">
        <v>31</v>
      </c>
      <c r="M833" s="3">
        <v>8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10</v>
      </c>
      <c r="U833" s="3">
        <v>8</v>
      </c>
      <c r="V833" s="3">
        <v>0</v>
      </c>
      <c r="W833" s="3">
        <v>0</v>
      </c>
      <c r="X833" s="3">
        <v>0</v>
      </c>
      <c r="Y833" s="3">
        <v>0</v>
      </c>
      <c r="Z833" s="4">
        <v>3</v>
      </c>
      <c r="AA833" s="4">
        <v>0</v>
      </c>
      <c r="AB833" s="4">
        <v>0</v>
      </c>
      <c r="AC833" s="4">
        <v>0</v>
      </c>
      <c r="AD833" s="4">
        <v>0</v>
      </c>
      <c r="AE833" s="4">
        <v>31</v>
      </c>
    </row>
    <row r="834" spans="1:31" x14ac:dyDescent="0.2">
      <c r="A834" s="2">
        <v>41010</v>
      </c>
      <c r="B834" s="3">
        <v>0</v>
      </c>
      <c r="C834" s="3">
        <v>5</v>
      </c>
      <c r="D834" s="3">
        <v>5</v>
      </c>
      <c r="E834" s="3">
        <v>5</v>
      </c>
      <c r="F834" s="3">
        <v>5</v>
      </c>
      <c r="G834" s="3">
        <v>3</v>
      </c>
      <c r="H834" s="3">
        <v>5</v>
      </c>
      <c r="I834" s="3">
        <v>5</v>
      </c>
      <c r="J834" s="3">
        <v>8</v>
      </c>
      <c r="K834" s="3">
        <v>8</v>
      </c>
      <c r="L834" s="3">
        <v>8</v>
      </c>
      <c r="M834" s="3">
        <v>8</v>
      </c>
      <c r="N834" s="3">
        <v>8</v>
      </c>
      <c r="O834" s="3">
        <v>5</v>
      </c>
      <c r="P834" s="3">
        <v>3</v>
      </c>
      <c r="Q834" s="3">
        <v>0</v>
      </c>
      <c r="R834" s="3">
        <v>0</v>
      </c>
      <c r="S834" s="3">
        <v>3</v>
      </c>
      <c r="T834" s="3">
        <v>3</v>
      </c>
      <c r="U834" s="3">
        <v>3</v>
      </c>
      <c r="V834" s="3">
        <v>3</v>
      </c>
      <c r="W834" s="3">
        <v>3</v>
      </c>
      <c r="X834" s="3">
        <v>3</v>
      </c>
      <c r="Y834" s="3">
        <v>0</v>
      </c>
      <c r="Z834" s="4">
        <v>5</v>
      </c>
      <c r="AA834" s="4">
        <v>0</v>
      </c>
      <c r="AB834" s="4">
        <v>0</v>
      </c>
      <c r="AC834" s="4">
        <v>0</v>
      </c>
      <c r="AD834" s="4">
        <v>0</v>
      </c>
      <c r="AE834" s="4">
        <v>8</v>
      </c>
    </row>
    <row r="835" spans="1:31" x14ac:dyDescent="0.2">
      <c r="A835" s="2">
        <v>41011</v>
      </c>
      <c r="B835" s="3">
        <v>3</v>
      </c>
      <c r="C835" s="3">
        <v>3</v>
      </c>
      <c r="D835" s="3">
        <v>3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3</v>
      </c>
      <c r="O835" s="3">
        <v>3</v>
      </c>
      <c r="P835" s="3">
        <v>5</v>
      </c>
      <c r="Q835" s="3">
        <v>3</v>
      </c>
      <c r="R835" s="3">
        <v>3</v>
      </c>
      <c r="S835" s="3">
        <v>5</v>
      </c>
      <c r="T835" s="3">
        <v>3</v>
      </c>
      <c r="U835" s="3">
        <v>3</v>
      </c>
      <c r="V835" s="3">
        <v>8</v>
      </c>
      <c r="W835" s="3">
        <v>10</v>
      </c>
      <c r="X835" s="3">
        <v>5</v>
      </c>
      <c r="Y835" s="3">
        <v>3</v>
      </c>
      <c r="Z835" s="4">
        <v>3</v>
      </c>
      <c r="AA835" s="4">
        <v>0</v>
      </c>
      <c r="AB835" s="4">
        <v>0</v>
      </c>
      <c r="AC835" s="4">
        <v>0</v>
      </c>
      <c r="AD835" s="4">
        <v>0</v>
      </c>
      <c r="AE835" s="4">
        <v>10</v>
      </c>
    </row>
    <row r="836" spans="1:31" x14ac:dyDescent="0.2">
      <c r="A836" s="2">
        <v>41012</v>
      </c>
      <c r="B836" s="3">
        <v>3</v>
      </c>
      <c r="C836" s="3">
        <v>3</v>
      </c>
      <c r="D836" s="3">
        <v>0</v>
      </c>
      <c r="E836" s="3">
        <v>0</v>
      </c>
      <c r="F836" s="3">
        <v>3</v>
      </c>
      <c r="G836" s="3">
        <v>0</v>
      </c>
      <c r="H836" s="3">
        <v>3</v>
      </c>
      <c r="I836" s="3">
        <v>3</v>
      </c>
      <c r="J836" s="3">
        <v>5</v>
      </c>
      <c r="K836" s="3">
        <v>16</v>
      </c>
      <c r="L836" s="3">
        <v>18</v>
      </c>
      <c r="M836" s="3">
        <v>10</v>
      </c>
      <c r="N836" s="3">
        <v>13</v>
      </c>
      <c r="O836" s="3">
        <v>10</v>
      </c>
      <c r="P836" s="3">
        <v>8</v>
      </c>
      <c r="Q836" s="3">
        <v>5</v>
      </c>
      <c r="R836" s="3">
        <v>3</v>
      </c>
      <c r="S836" s="3">
        <v>3</v>
      </c>
      <c r="T836" s="3">
        <v>3</v>
      </c>
      <c r="U836" s="3">
        <v>5</v>
      </c>
      <c r="V836" s="3">
        <v>5</v>
      </c>
      <c r="W836" s="3">
        <v>3</v>
      </c>
      <c r="X836" s="3">
        <v>3</v>
      </c>
      <c r="Y836" s="3">
        <v>3</v>
      </c>
      <c r="Z836" s="4">
        <v>5</v>
      </c>
      <c r="AA836" s="4">
        <v>0</v>
      </c>
      <c r="AB836" s="4">
        <v>0</v>
      </c>
      <c r="AC836" s="4">
        <v>0</v>
      </c>
      <c r="AD836" s="4">
        <v>0</v>
      </c>
      <c r="AE836" s="4">
        <v>18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5</v>
      </c>
      <c r="S837" s="3">
        <v>3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5</v>
      </c>
    </row>
    <row r="838" spans="1:31" x14ac:dyDescent="0.2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3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3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">
      <c r="A840" s="2">
        <v>41016</v>
      </c>
      <c r="B840" s="3">
        <v>3</v>
      </c>
      <c r="C840" s="3">
        <v>3</v>
      </c>
      <c r="D840" s="3">
        <v>3</v>
      </c>
      <c r="E840" s="3">
        <v>3</v>
      </c>
      <c r="F840" s="3">
        <v>3</v>
      </c>
      <c r="G840" s="3">
        <v>0</v>
      </c>
      <c r="H840" s="3">
        <v>0</v>
      </c>
      <c r="I840" s="3">
        <v>3</v>
      </c>
      <c r="J840" s="3">
        <v>3</v>
      </c>
      <c r="K840" s="3">
        <v>5</v>
      </c>
      <c r="L840" s="3">
        <v>3</v>
      </c>
      <c r="M840" s="3">
        <v>3</v>
      </c>
      <c r="N840" s="3">
        <v>3</v>
      </c>
      <c r="O840" s="3">
        <v>3</v>
      </c>
      <c r="P840" s="3">
        <v>3</v>
      </c>
      <c r="Q840" s="3">
        <v>3</v>
      </c>
      <c r="R840" s="3">
        <v>3</v>
      </c>
      <c r="S840" s="3">
        <v>3</v>
      </c>
      <c r="T840" s="3">
        <v>3</v>
      </c>
      <c r="U840" s="3">
        <v>3</v>
      </c>
      <c r="V840" s="3">
        <v>5</v>
      </c>
      <c r="W840" s="3">
        <v>5</v>
      </c>
      <c r="X840" s="3">
        <v>3</v>
      </c>
      <c r="Y840" s="3">
        <v>0</v>
      </c>
      <c r="Z840" s="4">
        <v>3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3</v>
      </c>
      <c r="K841" s="3">
        <v>5</v>
      </c>
      <c r="L841" s="3">
        <v>3</v>
      </c>
      <c r="M841" s="3">
        <v>3</v>
      </c>
      <c r="N841" s="3">
        <v>0</v>
      </c>
      <c r="O841" s="3">
        <v>0</v>
      </c>
      <c r="P841" s="3">
        <v>0</v>
      </c>
      <c r="Q841" s="3">
        <v>0</v>
      </c>
      <c r="R841" s="3">
        <v>3</v>
      </c>
      <c r="S841" s="3">
        <v>0</v>
      </c>
      <c r="T841" s="3">
        <v>0</v>
      </c>
      <c r="U841" s="3">
        <v>0</v>
      </c>
      <c r="V841" s="3">
        <v>0</v>
      </c>
      <c r="W841" s="3">
        <v>3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5</v>
      </c>
    </row>
    <row r="842" spans="1:31" x14ac:dyDescent="0.2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8</v>
      </c>
      <c r="N845" s="3">
        <v>10</v>
      </c>
      <c r="O845" s="3">
        <v>13</v>
      </c>
      <c r="P845" s="3">
        <v>8</v>
      </c>
      <c r="Q845" s="3">
        <v>8</v>
      </c>
      <c r="R845" s="3">
        <v>5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3</v>
      </c>
      <c r="AA845" s="4">
        <v>0</v>
      </c>
      <c r="AB845" s="4">
        <v>0</v>
      </c>
      <c r="AC845" s="4">
        <v>0</v>
      </c>
      <c r="AD845" s="4">
        <v>0</v>
      </c>
      <c r="AE845" s="4">
        <v>13</v>
      </c>
    </row>
    <row r="846" spans="1:31" x14ac:dyDescent="0.2">
      <c r="A846" s="2">
        <v>41022</v>
      </c>
      <c r="B846" s="3">
        <v>0</v>
      </c>
      <c r="C846" s="3">
        <v>3</v>
      </c>
      <c r="D846" s="3">
        <v>0</v>
      </c>
      <c r="E846" s="3">
        <v>0</v>
      </c>
      <c r="F846" s="3">
        <v>3</v>
      </c>
      <c r="G846" s="3">
        <v>3</v>
      </c>
      <c r="H846" s="3">
        <v>0</v>
      </c>
      <c r="I846" s="3">
        <v>0</v>
      </c>
      <c r="J846" s="3">
        <v>3</v>
      </c>
      <c r="K846" s="3">
        <v>3</v>
      </c>
      <c r="L846" s="3">
        <v>3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 t="s">
        <v>9</v>
      </c>
      <c r="P847" s="3" t="s">
        <v>9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41024</v>
      </c>
      <c r="B848" s="3">
        <v>0</v>
      </c>
      <c r="C848" s="3">
        <v>3</v>
      </c>
      <c r="D848" s="3">
        <v>3</v>
      </c>
      <c r="E848" s="3">
        <v>3</v>
      </c>
      <c r="F848" s="3">
        <v>3</v>
      </c>
      <c r="G848" s="3">
        <v>0</v>
      </c>
      <c r="H848" s="3">
        <v>0</v>
      </c>
      <c r="I848" s="3">
        <v>0</v>
      </c>
      <c r="J848" s="3">
        <v>3</v>
      </c>
      <c r="K848" s="3">
        <v>3</v>
      </c>
      <c r="L848" s="3">
        <v>3</v>
      </c>
      <c r="M848" s="3">
        <v>3</v>
      </c>
      <c r="N848" s="3">
        <v>3</v>
      </c>
      <c r="O848" s="3">
        <v>3</v>
      </c>
      <c r="P848" s="3">
        <v>3</v>
      </c>
      <c r="Q848" s="3">
        <v>3</v>
      </c>
      <c r="R848" s="3">
        <v>3</v>
      </c>
      <c r="S848" s="3">
        <v>3</v>
      </c>
      <c r="T848" s="3">
        <v>3</v>
      </c>
      <c r="U848" s="3">
        <v>3</v>
      </c>
      <c r="V848" s="3">
        <v>5</v>
      </c>
      <c r="W848" s="3">
        <v>3</v>
      </c>
      <c r="X848" s="3">
        <v>3</v>
      </c>
      <c r="Y848" s="3">
        <v>3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5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3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3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37</v>
      </c>
      <c r="M852" s="3">
        <v>13</v>
      </c>
      <c r="N852" s="3">
        <v>3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3</v>
      </c>
      <c r="AA852" s="4">
        <v>0</v>
      </c>
      <c r="AB852" s="4">
        <v>0</v>
      </c>
      <c r="AC852" s="4">
        <v>0</v>
      </c>
      <c r="AD852" s="4">
        <v>0</v>
      </c>
      <c r="AE852" s="4">
        <v>37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5</v>
      </c>
      <c r="P856" s="3">
        <v>5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5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3</v>
      </c>
      <c r="Q857" s="3">
        <v>3</v>
      </c>
      <c r="R857" s="3">
        <v>13</v>
      </c>
      <c r="S857" s="3">
        <v>5</v>
      </c>
      <c r="T857" s="3" t="s">
        <v>8</v>
      </c>
      <c r="U857" s="3" t="s">
        <v>8</v>
      </c>
      <c r="V857" s="3">
        <v>10</v>
      </c>
      <c r="W857" s="3">
        <v>10</v>
      </c>
      <c r="X857" s="3">
        <v>8</v>
      </c>
      <c r="Y857" s="3">
        <v>8</v>
      </c>
      <c r="Z857" s="4">
        <v>3</v>
      </c>
      <c r="AA857" s="4">
        <v>0</v>
      </c>
      <c r="AB857" s="4">
        <v>0</v>
      </c>
      <c r="AC857" s="4">
        <v>0</v>
      </c>
      <c r="AD857" s="4">
        <v>0</v>
      </c>
      <c r="AE857" s="4">
        <v>13</v>
      </c>
    </row>
    <row r="858" spans="1:31" x14ac:dyDescent="0.2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8</v>
      </c>
      <c r="U868" s="3">
        <v>3</v>
      </c>
      <c r="V868" s="3">
        <v>3</v>
      </c>
      <c r="W868" s="3">
        <v>3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 t="s">
        <v>9</v>
      </c>
      <c r="P870" s="3" t="s">
        <v>9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3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3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3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3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3</v>
      </c>
      <c r="D893" s="3">
        <v>3</v>
      </c>
      <c r="E893" s="3">
        <v>3</v>
      </c>
      <c r="F893" s="3">
        <v>0</v>
      </c>
      <c r="G893" s="3">
        <v>0</v>
      </c>
      <c r="H893" s="3">
        <v>3</v>
      </c>
      <c r="I893" s="3">
        <v>0</v>
      </c>
      <c r="J893" s="3">
        <v>3</v>
      </c>
      <c r="K893" s="3">
        <v>0</v>
      </c>
      <c r="L893" s="3">
        <v>0</v>
      </c>
      <c r="M893" s="3">
        <v>0</v>
      </c>
      <c r="N893" s="3">
        <v>3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3</v>
      </c>
      <c r="V893" s="3">
        <v>0</v>
      </c>
      <c r="W893" s="3">
        <v>3</v>
      </c>
      <c r="X893" s="3">
        <v>0</v>
      </c>
      <c r="Y893" s="3">
        <v>3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3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16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16</v>
      </c>
    </row>
    <row r="895" spans="1:31" x14ac:dyDescent="0.2">
      <c r="A895" s="2">
        <v>41071</v>
      </c>
      <c r="B895" s="3">
        <v>0</v>
      </c>
      <c r="C895" s="3">
        <v>3</v>
      </c>
      <c r="D895" s="3">
        <v>3</v>
      </c>
      <c r="E895" s="3">
        <v>0</v>
      </c>
      <c r="F895" s="3">
        <v>0</v>
      </c>
      <c r="G895" s="3">
        <v>0</v>
      </c>
      <c r="H895" s="3">
        <v>0</v>
      </c>
      <c r="I895" s="3">
        <v>3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3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 t="s">
        <v>11</v>
      </c>
      <c r="Q897" s="3" t="s">
        <v>11</v>
      </c>
      <c r="R897" s="3" t="s">
        <v>11</v>
      </c>
      <c r="S897" s="3" t="s">
        <v>11</v>
      </c>
      <c r="T897" s="3">
        <v>3</v>
      </c>
      <c r="U897" s="3">
        <v>0</v>
      </c>
      <c r="V897" s="3">
        <v>3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3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 t="s">
        <v>8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 t="s">
        <v>9</v>
      </c>
      <c r="P905" s="3" t="s">
        <v>9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12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3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3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3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3</v>
      </c>
      <c r="S913" s="3">
        <v>0</v>
      </c>
      <c r="T913" s="3">
        <v>0</v>
      </c>
      <c r="U913" s="3">
        <v>0</v>
      </c>
      <c r="V913" s="3">
        <v>0</v>
      </c>
      <c r="W913" s="3">
        <v>3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3</v>
      </c>
    </row>
    <row r="914" spans="1:31" x14ac:dyDescent="0.2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 t="s">
        <v>8</v>
      </c>
      <c r="G916" s="3" t="s">
        <v>8</v>
      </c>
      <c r="H916" s="3">
        <v>5</v>
      </c>
      <c r="I916" s="3">
        <v>13</v>
      </c>
      <c r="J916" s="3">
        <v>13</v>
      </c>
      <c r="K916" s="3">
        <v>10</v>
      </c>
      <c r="L916" s="3">
        <v>13</v>
      </c>
      <c r="M916" s="3">
        <v>13</v>
      </c>
      <c r="N916" s="3">
        <v>13</v>
      </c>
      <c r="O916" s="3">
        <v>13</v>
      </c>
      <c r="P916" s="3">
        <v>8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5</v>
      </c>
      <c r="AA916" s="4">
        <v>0</v>
      </c>
      <c r="AB916" s="4">
        <v>0</v>
      </c>
      <c r="AC916" s="4">
        <v>0</v>
      </c>
      <c r="AD916" s="4">
        <v>0</v>
      </c>
      <c r="AE916" s="4">
        <v>13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3</v>
      </c>
      <c r="N918" s="3">
        <v>10</v>
      </c>
      <c r="O918" s="3">
        <v>3</v>
      </c>
      <c r="P918" s="3">
        <v>5</v>
      </c>
      <c r="Q918" s="3">
        <v>3</v>
      </c>
      <c r="R918" s="3">
        <v>5</v>
      </c>
      <c r="S918" s="3">
        <v>5</v>
      </c>
      <c r="T918" s="3">
        <v>8</v>
      </c>
      <c r="U918" s="3">
        <v>3</v>
      </c>
      <c r="V918" s="3">
        <v>3</v>
      </c>
      <c r="W918" s="3">
        <v>5</v>
      </c>
      <c r="X918" s="3">
        <v>5</v>
      </c>
      <c r="Y918" s="3">
        <v>5</v>
      </c>
      <c r="Z918" s="4">
        <v>3</v>
      </c>
      <c r="AA918" s="4">
        <v>0</v>
      </c>
      <c r="AB918" s="4">
        <v>0</v>
      </c>
      <c r="AC918" s="4">
        <v>0</v>
      </c>
      <c r="AD918" s="4">
        <v>0</v>
      </c>
      <c r="AE918" s="4">
        <v>10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 t="s">
        <v>8</v>
      </c>
      <c r="L920" s="3" t="s">
        <v>8</v>
      </c>
      <c r="M920" s="3" t="s">
        <v>8</v>
      </c>
      <c r="N920" s="3" t="s">
        <v>8</v>
      </c>
      <c r="O920" s="3" t="s">
        <v>8</v>
      </c>
      <c r="P920" s="3" t="s">
        <v>8</v>
      </c>
      <c r="Q920" s="3" t="s">
        <v>8</v>
      </c>
      <c r="R920" s="3" t="s">
        <v>8</v>
      </c>
      <c r="S920" s="3" t="s">
        <v>8</v>
      </c>
      <c r="T920" s="3" t="s">
        <v>8</v>
      </c>
      <c r="U920" s="3">
        <v>0</v>
      </c>
      <c r="V920" s="3">
        <v>0</v>
      </c>
      <c r="W920" s="3">
        <v>0</v>
      </c>
      <c r="X920" s="3">
        <v>0</v>
      </c>
      <c r="Y920" s="3">
        <v>3</v>
      </c>
      <c r="Z920" s="4" t="str">
        <f>"F"</f>
        <v>F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41101</v>
      </c>
      <c r="B925" s="3">
        <v>0</v>
      </c>
      <c r="C925" s="3">
        <v>3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 t="s">
        <v>9</v>
      </c>
      <c r="P927" s="3" t="s">
        <v>9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3</v>
      </c>
      <c r="H929" s="3">
        <v>3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3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3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3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41112</v>
      </c>
      <c r="B936" s="3">
        <v>0</v>
      </c>
      <c r="C936" s="3">
        <v>0</v>
      </c>
      <c r="D936" s="3">
        <v>3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3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3</v>
      </c>
      <c r="E943" s="3">
        <v>3</v>
      </c>
      <c r="F943" s="3">
        <v>3</v>
      </c>
      <c r="G943" s="3">
        <v>0</v>
      </c>
      <c r="H943" s="3">
        <v>0</v>
      </c>
      <c r="I943" s="3">
        <v>0</v>
      </c>
      <c r="J943" s="3">
        <v>0</v>
      </c>
      <c r="K943" s="3">
        <v>3</v>
      </c>
      <c r="L943" s="3">
        <v>0</v>
      </c>
      <c r="M943" s="3">
        <v>0</v>
      </c>
      <c r="N943" s="3">
        <v>0</v>
      </c>
      <c r="O943" s="3">
        <v>3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3</v>
      </c>
      <c r="V943" s="3">
        <v>0</v>
      </c>
      <c r="W943" s="3">
        <v>0</v>
      </c>
      <c r="X943" s="3">
        <v>3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3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3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3</v>
      </c>
      <c r="K948" s="3">
        <v>3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3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3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3</v>
      </c>
      <c r="D952" s="3">
        <v>3</v>
      </c>
      <c r="E952" s="3">
        <v>3</v>
      </c>
      <c r="F952" s="3">
        <v>3</v>
      </c>
      <c r="G952" s="3">
        <v>0</v>
      </c>
      <c r="H952" s="3">
        <v>0</v>
      </c>
      <c r="I952" s="3">
        <v>0</v>
      </c>
      <c r="J952" s="3">
        <v>0</v>
      </c>
      <c r="K952" s="3">
        <v>3</v>
      </c>
      <c r="L952" s="3">
        <v>0</v>
      </c>
      <c r="M952" s="3">
        <v>0</v>
      </c>
      <c r="N952" s="3">
        <v>0</v>
      </c>
      <c r="O952" s="3">
        <v>3</v>
      </c>
      <c r="P952" s="3">
        <v>3</v>
      </c>
      <c r="Q952" s="3">
        <v>5</v>
      </c>
      <c r="R952" s="3">
        <v>5</v>
      </c>
      <c r="S952" s="3">
        <v>3</v>
      </c>
      <c r="T952" s="3">
        <v>3</v>
      </c>
      <c r="U952" s="3">
        <v>5</v>
      </c>
      <c r="V952" s="3">
        <v>5</v>
      </c>
      <c r="W952" s="3">
        <v>5</v>
      </c>
      <c r="X952" s="3">
        <v>3</v>
      </c>
      <c r="Y952" s="3">
        <v>5</v>
      </c>
      <c r="Z952" s="4">
        <v>3</v>
      </c>
      <c r="AA952" s="4">
        <v>0</v>
      </c>
      <c r="AB952" s="4">
        <v>0</v>
      </c>
      <c r="AC952" s="4">
        <v>0</v>
      </c>
      <c r="AD952" s="4">
        <v>0</v>
      </c>
      <c r="AE952" s="4">
        <v>5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 t="s">
        <v>9</v>
      </c>
      <c r="P967" s="3" t="s">
        <v>9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3</v>
      </c>
      <c r="P968" s="3">
        <v>5</v>
      </c>
      <c r="Q968" s="3">
        <v>3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5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3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3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8</v>
      </c>
      <c r="Q989" s="3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8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 t="s">
        <v>10</v>
      </c>
      <c r="P993" s="3" t="s">
        <v>10</v>
      </c>
      <c r="Q993" s="3" t="s">
        <v>10</v>
      </c>
      <c r="R993" s="3" t="s">
        <v>10</v>
      </c>
      <c r="S993" s="3" t="s">
        <v>10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 t="s">
        <v>10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3</v>
      </c>
      <c r="M1001" s="3">
        <v>8</v>
      </c>
      <c r="N1001" s="3">
        <v>3</v>
      </c>
      <c r="O1001" s="3">
        <v>5</v>
      </c>
      <c r="P1001" s="3">
        <v>3</v>
      </c>
      <c r="Q1001" s="3">
        <v>3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8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8</v>
      </c>
      <c r="Q1006" s="3">
        <v>3</v>
      </c>
      <c r="R1006" s="3">
        <v>0</v>
      </c>
      <c r="S1006" s="3">
        <v>8</v>
      </c>
      <c r="T1006" s="3">
        <v>8</v>
      </c>
      <c r="U1006" s="3">
        <v>8</v>
      </c>
      <c r="V1006" s="3">
        <v>3</v>
      </c>
      <c r="W1006" s="3">
        <v>0</v>
      </c>
      <c r="X1006" s="3">
        <v>0</v>
      </c>
      <c r="Y1006" s="3">
        <v>0</v>
      </c>
      <c r="Z1006" s="4">
        <v>3</v>
      </c>
      <c r="AA1006" s="4">
        <v>0</v>
      </c>
      <c r="AB1006" s="4">
        <v>0</v>
      </c>
      <c r="AC1006" s="4">
        <v>0</v>
      </c>
      <c r="AD1006" s="4">
        <v>0</v>
      </c>
      <c r="AE1006" s="4">
        <v>8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3</v>
      </c>
      <c r="L1018" s="3">
        <v>5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5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3</v>
      </c>
      <c r="Q1019" s="3">
        <v>3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3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3</v>
      </c>
      <c r="M1020" s="3">
        <v>10</v>
      </c>
      <c r="N1020" s="3">
        <v>5</v>
      </c>
      <c r="O1020" s="3">
        <v>5</v>
      </c>
      <c r="P1020" s="3">
        <v>3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10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3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 t="s">
        <v>8</v>
      </c>
      <c r="U1023" s="3">
        <v>0</v>
      </c>
      <c r="V1023" s="3">
        <v>5</v>
      </c>
      <c r="W1023" s="3">
        <v>5</v>
      </c>
      <c r="X1023" s="3">
        <v>5</v>
      </c>
      <c r="Y1023" s="3">
        <v>3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5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 t="s">
        <v>9</v>
      </c>
      <c r="P1024" s="3" t="s">
        <v>9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3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3</v>
      </c>
    </row>
    <row r="1027" spans="1:31" x14ac:dyDescent="0.2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5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5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3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3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5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5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3</v>
      </c>
      <c r="O1042" s="3">
        <v>3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3</v>
      </c>
      <c r="L1048" s="3">
        <v>13</v>
      </c>
      <c r="M1048" s="3">
        <v>3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13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3</v>
      </c>
      <c r="O1051" s="3">
        <v>5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3</v>
      </c>
      <c r="R1056" s="3">
        <v>3</v>
      </c>
      <c r="S1056" s="3">
        <v>3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3</v>
      </c>
      <c r="P1057" s="3">
        <v>8</v>
      </c>
      <c r="Q1057" s="3">
        <v>5</v>
      </c>
      <c r="R1057" s="3">
        <v>3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8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5</v>
      </c>
      <c r="M1058" s="3">
        <v>10</v>
      </c>
      <c r="N1058" s="3">
        <v>13</v>
      </c>
      <c r="O1058" s="3">
        <v>3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3</v>
      </c>
      <c r="AA1058" s="4">
        <v>0</v>
      </c>
      <c r="AB1058" s="4">
        <v>0</v>
      </c>
      <c r="AC1058" s="4">
        <v>0</v>
      </c>
      <c r="AD1058" s="4">
        <v>0</v>
      </c>
      <c r="AE1058" s="4">
        <v>13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 t="s">
        <v>9</v>
      </c>
      <c r="P1059" s="3" t="s">
        <v>9</v>
      </c>
      <c r="Q1059" s="3">
        <v>3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3</v>
      </c>
      <c r="P1061" s="3">
        <v>5</v>
      </c>
      <c r="Q1061" s="3">
        <v>3</v>
      </c>
      <c r="R1061" s="3">
        <v>3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3</v>
      </c>
      <c r="T1063" s="3">
        <v>3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3</v>
      </c>
      <c r="N1073" s="3">
        <v>3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3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3</v>
      </c>
      <c r="O1075" s="3">
        <v>0</v>
      </c>
      <c r="P1075" s="3">
        <v>0</v>
      </c>
      <c r="Q1075" s="3">
        <v>3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3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3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3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3</v>
      </c>
      <c r="P1078" s="3">
        <v>5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5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3</v>
      </c>
      <c r="O1079" s="3">
        <v>8</v>
      </c>
      <c r="P1079" s="3">
        <v>3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8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3</v>
      </c>
      <c r="N1080" s="3">
        <v>5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5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3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3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3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3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18</v>
      </c>
      <c r="S1084" s="3">
        <v>18</v>
      </c>
      <c r="T1084" s="3">
        <v>8</v>
      </c>
      <c r="U1084" s="3">
        <v>3</v>
      </c>
      <c r="V1084" s="3">
        <v>0</v>
      </c>
      <c r="W1084" s="3">
        <v>0</v>
      </c>
      <c r="X1084" s="3">
        <v>0</v>
      </c>
      <c r="Y1084" s="3">
        <v>0</v>
      </c>
      <c r="Z1084" s="4">
        <v>3</v>
      </c>
      <c r="AA1084" s="4">
        <v>0</v>
      </c>
      <c r="AB1084" s="4">
        <v>0</v>
      </c>
      <c r="AC1084" s="4">
        <v>0</v>
      </c>
      <c r="AD1084" s="4">
        <v>0</v>
      </c>
      <c r="AE1084" s="4">
        <v>18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5</v>
      </c>
      <c r="S1085" s="3">
        <v>5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5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18</v>
      </c>
      <c r="O1086" s="3">
        <v>42</v>
      </c>
      <c r="P1086" s="3">
        <v>3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42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 t="s">
        <v>9</v>
      </c>
      <c r="P1087" s="3" t="s">
        <v>9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16</v>
      </c>
      <c r="R1089" s="3">
        <v>26</v>
      </c>
      <c r="S1089" s="3">
        <v>13</v>
      </c>
      <c r="T1089" s="3">
        <v>5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3</v>
      </c>
      <c r="AA1089" s="4">
        <v>0</v>
      </c>
      <c r="AB1089" s="4">
        <v>0</v>
      </c>
      <c r="AC1089" s="4">
        <v>0</v>
      </c>
      <c r="AD1089" s="4">
        <v>0</v>
      </c>
      <c r="AE1089" s="4">
        <v>26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3</v>
      </c>
      <c r="P1092" s="3">
        <v>3</v>
      </c>
      <c r="Q1092" s="3">
        <v>3</v>
      </c>
      <c r="R1092" s="3">
        <v>3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3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3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3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18</v>
      </c>
      <c r="P1095" s="3">
        <v>18</v>
      </c>
      <c r="Q1095" s="3">
        <v>10</v>
      </c>
      <c r="R1095" s="3">
        <v>8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18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24</v>
      </c>
      <c r="M1096" s="3">
        <v>55</v>
      </c>
      <c r="N1096" s="3">
        <v>37</v>
      </c>
      <c r="O1096" s="3">
        <v>3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5</v>
      </c>
      <c r="AA1096" s="4">
        <v>0</v>
      </c>
      <c r="AB1096" s="4">
        <v>0</v>
      </c>
      <c r="AC1096" s="4">
        <v>0</v>
      </c>
      <c r="AD1096" s="4">
        <v>0</v>
      </c>
      <c r="AE1096" s="4">
        <v>55</v>
      </c>
    </row>
    <row r="1097" spans="1:31" x14ac:dyDescent="0.2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3</v>
      </c>
      <c r="M1097" s="3">
        <v>3</v>
      </c>
      <c r="N1097" s="3">
        <v>0</v>
      </c>
      <c r="O1097" s="3">
        <v>26</v>
      </c>
      <c r="P1097" s="3">
        <v>21</v>
      </c>
      <c r="Q1097" s="3">
        <v>10</v>
      </c>
      <c r="R1097" s="3">
        <v>3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3</v>
      </c>
      <c r="AA1097" s="4">
        <v>0</v>
      </c>
      <c r="AB1097" s="4">
        <v>0</v>
      </c>
      <c r="AC1097" s="4">
        <v>0</v>
      </c>
      <c r="AD1097" s="4">
        <v>0</v>
      </c>
      <c r="AE1097" s="4">
        <v>26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8</v>
      </c>
      <c r="O1098" s="3">
        <v>3</v>
      </c>
      <c r="P1098" s="3">
        <v>3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8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8</v>
      </c>
      <c r="M1099" s="3">
        <v>18</v>
      </c>
      <c r="N1099" s="3">
        <v>5</v>
      </c>
      <c r="O1099" s="3">
        <v>3</v>
      </c>
      <c r="P1099" s="3">
        <v>5</v>
      </c>
      <c r="Q1099" s="3">
        <v>3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3</v>
      </c>
      <c r="AA1099" s="4">
        <v>0</v>
      </c>
      <c r="AB1099" s="4">
        <v>0</v>
      </c>
      <c r="AC1099" s="4">
        <v>0</v>
      </c>
      <c r="AD1099" s="4">
        <v>0</v>
      </c>
      <c r="AE1099" s="4">
        <v>18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8</v>
      </c>
      <c r="M1100" s="3">
        <v>21</v>
      </c>
      <c r="N1100" s="3">
        <v>5</v>
      </c>
      <c r="O1100" s="3">
        <v>3</v>
      </c>
      <c r="P1100" s="3">
        <v>3</v>
      </c>
      <c r="Q1100" s="3">
        <v>3</v>
      </c>
      <c r="R1100" s="3">
        <v>3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21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10</v>
      </c>
      <c r="N1101" s="3">
        <v>10</v>
      </c>
      <c r="O1101" s="3">
        <v>3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 t="s">
        <v>11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10</v>
      </c>
    </row>
    <row r="1102" spans="1:31" x14ac:dyDescent="0.2">
      <c r="A1102" s="2">
        <v>41278</v>
      </c>
      <c r="B1102" s="3">
        <v>5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18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18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5</v>
      </c>
      <c r="O1103" s="3">
        <v>8</v>
      </c>
      <c r="P1103" s="3">
        <v>5</v>
      </c>
      <c r="Q1103" s="3">
        <v>5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8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13</v>
      </c>
      <c r="N1105" s="3">
        <v>16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16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5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5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13</v>
      </c>
      <c r="M1108" s="3">
        <v>3</v>
      </c>
      <c r="N1108" s="3">
        <v>10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13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8</v>
      </c>
      <c r="O1109" s="3">
        <v>5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8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18</v>
      </c>
      <c r="N1110" s="3">
        <v>3</v>
      </c>
      <c r="O1110" s="3">
        <v>0</v>
      </c>
      <c r="P1110" s="3">
        <v>3</v>
      </c>
      <c r="Q1110" s="3">
        <v>8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3</v>
      </c>
      <c r="AA1110" s="4">
        <v>0</v>
      </c>
      <c r="AB1110" s="4">
        <v>0</v>
      </c>
      <c r="AC1110" s="4">
        <v>0</v>
      </c>
      <c r="AD1110" s="4">
        <v>0</v>
      </c>
      <c r="AE1110" s="4">
        <v>18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5</v>
      </c>
      <c r="P1111" s="3">
        <v>13</v>
      </c>
      <c r="Q1111" s="3">
        <v>3</v>
      </c>
      <c r="R1111" s="3">
        <v>0</v>
      </c>
      <c r="S1111" s="3">
        <v>3</v>
      </c>
      <c r="T1111" s="3">
        <v>3</v>
      </c>
      <c r="U1111" s="3">
        <v>3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13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5</v>
      </c>
      <c r="M1112" s="3">
        <v>10</v>
      </c>
      <c r="N1112" s="3">
        <v>8</v>
      </c>
      <c r="O1112" s="3">
        <v>18</v>
      </c>
      <c r="P1112" s="3">
        <v>5</v>
      </c>
      <c r="Q1112" s="3">
        <v>3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3</v>
      </c>
      <c r="AA1112" s="4">
        <v>0</v>
      </c>
      <c r="AB1112" s="4">
        <v>0</v>
      </c>
      <c r="AC1112" s="4">
        <v>0</v>
      </c>
      <c r="AD1112" s="4">
        <v>0</v>
      </c>
      <c r="AE1112" s="4">
        <v>18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13</v>
      </c>
      <c r="O1113" s="3">
        <v>18</v>
      </c>
      <c r="P1113" s="3">
        <v>8</v>
      </c>
      <c r="Q1113" s="3">
        <v>5</v>
      </c>
      <c r="R1113" s="3">
        <v>3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18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3</v>
      </c>
      <c r="N1114" s="3">
        <v>10</v>
      </c>
      <c r="O1114" s="3">
        <v>5</v>
      </c>
      <c r="P1114" s="3">
        <v>3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3</v>
      </c>
      <c r="N1115" s="3">
        <v>3</v>
      </c>
      <c r="O1115" s="3" t="s">
        <v>9</v>
      </c>
      <c r="P1115" s="3" t="s">
        <v>9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3</v>
      </c>
      <c r="Q1117" s="3">
        <v>10</v>
      </c>
      <c r="R1117" s="3">
        <v>5</v>
      </c>
      <c r="S1117" s="3">
        <v>3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10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26</v>
      </c>
      <c r="N1118" s="3">
        <v>16</v>
      </c>
      <c r="O1118" s="3">
        <v>16</v>
      </c>
      <c r="P1118" s="3">
        <v>16</v>
      </c>
      <c r="Q1118" s="3">
        <v>18</v>
      </c>
      <c r="R1118" s="3">
        <v>10</v>
      </c>
      <c r="S1118" s="3">
        <v>8</v>
      </c>
      <c r="T1118" s="3">
        <v>3</v>
      </c>
      <c r="U1118" s="3">
        <v>3</v>
      </c>
      <c r="V1118" s="3">
        <v>3</v>
      </c>
      <c r="W1118" s="3">
        <v>3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26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16</v>
      </c>
      <c r="P1119" s="3">
        <v>18</v>
      </c>
      <c r="Q1119" s="3">
        <v>16</v>
      </c>
      <c r="R1119" s="3">
        <v>10</v>
      </c>
      <c r="S1119" s="3">
        <v>5</v>
      </c>
      <c r="T1119" s="3">
        <v>0</v>
      </c>
      <c r="U1119" s="3">
        <v>0</v>
      </c>
      <c r="V1119" s="3">
        <v>3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18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3</v>
      </c>
      <c r="M1120" s="3">
        <v>5</v>
      </c>
      <c r="N1120" s="3">
        <v>8</v>
      </c>
      <c r="O1120" s="3">
        <v>18</v>
      </c>
      <c r="P1120" s="3">
        <v>26</v>
      </c>
      <c r="Q1120" s="3">
        <v>10</v>
      </c>
      <c r="R1120" s="3">
        <v>8</v>
      </c>
      <c r="S1120" s="3">
        <v>3</v>
      </c>
      <c r="T1120" s="3">
        <v>0</v>
      </c>
      <c r="U1120" s="3">
        <v>0</v>
      </c>
      <c r="V1120" s="3">
        <v>3</v>
      </c>
      <c r="W1120" s="3">
        <v>3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8</v>
      </c>
      <c r="M1121" s="3">
        <v>21</v>
      </c>
      <c r="N1121" s="3">
        <v>21</v>
      </c>
      <c r="O1121" s="3">
        <v>10</v>
      </c>
      <c r="P1121" s="3">
        <v>3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3</v>
      </c>
      <c r="AA1121" s="4">
        <v>0</v>
      </c>
      <c r="AB1121" s="4">
        <v>0</v>
      </c>
      <c r="AC1121" s="4">
        <v>0</v>
      </c>
      <c r="AD1121" s="4">
        <v>0</v>
      </c>
      <c r="AE1121" s="4">
        <v>21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3</v>
      </c>
      <c r="M1122" s="3">
        <v>3</v>
      </c>
      <c r="N1122" s="3">
        <v>3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3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3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3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3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3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3</v>
      </c>
      <c r="N1127" s="3">
        <v>3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3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3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3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3</v>
      </c>
      <c r="N1137" s="3">
        <v>5</v>
      </c>
      <c r="O1137" s="3">
        <v>5</v>
      </c>
      <c r="P1137" s="3">
        <v>16</v>
      </c>
      <c r="Q1137" s="3">
        <v>24</v>
      </c>
      <c r="R1137" s="3">
        <v>16</v>
      </c>
      <c r="S1137" s="3">
        <v>5</v>
      </c>
      <c r="T1137" s="3">
        <v>3</v>
      </c>
      <c r="U1137" s="3">
        <v>3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24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16</v>
      </c>
      <c r="O1138" s="3">
        <v>18</v>
      </c>
      <c r="P1138" s="3">
        <v>21</v>
      </c>
      <c r="Q1138" s="3">
        <v>18</v>
      </c>
      <c r="R1138" s="3">
        <v>8</v>
      </c>
      <c r="S1138" s="3">
        <v>3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3</v>
      </c>
      <c r="AA1138" s="4">
        <v>0</v>
      </c>
      <c r="AB1138" s="4">
        <v>0</v>
      </c>
      <c r="AC1138" s="4">
        <v>0</v>
      </c>
      <c r="AD1138" s="4">
        <v>0</v>
      </c>
      <c r="AE1138" s="4">
        <v>21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3</v>
      </c>
      <c r="N1139" s="3">
        <v>8</v>
      </c>
      <c r="O1139" s="3">
        <v>5</v>
      </c>
      <c r="P1139" s="3">
        <v>3</v>
      </c>
      <c r="Q1139" s="3">
        <v>3</v>
      </c>
      <c r="R1139" s="3">
        <v>3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8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3</v>
      </c>
      <c r="M1140" s="3">
        <v>3</v>
      </c>
      <c r="N1140" s="3">
        <v>3</v>
      </c>
      <c r="O1140" s="3">
        <v>3</v>
      </c>
      <c r="P1140" s="3">
        <v>0</v>
      </c>
      <c r="Q1140" s="3">
        <v>0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3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5</v>
      </c>
      <c r="O1141" s="3">
        <v>8</v>
      </c>
      <c r="P1141" s="3">
        <v>5</v>
      </c>
      <c r="Q1141" s="3">
        <v>3</v>
      </c>
      <c r="R1141" s="3">
        <v>3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8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5</v>
      </c>
      <c r="O1142" s="3">
        <v>5</v>
      </c>
      <c r="P1142" s="3">
        <v>5</v>
      </c>
      <c r="Q1142" s="3">
        <v>10</v>
      </c>
      <c r="R1142" s="3">
        <v>5</v>
      </c>
      <c r="S1142" s="3">
        <v>3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10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3</v>
      </c>
      <c r="M1143" s="3">
        <v>3</v>
      </c>
      <c r="N1143" s="3">
        <v>3</v>
      </c>
      <c r="O1143" s="3" t="s">
        <v>9</v>
      </c>
      <c r="P1143" s="3" t="s">
        <v>9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3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26</v>
      </c>
      <c r="N1144" s="3">
        <v>81</v>
      </c>
      <c r="O1144" s="3">
        <v>31</v>
      </c>
      <c r="P1144" s="3">
        <v>26</v>
      </c>
      <c r="Q1144" s="3">
        <v>24</v>
      </c>
      <c r="R1144" s="3">
        <v>29</v>
      </c>
      <c r="S1144" s="3">
        <v>10</v>
      </c>
      <c r="T1144" s="3">
        <v>3</v>
      </c>
      <c r="U1144" s="3">
        <v>3</v>
      </c>
      <c r="V1144" s="3">
        <v>3</v>
      </c>
      <c r="W1144" s="3">
        <v>0</v>
      </c>
      <c r="X1144" s="3">
        <v>0</v>
      </c>
      <c r="Y1144" s="3">
        <v>0</v>
      </c>
      <c r="Z1144" s="4">
        <v>10</v>
      </c>
      <c r="AA1144" s="4">
        <v>0</v>
      </c>
      <c r="AB1144" s="4">
        <v>0</v>
      </c>
      <c r="AC1144" s="4">
        <v>0</v>
      </c>
      <c r="AD1144" s="4">
        <v>0</v>
      </c>
      <c r="AE1144" s="4">
        <v>81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5</v>
      </c>
      <c r="P1145" s="3">
        <v>3</v>
      </c>
      <c r="Q1145" s="3">
        <v>5</v>
      </c>
      <c r="R1145" s="3">
        <v>8</v>
      </c>
      <c r="S1145" s="3">
        <v>3</v>
      </c>
      <c r="T1145" s="3">
        <v>3</v>
      </c>
      <c r="U1145" s="3">
        <v>3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8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5</v>
      </c>
      <c r="M1146" s="3">
        <v>3</v>
      </c>
      <c r="N1146" s="3">
        <v>3</v>
      </c>
      <c r="O1146" s="3">
        <v>3</v>
      </c>
      <c r="P1146" s="3">
        <v>0</v>
      </c>
      <c r="Q1146" s="3">
        <v>0</v>
      </c>
      <c r="R1146" s="3">
        <v>3</v>
      </c>
      <c r="S1146" s="3">
        <v>3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5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5</v>
      </c>
      <c r="G1147" s="3">
        <v>8</v>
      </c>
      <c r="H1147" s="3">
        <v>3</v>
      </c>
      <c r="I1147" s="3">
        <v>0</v>
      </c>
      <c r="J1147" s="3">
        <v>0</v>
      </c>
      <c r="K1147" s="3">
        <v>0</v>
      </c>
      <c r="L1147" s="3">
        <v>16</v>
      </c>
      <c r="M1147" s="3">
        <v>3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3</v>
      </c>
      <c r="AA1147" s="4">
        <v>0</v>
      </c>
      <c r="AB1147" s="4">
        <v>0</v>
      </c>
      <c r="AC1147" s="4">
        <v>0</v>
      </c>
      <c r="AD1147" s="4">
        <v>0</v>
      </c>
      <c r="AE1147" s="4">
        <v>16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5</v>
      </c>
      <c r="M1149" s="3">
        <v>21</v>
      </c>
      <c r="N1149" s="3">
        <v>21</v>
      </c>
      <c r="O1149" s="3">
        <v>13</v>
      </c>
      <c r="P1149" s="3">
        <v>3</v>
      </c>
      <c r="Q1149" s="3">
        <v>3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3</v>
      </c>
      <c r="AA1149" s="4">
        <v>0</v>
      </c>
      <c r="AB1149" s="4">
        <v>0</v>
      </c>
      <c r="AC1149" s="4">
        <v>0</v>
      </c>
      <c r="AD1149" s="4">
        <v>0</v>
      </c>
      <c r="AE1149" s="4">
        <v>21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5</v>
      </c>
      <c r="Q1150" s="3">
        <v>3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8</v>
      </c>
      <c r="O1154" s="3">
        <v>26</v>
      </c>
      <c r="P1154" s="3">
        <v>21</v>
      </c>
      <c r="Q1154" s="3">
        <v>18</v>
      </c>
      <c r="R1154" s="3">
        <v>13</v>
      </c>
      <c r="S1154" s="3">
        <v>10</v>
      </c>
      <c r="T1154" s="3">
        <v>5</v>
      </c>
      <c r="U1154" s="3">
        <v>3</v>
      </c>
      <c r="V1154" s="3">
        <v>3</v>
      </c>
      <c r="W1154" s="3">
        <v>0</v>
      </c>
      <c r="X1154" s="3">
        <v>0</v>
      </c>
      <c r="Y1154" s="3">
        <v>0</v>
      </c>
      <c r="Z1154" s="4">
        <v>5</v>
      </c>
      <c r="AA1154" s="4">
        <v>0</v>
      </c>
      <c r="AB1154" s="4">
        <v>0</v>
      </c>
      <c r="AC1154" s="4">
        <v>0</v>
      </c>
      <c r="AD1154" s="4">
        <v>0</v>
      </c>
      <c r="AE1154" s="4">
        <v>26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5</v>
      </c>
      <c r="I1155" s="3">
        <v>8</v>
      </c>
      <c r="J1155" s="3">
        <v>8</v>
      </c>
      <c r="K1155" s="3">
        <v>8</v>
      </c>
      <c r="L1155" s="3">
        <v>10</v>
      </c>
      <c r="M1155" s="3">
        <v>24</v>
      </c>
      <c r="N1155" s="3" t="s">
        <v>9</v>
      </c>
      <c r="O1155" s="3" t="s">
        <v>9</v>
      </c>
      <c r="P1155" s="3">
        <v>3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24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13</v>
      </c>
      <c r="M1156" s="3">
        <v>63</v>
      </c>
      <c r="N1156" s="3">
        <v>76</v>
      </c>
      <c r="O1156" s="3">
        <v>39</v>
      </c>
      <c r="P1156" s="3">
        <v>13</v>
      </c>
      <c r="Q1156" s="3">
        <v>3</v>
      </c>
      <c r="R1156" s="3">
        <v>3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8</v>
      </c>
      <c r="AA1156" s="4">
        <v>0</v>
      </c>
      <c r="AB1156" s="4">
        <v>0</v>
      </c>
      <c r="AC1156" s="4">
        <v>0</v>
      </c>
      <c r="AD1156" s="4">
        <v>0</v>
      </c>
      <c r="AE1156" s="4">
        <v>76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13</v>
      </c>
      <c r="N1157" s="3">
        <v>16</v>
      </c>
      <c r="O1157" s="3">
        <v>3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3</v>
      </c>
      <c r="AA1157" s="4">
        <v>0</v>
      </c>
      <c r="AB1157" s="4">
        <v>0</v>
      </c>
      <c r="AC1157" s="4">
        <v>0</v>
      </c>
      <c r="AD1157" s="4">
        <v>0</v>
      </c>
      <c r="AE1157" s="4">
        <v>16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37</v>
      </c>
      <c r="N1158" s="3">
        <v>8</v>
      </c>
      <c r="O1158" s="3">
        <v>0</v>
      </c>
      <c r="P1158" s="3">
        <v>0</v>
      </c>
      <c r="Q1158" s="3">
        <v>0</v>
      </c>
      <c r="R1158" s="3">
        <v>3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37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5</v>
      </c>
      <c r="M1159" s="3">
        <v>10</v>
      </c>
      <c r="N1159" s="3">
        <v>21</v>
      </c>
      <c r="O1159" s="3">
        <v>16</v>
      </c>
      <c r="P1159" s="3">
        <v>8</v>
      </c>
      <c r="Q1159" s="3">
        <v>5</v>
      </c>
      <c r="R1159" s="3">
        <v>3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21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3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8</v>
      </c>
      <c r="M1165" s="3">
        <v>13</v>
      </c>
      <c r="N1165" s="3">
        <v>0</v>
      </c>
      <c r="O1165" s="3">
        <v>0</v>
      </c>
      <c r="P1165" s="3">
        <v>0</v>
      </c>
      <c r="Q1165" s="3">
        <v>8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13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76</v>
      </c>
      <c r="M1166" s="3">
        <v>102</v>
      </c>
      <c r="N1166" s="3">
        <v>37</v>
      </c>
      <c r="O1166" s="3">
        <v>5</v>
      </c>
      <c r="P1166" s="3">
        <v>0</v>
      </c>
      <c r="Q1166" s="3">
        <v>0</v>
      </c>
      <c r="R1166" s="3">
        <v>0</v>
      </c>
      <c r="S1166" s="3">
        <v>0</v>
      </c>
      <c r="T1166" s="3">
        <v>3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10</v>
      </c>
      <c r="AA1166" s="4">
        <v>0</v>
      </c>
      <c r="AB1166" s="4">
        <v>0</v>
      </c>
      <c r="AC1166" s="4">
        <v>0</v>
      </c>
      <c r="AD1166" s="4">
        <v>0</v>
      </c>
      <c r="AE1166" s="4">
        <v>102</v>
      </c>
    </row>
    <row r="1167" spans="1:31" x14ac:dyDescent="0.2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</v>
      </c>
      <c r="L1167" s="3">
        <v>3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3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5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13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3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13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3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3</v>
      </c>
      <c r="S1170" s="3">
        <v>3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3</v>
      </c>
      <c r="M1171" s="3">
        <v>3</v>
      </c>
      <c r="N1171" s="3">
        <v>31</v>
      </c>
      <c r="O1171" s="3">
        <v>10</v>
      </c>
      <c r="P1171" s="3">
        <v>5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5</v>
      </c>
      <c r="X1171" s="3">
        <v>5</v>
      </c>
      <c r="Y1171" s="3">
        <v>5</v>
      </c>
      <c r="Z1171" s="4">
        <v>3</v>
      </c>
      <c r="AA1171" s="4">
        <v>0</v>
      </c>
      <c r="AB1171" s="4">
        <v>0</v>
      </c>
      <c r="AC1171" s="4">
        <v>0</v>
      </c>
      <c r="AD1171" s="4">
        <v>0</v>
      </c>
      <c r="AE1171" s="4">
        <v>31</v>
      </c>
    </row>
    <row r="1172" spans="1:31" x14ac:dyDescent="0.2">
      <c r="A1172" s="2">
        <v>41348</v>
      </c>
      <c r="B1172" s="3">
        <v>3</v>
      </c>
      <c r="C1172" s="3">
        <v>3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5</v>
      </c>
      <c r="M1172" s="3">
        <v>16</v>
      </c>
      <c r="N1172" s="3">
        <v>18</v>
      </c>
      <c r="O1172" s="3" t="s">
        <v>9</v>
      </c>
      <c r="P1172" s="3" t="s">
        <v>9</v>
      </c>
      <c r="Q1172" s="3">
        <v>8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3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18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5</v>
      </c>
      <c r="M1173" s="3">
        <v>3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5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3</v>
      </c>
      <c r="X1177" s="3">
        <v>3</v>
      </c>
      <c r="Y1177" s="3">
        <v>3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">
      <c r="A1178" s="2">
        <v>41354</v>
      </c>
      <c r="B1178" s="3">
        <v>3</v>
      </c>
      <c r="C1178" s="3">
        <v>3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16</v>
      </c>
      <c r="M1178" s="3">
        <v>5</v>
      </c>
      <c r="N1178" s="3">
        <v>8</v>
      </c>
      <c r="O1178" s="3">
        <v>5</v>
      </c>
      <c r="P1178" s="3" t="s">
        <v>9</v>
      </c>
      <c r="Q1178" s="3">
        <v>5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</v>
      </c>
      <c r="X1178" s="3">
        <v>3</v>
      </c>
      <c r="Y1178" s="3">
        <v>0</v>
      </c>
      <c r="Z1178" s="4">
        <v>3</v>
      </c>
      <c r="AA1178" s="4">
        <v>0</v>
      </c>
      <c r="AB1178" s="4">
        <v>0</v>
      </c>
      <c r="AC1178" s="4">
        <v>0</v>
      </c>
      <c r="AD1178" s="4">
        <v>0</v>
      </c>
      <c r="AE1178" s="4">
        <v>16</v>
      </c>
    </row>
    <row r="1179" spans="1:31" x14ac:dyDescent="0.2">
      <c r="A1179" s="2">
        <v>41355</v>
      </c>
      <c r="B1179" s="3">
        <v>3</v>
      </c>
      <c r="C1179" s="3">
        <v>3</v>
      </c>
      <c r="D1179" s="3">
        <v>3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8</v>
      </c>
      <c r="L1179" s="3">
        <v>5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3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8</v>
      </c>
    </row>
    <row r="1180" spans="1:31" x14ac:dyDescent="0.2">
      <c r="A1180" s="2">
        <v>41356</v>
      </c>
      <c r="B1180" s="3">
        <v>3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5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8</v>
      </c>
      <c r="W1180" s="3">
        <v>21</v>
      </c>
      <c r="X1180" s="3">
        <v>24</v>
      </c>
      <c r="Y1180" s="3">
        <v>37</v>
      </c>
      <c r="Z1180" s="4">
        <v>5</v>
      </c>
      <c r="AA1180" s="4">
        <v>0</v>
      </c>
      <c r="AB1180" s="4">
        <v>0</v>
      </c>
      <c r="AC1180" s="4">
        <v>0</v>
      </c>
      <c r="AD1180" s="4">
        <v>0</v>
      </c>
      <c r="AE1180" s="4">
        <v>37</v>
      </c>
    </row>
    <row r="1181" spans="1:31" x14ac:dyDescent="0.2">
      <c r="A1181" s="2">
        <v>41357</v>
      </c>
      <c r="B1181" s="3">
        <v>29</v>
      </c>
      <c r="C1181" s="3">
        <v>21</v>
      </c>
      <c r="D1181" s="3">
        <v>13</v>
      </c>
      <c r="E1181" s="3">
        <v>8</v>
      </c>
      <c r="F1181" s="3">
        <v>5</v>
      </c>
      <c r="G1181" s="3">
        <v>5</v>
      </c>
      <c r="H1181" s="3">
        <v>3</v>
      </c>
      <c r="I1181" s="3">
        <v>3</v>
      </c>
      <c r="J1181" s="3">
        <v>3</v>
      </c>
      <c r="K1181" s="3">
        <v>3</v>
      </c>
      <c r="L1181" s="3">
        <v>8</v>
      </c>
      <c r="M1181" s="3">
        <v>5</v>
      </c>
      <c r="N1181" s="3">
        <v>21</v>
      </c>
      <c r="O1181" s="3">
        <v>18</v>
      </c>
      <c r="P1181" s="3">
        <v>10</v>
      </c>
      <c r="Q1181" s="3">
        <v>8</v>
      </c>
      <c r="R1181" s="3">
        <v>8</v>
      </c>
      <c r="S1181" s="3">
        <v>5</v>
      </c>
      <c r="T1181" s="3">
        <v>3</v>
      </c>
      <c r="U1181" s="3">
        <v>5</v>
      </c>
      <c r="V1181" s="3">
        <v>10</v>
      </c>
      <c r="W1181" s="3">
        <v>10</v>
      </c>
      <c r="X1181" s="3">
        <v>10</v>
      </c>
      <c r="Y1181" s="3">
        <v>8</v>
      </c>
      <c r="Z1181" s="4">
        <v>10</v>
      </c>
      <c r="AA1181" s="4">
        <v>0</v>
      </c>
      <c r="AB1181" s="4">
        <v>0</v>
      </c>
      <c r="AC1181" s="4">
        <v>0</v>
      </c>
      <c r="AD1181" s="4">
        <v>3</v>
      </c>
      <c r="AE1181" s="4">
        <v>29</v>
      </c>
    </row>
    <row r="1182" spans="1:31" x14ac:dyDescent="0.2">
      <c r="A1182" s="2">
        <v>41358</v>
      </c>
      <c r="B1182" s="3">
        <v>5</v>
      </c>
      <c r="C1182" s="3">
        <v>5</v>
      </c>
      <c r="D1182" s="3">
        <v>3</v>
      </c>
      <c r="E1182" s="3">
        <v>3</v>
      </c>
      <c r="F1182" s="3">
        <v>3</v>
      </c>
      <c r="G1182" s="3">
        <v>3</v>
      </c>
      <c r="H1182" s="3">
        <v>0</v>
      </c>
      <c r="I1182" s="3">
        <v>0</v>
      </c>
      <c r="J1182" s="3">
        <v>0</v>
      </c>
      <c r="K1182" s="3">
        <v>5</v>
      </c>
      <c r="L1182" s="3">
        <v>5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3</v>
      </c>
      <c r="W1182" s="3">
        <v>0</v>
      </c>
      <c r="X1182" s="3">
        <v>0</v>
      </c>
      <c r="Y1182" s="3">
        <v>0</v>
      </c>
      <c r="Z1182" s="4">
        <v>3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3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3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10</v>
      </c>
      <c r="M1184" s="3">
        <v>3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3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">
      <c r="A1186" s="2">
        <v>41362</v>
      </c>
      <c r="B1186" s="3">
        <v>3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3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3</v>
      </c>
      <c r="Y1186" s="3">
        <v>3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">
      <c r="A1187" s="2">
        <v>41363</v>
      </c>
      <c r="B1187" s="3">
        <v>3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26</v>
      </c>
      <c r="M1187" s="3">
        <v>5</v>
      </c>
      <c r="N1187" s="3">
        <v>0</v>
      </c>
      <c r="O1187" s="3">
        <v>0</v>
      </c>
      <c r="P1187" s="3">
        <v>5</v>
      </c>
      <c r="Q1187" s="3">
        <v>10</v>
      </c>
      <c r="R1187" s="3">
        <v>5</v>
      </c>
      <c r="S1187" s="3">
        <v>10</v>
      </c>
      <c r="T1187" s="3">
        <v>8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3</v>
      </c>
      <c r="AA1187" s="4">
        <v>0</v>
      </c>
      <c r="AB1187" s="4">
        <v>0</v>
      </c>
      <c r="AC1187" s="4">
        <v>0</v>
      </c>
      <c r="AD1187" s="4">
        <v>0</v>
      </c>
      <c r="AE1187" s="4">
        <v>26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5</v>
      </c>
      <c r="L1188" s="3">
        <v>55</v>
      </c>
      <c r="M1188" s="3">
        <v>18</v>
      </c>
      <c r="N1188" s="3">
        <v>5</v>
      </c>
      <c r="O1188" s="3">
        <v>3</v>
      </c>
      <c r="P1188" s="3">
        <v>3</v>
      </c>
      <c r="Q1188" s="3">
        <v>3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5</v>
      </c>
      <c r="AA1188" s="4">
        <v>0</v>
      </c>
      <c r="AB1188" s="4">
        <v>0</v>
      </c>
      <c r="AC1188" s="4">
        <v>0</v>
      </c>
      <c r="AD1188" s="4">
        <v>0</v>
      </c>
      <c r="AE1188" s="4">
        <v>55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39</v>
      </c>
      <c r="M1189" s="3">
        <v>5</v>
      </c>
      <c r="N1189" s="3">
        <v>3</v>
      </c>
      <c r="O1189" s="3">
        <v>0</v>
      </c>
      <c r="P1189" s="3">
        <v>0</v>
      </c>
      <c r="Q1189" s="3">
        <v>0</v>
      </c>
      <c r="R1189" s="3">
        <v>0</v>
      </c>
      <c r="S1189" s="3">
        <v>3</v>
      </c>
      <c r="T1189" s="3">
        <v>3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3</v>
      </c>
      <c r="AA1189" s="4">
        <v>0</v>
      </c>
      <c r="AB1189" s="4">
        <v>0</v>
      </c>
      <c r="AC1189" s="4">
        <v>0</v>
      </c>
      <c r="AD1189" s="4">
        <v>0</v>
      </c>
      <c r="AE1189" s="4">
        <v>39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21</v>
      </c>
      <c r="M1190" s="3">
        <v>3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21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3</v>
      </c>
      <c r="Y1191" s="3">
        <v>3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">
      <c r="A1192" s="2">
        <v>41368</v>
      </c>
      <c r="B1192" s="3">
        <v>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5</v>
      </c>
      <c r="Y1194" s="3">
        <v>8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8</v>
      </c>
    </row>
    <row r="1195" spans="1:31" x14ac:dyDescent="0.2">
      <c r="A1195" s="2">
        <v>41371</v>
      </c>
      <c r="B1195" s="3">
        <v>3</v>
      </c>
      <c r="C1195" s="3">
        <v>5</v>
      </c>
      <c r="D1195" s="3">
        <v>3</v>
      </c>
      <c r="E1195" s="3">
        <v>0</v>
      </c>
      <c r="F1195" s="3">
        <v>0</v>
      </c>
      <c r="G1195" s="3">
        <v>3</v>
      </c>
      <c r="H1195" s="3">
        <v>3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5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3</v>
      </c>
      <c r="L1197" s="3">
        <v>47</v>
      </c>
      <c r="M1197" s="3">
        <v>29</v>
      </c>
      <c r="N1197" s="3">
        <v>3</v>
      </c>
      <c r="O1197" s="3">
        <v>8</v>
      </c>
      <c r="P1197" s="3">
        <v>8</v>
      </c>
      <c r="Q1197" s="3">
        <v>10</v>
      </c>
      <c r="R1197" s="3">
        <v>18</v>
      </c>
      <c r="S1197" s="3">
        <v>5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5</v>
      </c>
      <c r="AA1197" s="4">
        <v>0</v>
      </c>
      <c r="AB1197" s="4">
        <v>0</v>
      </c>
      <c r="AC1197" s="4">
        <v>0</v>
      </c>
      <c r="AD1197" s="4">
        <v>0</v>
      </c>
      <c r="AE1197" s="4">
        <v>47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24</v>
      </c>
      <c r="M1198" s="3">
        <v>29</v>
      </c>
      <c r="N1198" s="3">
        <v>13</v>
      </c>
      <c r="O1198" s="3">
        <v>5</v>
      </c>
      <c r="P1198" s="3">
        <v>3</v>
      </c>
      <c r="Q1198" s="3">
        <v>10</v>
      </c>
      <c r="R1198" s="3">
        <v>5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29</v>
      </c>
    </row>
    <row r="1199" spans="1:31" x14ac:dyDescent="0.2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3</v>
      </c>
      <c r="M1199" s="3">
        <v>5</v>
      </c>
      <c r="N1199" s="3">
        <v>10</v>
      </c>
      <c r="O1199" s="3">
        <v>13</v>
      </c>
      <c r="P1199" s="3">
        <v>21</v>
      </c>
      <c r="Q1199" s="3">
        <v>8</v>
      </c>
      <c r="R1199" s="3">
        <v>18</v>
      </c>
      <c r="S1199" s="3">
        <v>10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21</v>
      </c>
    </row>
    <row r="1200" spans="1:31" x14ac:dyDescent="0.2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5</v>
      </c>
      <c r="L1200" s="3">
        <v>10</v>
      </c>
      <c r="M1200" s="3">
        <v>13</v>
      </c>
      <c r="N1200" s="3">
        <v>8</v>
      </c>
      <c r="O1200" s="3">
        <v>16</v>
      </c>
      <c r="P1200" s="3">
        <v>31</v>
      </c>
      <c r="Q1200" s="3">
        <v>26</v>
      </c>
      <c r="R1200" s="3">
        <v>29</v>
      </c>
      <c r="S1200" s="3">
        <v>8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5</v>
      </c>
      <c r="AA1200" s="4">
        <v>0</v>
      </c>
      <c r="AB1200" s="4">
        <v>0</v>
      </c>
      <c r="AC1200" s="4">
        <v>0</v>
      </c>
      <c r="AD1200" s="4">
        <v>0</v>
      </c>
      <c r="AE1200" s="4">
        <v>31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5</v>
      </c>
      <c r="F1201" s="3">
        <v>3</v>
      </c>
      <c r="G1201" s="3">
        <v>0</v>
      </c>
      <c r="H1201" s="3">
        <v>0</v>
      </c>
      <c r="I1201" s="3">
        <v>0</v>
      </c>
      <c r="J1201" s="3">
        <v>0</v>
      </c>
      <c r="K1201" s="3">
        <v>8</v>
      </c>
      <c r="L1201" s="3">
        <v>31</v>
      </c>
      <c r="M1201" s="3">
        <v>8</v>
      </c>
      <c r="N1201" s="3">
        <v>0</v>
      </c>
      <c r="O1201" s="3">
        <v>0</v>
      </c>
      <c r="P1201" s="3">
        <v>0</v>
      </c>
      <c r="Q1201" s="3">
        <v>0</v>
      </c>
      <c r="R1201" s="3">
        <v>3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31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18</v>
      </c>
      <c r="L1202" s="3">
        <v>5</v>
      </c>
      <c r="M1202" s="3">
        <v>0</v>
      </c>
      <c r="N1202" s="3">
        <v>10</v>
      </c>
      <c r="O1202" s="3">
        <v>5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18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13</v>
      </c>
      <c r="L1203" s="3">
        <v>45</v>
      </c>
      <c r="M1203" s="3">
        <v>10</v>
      </c>
      <c r="N1203" s="3">
        <v>3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3</v>
      </c>
      <c r="AA1203" s="4">
        <v>0</v>
      </c>
      <c r="AB1203" s="4">
        <v>0</v>
      </c>
      <c r="AC1203" s="4">
        <v>0</v>
      </c>
      <c r="AD1203" s="4">
        <v>0</v>
      </c>
      <c r="AE1203" s="4">
        <v>45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18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18</v>
      </c>
    </row>
    <row r="1205" spans="1:31" x14ac:dyDescent="0.2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3</v>
      </c>
      <c r="L1205" s="3">
        <v>0</v>
      </c>
      <c r="M1205" s="3">
        <v>0</v>
      </c>
      <c r="N1205" s="3">
        <v>0</v>
      </c>
      <c r="O1205" s="3">
        <v>0</v>
      </c>
      <c r="P1205" s="3">
        <v>3</v>
      </c>
      <c r="Q1205" s="3">
        <v>8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8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3</v>
      </c>
      <c r="T1207" s="3">
        <v>0</v>
      </c>
      <c r="U1207" s="3">
        <v>0</v>
      </c>
      <c r="V1207" s="3">
        <v>0</v>
      </c>
      <c r="W1207" s="3">
        <v>0</v>
      </c>
      <c r="X1207" s="3">
        <v>3</v>
      </c>
      <c r="Y1207" s="3">
        <v>3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3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3</v>
      </c>
      <c r="K1208" s="3">
        <v>3</v>
      </c>
      <c r="L1208" s="3">
        <v>3</v>
      </c>
      <c r="M1208" s="3">
        <v>0</v>
      </c>
      <c r="N1208" s="3">
        <v>0</v>
      </c>
      <c r="O1208" s="3">
        <v>8</v>
      </c>
      <c r="P1208" s="3">
        <v>16</v>
      </c>
      <c r="Q1208" s="3">
        <v>5</v>
      </c>
      <c r="R1208" s="3">
        <v>3</v>
      </c>
      <c r="S1208" s="3">
        <v>5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3</v>
      </c>
      <c r="AA1208" s="4">
        <v>0</v>
      </c>
      <c r="AB1208" s="4">
        <v>0</v>
      </c>
      <c r="AC1208" s="4">
        <v>0</v>
      </c>
      <c r="AD1208" s="4">
        <v>0</v>
      </c>
      <c r="AE1208" s="4">
        <v>16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5</v>
      </c>
      <c r="M1209" s="3">
        <v>0</v>
      </c>
      <c r="N1209" s="3">
        <v>0</v>
      </c>
      <c r="O1209" s="3">
        <v>26</v>
      </c>
      <c r="P1209" s="3">
        <v>21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3</v>
      </c>
      <c r="AA1209" s="4">
        <v>0</v>
      </c>
      <c r="AB1209" s="4">
        <v>0</v>
      </c>
      <c r="AC1209" s="4">
        <v>0</v>
      </c>
      <c r="AD1209" s="4">
        <v>0</v>
      </c>
      <c r="AE1209" s="4">
        <v>26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16</v>
      </c>
      <c r="H1210" s="3">
        <v>3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 t="s">
        <v>9</v>
      </c>
      <c r="P1210" s="3" t="s">
        <v>9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16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18</v>
      </c>
      <c r="P1211" s="3">
        <v>42</v>
      </c>
      <c r="Q1211" s="3">
        <v>29</v>
      </c>
      <c r="R1211" s="3">
        <v>3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3</v>
      </c>
      <c r="AA1211" s="4">
        <v>0</v>
      </c>
      <c r="AB1211" s="4">
        <v>0</v>
      </c>
      <c r="AC1211" s="4">
        <v>0</v>
      </c>
      <c r="AD1211" s="4">
        <v>0</v>
      </c>
      <c r="AE1211" s="4">
        <v>42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8</v>
      </c>
      <c r="N1212" s="3">
        <v>5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8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3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3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10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10</v>
      </c>
    </row>
    <row r="1215" spans="1:31" x14ac:dyDescent="0.2">
      <c r="A1215" s="2">
        <v>41391</v>
      </c>
      <c r="B1215" s="3">
        <v>3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3</v>
      </c>
      <c r="Q1215" s="3">
        <v>5</v>
      </c>
      <c r="R1215" s="3">
        <v>5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5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 t="s">
        <v>11</v>
      </c>
      <c r="H1216" s="3" t="s">
        <v>11</v>
      </c>
      <c r="I1216" s="3" t="s">
        <v>11</v>
      </c>
      <c r="J1216" s="3" t="s">
        <v>11</v>
      </c>
      <c r="K1216" s="3" t="s">
        <v>11</v>
      </c>
      <c r="L1216" s="3" t="s">
        <v>11</v>
      </c>
      <c r="M1216" s="3" t="s">
        <v>9</v>
      </c>
      <c r="N1216" s="3" t="s">
        <v>9</v>
      </c>
      <c r="O1216" s="3" t="s">
        <v>9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 t="str">
        <f>"D"</f>
        <v>D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3</v>
      </c>
      <c r="R1218" s="3">
        <v>3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3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3</v>
      </c>
      <c r="Y1220" s="3">
        <v>3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3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3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34</v>
      </c>
      <c r="R1221" s="3">
        <v>24</v>
      </c>
      <c r="S1221" s="3">
        <v>18</v>
      </c>
      <c r="T1221" s="3">
        <v>21</v>
      </c>
      <c r="U1221" s="3">
        <v>10</v>
      </c>
      <c r="V1221" s="3">
        <v>5</v>
      </c>
      <c r="W1221" s="3">
        <v>3</v>
      </c>
      <c r="X1221" s="3">
        <v>0</v>
      </c>
      <c r="Y1221" s="3">
        <v>0</v>
      </c>
      <c r="Z1221" s="4">
        <v>5</v>
      </c>
      <c r="AA1221" s="4">
        <v>0</v>
      </c>
      <c r="AB1221" s="4">
        <v>0</v>
      </c>
      <c r="AC1221" s="4">
        <v>0</v>
      </c>
      <c r="AD1221" s="4">
        <v>0</v>
      </c>
      <c r="AE1221" s="4">
        <v>34</v>
      </c>
    </row>
    <row r="1222" spans="1:31" x14ac:dyDescent="0.2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8</v>
      </c>
      <c r="P1222" s="3">
        <v>21</v>
      </c>
      <c r="Q1222" s="3">
        <v>45</v>
      </c>
      <c r="R1222" s="3">
        <v>39</v>
      </c>
      <c r="S1222" s="3">
        <v>24</v>
      </c>
      <c r="T1222" s="3">
        <v>8</v>
      </c>
      <c r="U1222" s="3">
        <v>5</v>
      </c>
      <c r="V1222" s="3">
        <v>3</v>
      </c>
      <c r="W1222" s="3">
        <v>3</v>
      </c>
      <c r="X1222" s="3">
        <v>0</v>
      </c>
      <c r="Y1222" s="3">
        <v>0</v>
      </c>
      <c r="Z1222" s="4">
        <v>5</v>
      </c>
      <c r="AA1222" s="4">
        <v>0</v>
      </c>
      <c r="AB1222" s="4">
        <v>0</v>
      </c>
      <c r="AC1222" s="4">
        <v>0</v>
      </c>
      <c r="AD1222" s="4">
        <v>0</v>
      </c>
      <c r="AE1222" s="4">
        <v>45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5</v>
      </c>
      <c r="M1223" s="3">
        <v>34</v>
      </c>
      <c r="N1223" s="3">
        <v>10</v>
      </c>
      <c r="O1223" s="3">
        <v>5</v>
      </c>
      <c r="P1223" s="3">
        <v>3</v>
      </c>
      <c r="Q1223" s="3">
        <v>0</v>
      </c>
      <c r="R1223" s="3">
        <v>3</v>
      </c>
      <c r="S1223" s="3">
        <v>3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34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41401</v>
      </c>
      <c r="B1225" s="3" t="s">
        <v>8</v>
      </c>
      <c r="C1225" s="3" t="s">
        <v>8</v>
      </c>
      <c r="D1225" s="3" t="s">
        <v>8</v>
      </c>
      <c r="E1225" s="3" t="s">
        <v>8</v>
      </c>
      <c r="F1225" s="3" t="s">
        <v>8</v>
      </c>
      <c r="G1225" s="3" t="s">
        <v>8</v>
      </c>
      <c r="H1225" s="3" t="s">
        <v>8</v>
      </c>
      <c r="I1225" s="3">
        <v>0</v>
      </c>
      <c r="J1225" s="3">
        <v>0</v>
      </c>
      <c r="K1225" s="3">
        <v>0</v>
      </c>
      <c r="L1225" s="3">
        <v>24</v>
      </c>
      <c r="M1225" s="3">
        <v>24</v>
      </c>
      <c r="N1225" s="3">
        <v>21</v>
      </c>
      <c r="O1225" s="3">
        <v>5</v>
      </c>
      <c r="P1225" s="3">
        <v>0</v>
      </c>
      <c r="Q1225" s="3">
        <v>0</v>
      </c>
      <c r="R1225" s="3">
        <v>0</v>
      </c>
      <c r="S1225" s="3">
        <v>0</v>
      </c>
      <c r="T1225" s="3">
        <v>3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24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 t="s">
        <v>8</v>
      </c>
      <c r="J1227" s="3">
        <v>0</v>
      </c>
      <c r="K1227" s="3">
        <v>3</v>
      </c>
      <c r="L1227" s="3">
        <v>3</v>
      </c>
      <c r="M1227" s="3">
        <v>3</v>
      </c>
      <c r="N1227" s="3">
        <v>3</v>
      </c>
      <c r="O1227" s="3">
        <v>3</v>
      </c>
      <c r="P1227" s="3">
        <v>3</v>
      </c>
      <c r="Q1227" s="3">
        <v>3</v>
      </c>
      <c r="R1227" s="3">
        <v>0</v>
      </c>
      <c r="S1227" s="3">
        <v>3</v>
      </c>
      <c r="T1227" s="3">
        <v>3</v>
      </c>
      <c r="U1227" s="3">
        <v>3</v>
      </c>
      <c r="V1227" s="3">
        <v>3</v>
      </c>
      <c r="W1227" s="3">
        <v>0</v>
      </c>
      <c r="X1227" s="3">
        <v>3</v>
      </c>
      <c r="Y1227" s="3">
        <v>0</v>
      </c>
      <c r="Z1227" s="4">
        <v>3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3</v>
      </c>
      <c r="K1229" s="3">
        <v>3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3</v>
      </c>
      <c r="L1230" s="3">
        <v>3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3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16</v>
      </c>
      <c r="M1231" s="3">
        <v>24</v>
      </c>
      <c r="N1231" s="3">
        <v>5</v>
      </c>
      <c r="O1231" s="3">
        <v>0</v>
      </c>
      <c r="P1231" s="3">
        <v>0</v>
      </c>
      <c r="Q1231" s="3">
        <v>0</v>
      </c>
      <c r="R1231" s="3" t="s">
        <v>8</v>
      </c>
      <c r="S1231" s="3" t="s">
        <v>8</v>
      </c>
      <c r="T1231" s="3">
        <v>5</v>
      </c>
      <c r="U1231" s="3">
        <v>5</v>
      </c>
      <c r="V1231" s="3">
        <v>10</v>
      </c>
      <c r="W1231" s="3">
        <v>13</v>
      </c>
      <c r="X1231" s="3">
        <v>13</v>
      </c>
      <c r="Y1231" s="3">
        <v>10</v>
      </c>
      <c r="Z1231" s="4">
        <v>5</v>
      </c>
      <c r="AA1231" s="4">
        <v>0</v>
      </c>
      <c r="AB1231" s="4">
        <v>0</v>
      </c>
      <c r="AC1231" s="4">
        <v>0</v>
      </c>
      <c r="AD1231" s="4">
        <v>0</v>
      </c>
      <c r="AE1231" s="4">
        <v>24</v>
      </c>
    </row>
    <row r="1232" spans="1:31" x14ac:dyDescent="0.2">
      <c r="A1232" s="2">
        <v>41408</v>
      </c>
      <c r="B1232" s="3">
        <v>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3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5</v>
      </c>
      <c r="T1234" s="3">
        <v>3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5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3</v>
      </c>
      <c r="M1235" s="3">
        <v>3</v>
      </c>
      <c r="N1235" s="3">
        <v>0</v>
      </c>
      <c r="O1235" s="3" t="s">
        <v>9</v>
      </c>
      <c r="P1235" s="3" t="s">
        <v>9</v>
      </c>
      <c r="Q1235" s="3">
        <v>3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3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3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3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 t="s">
        <v>8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3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3</v>
      </c>
    </row>
    <row r="1239" spans="1:31" x14ac:dyDescent="0.2">
      <c r="A1239" s="2">
        <v>41415</v>
      </c>
      <c r="B1239" s="3">
        <v>3</v>
      </c>
      <c r="C1239" s="3">
        <v>0</v>
      </c>
      <c r="D1239" s="3">
        <v>0</v>
      </c>
      <c r="E1239" s="3">
        <v>0</v>
      </c>
      <c r="F1239" s="3">
        <v>3</v>
      </c>
      <c r="G1239" s="3">
        <v>5</v>
      </c>
      <c r="H1239" s="3">
        <v>3</v>
      </c>
      <c r="I1239" s="3">
        <v>3</v>
      </c>
      <c r="J1239" s="3">
        <v>3</v>
      </c>
      <c r="K1239" s="3">
        <v>0</v>
      </c>
      <c r="L1239" s="3">
        <v>3</v>
      </c>
      <c r="M1239" s="3">
        <v>0</v>
      </c>
      <c r="N1239" s="3">
        <v>0</v>
      </c>
      <c r="O1239" s="3">
        <v>0</v>
      </c>
      <c r="P1239" s="3">
        <v>3</v>
      </c>
      <c r="Q1239" s="3">
        <v>3</v>
      </c>
      <c r="R1239" s="3">
        <v>3</v>
      </c>
      <c r="S1239" s="3">
        <v>0</v>
      </c>
      <c r="T1239" s="3">
        <v>0</v>
      </c>
      <c r="U1239" s="3">
        <v>3</v>
      </c>
      <c r="V1239" s="3">
        <v>0</v>
      </c>
      <c r="W1239" s="3">
        <v>0</v>
      </c>
      <c r="X1239" s="3">
        <v>3</v>
      </c>
      <c r="Y1239" s="3">
        <v>0</v>
      </c>
      <c r="Z1239" s="4">
        <v>3</v>
      </c>
      <c r="AA1239" s="4">
        <v>0</v>
      </c>
      <c r="AB1239" s="4">
        <v>0</v>
      </c>
      <c r="AC1239" s="4">
        <v>0</v>
      </c>
      <c r="AD1239" s="4">
        <v>0</v>
      </c>
      <c r="AE1239" s="4">
        <v>5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3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3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 t="s">
        <v>11</v>
      </c>
      <c r="S1245" s="3" t="s">
        <v>11</v>
      </c>
      <c r="T1245" s="3" t="s">
        <v>11</v>
      </c>
      <c r="U1245" s="3" t="s">
        <v>11</v>
      </c>
      <c r="V1245" s="3" t="s">
        <v>11</v>
      </c>
      <c r="W1245" s="3" t="s">
        <v>11</v>
      </c>
      <c r="X1245" s="3" t="s">
        <v>11</v>
      </c>
      <c r="Y1245" s="3" t="s">
        <v>11</v>
      </c>
      <c r="Z1245" s="4" t="str">
        <f>"D"</f>
        <v>D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41422</v>
      </c>
      <c r="B1246" s="3" t="s">
        <v>11</v>
      </c>
      <c r="C1246" s="3" t="s">
        <v>11</v>
      </c>
      <c r="D1246" s="3" t="s">
        <v>11</v>
      </c>
      <c r="E1246" s="3" t="s">
        <v>11</v>
      </c>
      <c r="F1246" s="3" t="s">
        <v>11</v>
      </c>
      <c r="G1246" s="3" t="s">
        <v>11</v>
      </c>
      <c r="H1246" s="3" t="s">
        <v>11</v>
      </c>
      <c r="I1246" s="3" t="s">
        <v>11</v>
      </c>
      <c r="J1246" s="3" t="s">
        <v>11</v>
      </c>
      <c r="K1246" s="3" t="s">
        <v>11</v>
      </c>
      <c r="L1246" s="3" t="s">
        <v>11</v>
      </c>
      <c r="M1246" s="3" t="s">
        <v>11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 t="str">
        <f>"D"</f>
        <v>D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5</v>
      </c>
      <c r="Q1247" s="3">
        <v>0</v>
      </c>
      <c r="R1247" s="3">
        <v>0</v>
      </c>
      <c r="S1247" s="3">
        <v>3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5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3</v>
      </c>
      <c r="R1253" s="3">
        <v>8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8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5</v>
      </c>
      <c r="V1255" s="3">
        <v>8</v>
      </c>
      <c r="W1255" s="3">
        <v>8</v>
      </c>
      <c r="X1255" s="3">
        <v>8</v>
      </c>
      <c r="Y1255" s="3">
        <v>8</v>
      </c>
      <c r="Z1255" s="4">
        <v>3</v>
      </c>
      <c r="AA1255" s="4">
        <v>0</v>
      </c>
      <c r="AB1255" s="4">
        <v>0</v>
      </c>
      <c r="AC1255" s="4">
        <v>0</v>
      </c>
      <c r="AD1255" s="4">
        <v>0</v>
      </c>
      <c r="AE1255" s="4">
        <v>8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3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3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3</v>
      </c>
      <c r="R1263" s="3">
        <v>3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3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13</v>
      </c>
      <c r="M1265" s="3">
        <v>8</v>
      </c>
      <c r="N1265" s="3">
        <v>5</v>
      </c>
      <c r="O1265" s="3">
        <v>10</v>
      </c>
      <c r="P1265" s="3">
        <v>8</v>
      </c>
      <c r="Q1265" s="3">
        <v>5</v>
      </c>
      <c r="R1265" s="3">
        <v>3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3</v>
      </c>
      <c r="AA1265" s="4">
        <v>0</v>
      </c>
      <c r="AB1265" s="4">
        <v>0</v>
      </c>
      <c r="AC1265" s="4">
        <v>0</v>
      </c>
      <c r="AD1265" s="4">
        <v>0</v>
      </c>
      <c r="AE1265" s="4">
        <v>13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3</v>
      </c>
      <c r="L1266" s="3">
        <v>31</v>
      </c>
      <c r="M1266" s="3">
        <v>16</v>
      </c>
      <c r="N1266" s="3">
        <v>26</v>
      </c>
      <c r="O1266" s="3">
        <v>24</v>
      </c>
      <c r="P1266" s="3">
        <v>5</v>
      </c>
      <c r="Q1266" s="3">
        <v>3</v>
      </c>
      <c r="R1266" s="3">
        <v>8</v>
      </c>
      <c r="S1266" s="3">
        <v>10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5</v>
      </c>
      <c r="AA1266" s="4">
        <v>0</v>
      </c>
      <c r="AB1266" s="4">
        <v>0</v>
      </c>
      <c r="AC1266" s="4">
        <v>0</v>
      </c>
      <c r="AD1266" s="4">
        <v>0</v>
      </c>
      <c r="AE1266" s="4">
        <v>31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3</v>
      </c>
      <c r="O1267" s="3" t="s">
        <v>9</v>
      </c>
      <c r="P1267" s="3" t="s">
        <v>9</v>
      </c>
      <c r="Q1267" s="3">
        <v>16</v>
      </c>
      <c r="R1267" s="3">
        <v>13</v>
      </c>
      <c r="S1267" s="3">
        <v>10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3</v>
      </c>
      <c r="AA1267" s="4">
        <v>0</v>
      </c>
      <c r="AB1267" s="4">
        <v>0</v>
      </c>
      <c r="AC1267" s="4">
        <v>0</v>
      </c>
      <c r="AD1267" s="4">
        <v>0</v>
      </c>
      <c r="AE1267" s="4">
        <v>16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3</v>
      </c>
      <c r="O1268" s="3">
        <v>0</v>
      </c>
      <c r="P1268" s="3">
        <v>0</v>
      </c>
      <c r="Q1268" s="3">
        <v>16</v>
      </c>
      <c r="R1268" s="3">
        <v>13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3</v>
      </c>
      <c r="AA1268" s="4">
        <v>0</v>
      </c>
      <c r="AB1268" s="4">
        <v>0</v>
      </c>
      <c r="AC1268" s="4">
        <v>0</v>
      </c>
      <c r="AD1268" s="4">
        <v>0</v>
      </c>
      <c r="AE1268" s="4">
        <v>16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3</v>
      </c>
      <c r="Q1286" s="3">
        <v>3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5</v>
      </c>
      <c r="Q1299" s="3">
        <v>5</v>
      </c>
      <c r="R1299" s="3">
        <v>5</v>
      </c>
      <c r="S1299" s="3">
        <v>5</v>
      </c>
      <c r="T1299" s="3">
        <v>5</v>
      </c>
      <c r="U1299" s="3">
        <v>5</v>
      </c>
      <c r="V1299" s="3">
        <v>5</v>
      </c>
      <c r="W1299" s="3">
        <v>3</v>
      </c>
      <c r="X1299" s="3">
        <v>3</v>
      </c>
      <c r="Y1299" s="3">
        <v>3</v>
      </c>
      <c r="Z1299" s="4">
        <v>3</v>
      </c>
      <c r="AA1299" s="4">
        <v>0</v>
      </c>
      <c r="AB1299" s="4">
        <v>0</v>
      </c>
      <c r="AC1299" s="4">
        <v>0</v>
      </c>
      <c r="AD1299" s="4">
        <v>0</v>
      </c>
      <c r="AE1299" s="4">
        <v>5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8</v>
      </c>
      <c r="S1300" s="3">
        <v>42</v>
      </c>
      <c r="T1300" s="3">
        <v>10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3</v>
      </c>
      <c r="AA1300" s="4">
        <v>0</v>
      </c>
      <c r="AB1300" s="4">
        <v>0</v>
      </c>
      <c r="AC1300" s="4">
        <v>0</v>
      </c>
      <c r="AD1300" s="4">
        <v>0</v>
      </c>
      <c r="AE1300" s="4">
        <v>42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3</v>
      </c>
      <c r="R1302" s="3">
        <v>3</v>
      </c>
      <c r="S1302" s="3">
        <v>3</v>
      </c>
      <c r="T1302" s="3">
        <v>3</v>
      </c>
      <c r="U1302" s="3">
        <v>3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 t="s">
        <v>10</v>
      </c>
      <c r="M1308" s="3" t="s">
        <v>10</v>
      </c>
      <c r="N1308" s="3" t="s">
        <v>10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 t="s">
        <v>10</v>
      </c>
      <c r="N1309" s="3">
        <v>0</v>
      </c>
      <c r="O1309" s="3">
        <v>8</v>
      </c>
      <c r="P1309" s="3">
        <v>5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8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 t="s">
        <v>9</v>
      </c>
      <c r="P1331" s="3" t="s">
        <v>9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 t="s">
        <v>8</v>
      </c>
      <c r="T1342" s="3">
        <v>0</v>
      </c>
      <c r="U1342" s="3">
        <v>0</v>
      </c>
      <c r="V1342" s="3">
        <v>3</v>
      </c>
      <c r="W1342" s="3">
        <v>3</v>
      </c>
      <c r="X1342" s="3">
        <v>3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3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3</v>
      </c>
      <c r="P1350" s="3">
        <v>8</v>
      </c>
      <c r="Q1350" s="3">
        <v>8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8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3</v>
      </c>
      <c r="P1356" s="3">
        <v>3</v>
      </c>
      <c r="Q1356" s="3">
        <v>3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3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3</v>
      </c>
      <c r="T1358" s="3">
        <v>5</v>
      </c>
      <c r="U1358" s="3">
        <v>3</v>
      </c>
      <c r="V1358" s="3">
        <v>3</v>
      </c>
      <c r="W1358" s="3">
        <v>3</v>
      </c>
      <c r="X1358" s="3">
        <v>3</v>
      </c>
      <c r="Y1358" s="3">
        <v>3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 t="s">
        <v>9</v>
      </c>
      <c r="P1359" s="3" t="s">
        <v>9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3</v>
      </c>
      <c r="T1365" s="3">
        <v>8</v>
      </c>
      <c r="U1365" s="3">
        <v>5</v>
      </c>
      <c r="V1365" s="3">
        <v>5</v>
      </c>
      <c r="W1365" s="3">
        <v>5</v>
      </c>
      <c r="X1365" s="3">
        <v>5</v>
      </c>
      <c r="Y1365" s="3">
        <v>5</v>
      </c>
      <c r="Z1365" s="4">
        <v>3</v>
      </c>
      <c r="AA1365" s="4">
        <v>0</v>
      </c>
      <c r="AB1365" s="4">
        <v>0</v>
      </c>
      <c r="AC1365" s="4">
        <v>0</v>
      </c>
      <c r="AD1365" s="4">
        <v>0</v>
      </c>
      <c r="AE1365" s="4">
        <v>8</v>
      </c>
    </row>
    <row r="1366" spans="1:31" x14ac:dyDescent="0.2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13</v>
      </c>
      <c r="R1376" s="3">
        <v>16</v>
      </c>
      <c r="S1376" s="3">
        <v>3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3</v>
      </c>
      <c r="AA1376" s="4">
        <v>0</v>
      </c>
      <c r="AB1376" s="4">
        <v>0</v>
      </c>
      <c r="AC1376" s="4">
        <v>0</v>
      </c>
      <c r="AD1376" s="4">
        <v>0</v>
      </c>
      <c r="AE1376" s="4">
        <v>16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8</v>
      </c>
      <c r="O1384" s="3">
        <v>3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8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 t="s">
        <v>9</v>
      </c>
      <c r="P1387" s="3" t="s">
        <v>9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0</v>
      </c>
      <c r="T1388" s="3">
        <v>5</v>
      </c>
      <c r="U1388" s="3">
        <v>5</v>
      </c>
      <c r="V1388" s="3">
        <v>5</v>
      </c>
      <c r="W1388" s="3">
        <v>5</v>
      </c>
      <c r="X1388" s="3">
        <v>5</v>
      </c>
      <c r="Y1388" s="3">
        <v>5</v>
      </c>
      <c r="Z1388" s="4">
        <v>3</v>
      </c>
      <c r="AA1388" s="4">
        <v>0</v>
      </c>
      <c r="AB1388" s="4">
        <v>0</v>
      </c>
      <c r="AC1388" s="4">
        <v>0</v>
      </c>
      <c r="AD1388" s="4">
        <v>0</v>
      </c>
      <c r="AE1388" s="4">
        <v>5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3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3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10</v>
      </c>
      <c r="N1414" s="3">
        <v>10</v>
      </c>
      <c r="O1414" s="3">
        <v>13</v>
      </c>
      <c r="P1414" s="3">
        <v>5</v>
      </c>
      <c r="Q1414" s="3">
        <v>0</v>
      </c>
      <c r="R1414" s="3">
        <v>3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3</v>
      </c>
      <c r="AA1414" s="4">
        <v>0</v>
      </c>
      <c r="AB1414" s="4">
        <v>0</v>
      </c>
      <c r="AC1414" s="4">
        <v>0</v>
      </c>
      <c r="AD1414" s="4">
        <v>0</v>
      </c>
      <c r="AE1414" s="4">
        <v>13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 t="s">
        <v>9</v>
      </c>
      <c r="P1415" s="3" t="s">
        <v>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8</v>
      </c>
      <c r="O1441" s="3">
        <v>3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8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3</v>
      </c>
      <c r="P1442" s="3">
        <v>8</v>
      </c>
      <c r="Q1442" s="3">
        <v>3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8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8</v>
      </c>
      <c r="N1443" s="3">
        <v>5</v>
      </c>
      <c r="O1443" s="3">
        <v>0</v>
      </c>
      <c r="P1443" s="3">
        <v>3</v>
      </c>
      <c r="Q1443" s="3">
        <v>3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8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3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3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3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3</v>
      </c>
      <c r="R1453" s="3">
        <v>5</v>
      </c>
      <c r="S1453" s="3">
        <v>5</v>
      </c>
      <c r="T1453" s="3">
        <v>5</v>
      </c>
      <c r="U1453" s="3">
        <v>5</v>
      </c>
      <c r="V1453" s="3">
        <v>3</v>
      </c>
      <c r="W1453" s="3">
        <v>3</v>
      </c>
      <c r="X1453" s="3">
        <v>3</v>
      </c>
      <c r="Y1453" s="3">
        <v>3</v>
      </c>
      <c r="Z1453" s="4">
        <v>3</v>
      </c>
      <c r="AA1453" s="4">
        <v>0</v>
      </c>
      <c r="AB1453" s="4">
        <v>0</v>
      </c>
      <c r="AC1453" s="4">
        <v>0</v>
      </c>
      <c r="AD1453" s="4">
        <v>0</v>
      </c>
      <c r="AE1453" s="4">
        <v>5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 t="s">
        <v>9</v>
      </c>
      <c r="P1455" s="3" t="s">
        <v>9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3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3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3</v>
      </c>
      <c r="M1465" s="3">
        <v>58</v>
      </c>
      <c r="N1465" s="3">
        <v>34</v>
      </c>
      <c r="O1465" s="3">
        <v>21</v>
      </c>
      <c r="P1465" s="3">
        <v>10</v>
      </c>
      <c r="Q1465" s="3">
        <v>3</v>
      </c>
      <c r="R1465" s="3">
        <v>5</v>
      </c>
      <c r="S1465" s="3">
        <v>3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5</v>
      </c>
      <c r="AA1465" s="4">
        <v>0</v>
      </c>
      <c r="AB1465" s="4">
        <v>0</v>
      </c>
      <c r="AC1465" s="4">
        <v>0</v>
      </c>
      <c r="AD1465" s="4">
        <v>0</v>
      </c>
      <c r="AE1465" s="4">
        <v>58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3</v>
      </c>
      <c r="O1466" s="3">
        <v>3</v>
      </c>
      <c r="P1466" s="3">
        <v>0</v>
      </c>
      <c r="Q1466" s="3">
        <v>16</v>
      </c>
      <c r="R1466" s="3">
        <v>16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3</v>
      </c>
      <c r="AA1466" s="4">
        <v>0</v>
      </c>
      <c r="AB1466" s="4">
        <v>0</v>
      </c>
      <c r="AC1466" s="4">
        <v>0</v>
      </c>
      <c r="AD1466" s="4">
        <v>0</v>
      </c>
      <c r="AE1466" s="4">
        <v>16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3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3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3</v>
      </c>
      <c r="M1471" s="3">
        <v>5</v>
      </c>
      <c r="N1471" s="3">
        <v>10</v>
      </c>
      <c r="O1471" s="3">
        <v>16</v>
      </c>
      <c r="P1471" s="3">
        <v>8</v>
      </c>
      <c r="Q1471" s="3">
        <v>3</v>
      </c>
      <c r="R1471" s="3">
        <v>3</v>
      </c>
      <c r="S1471" s="3">
        <v>3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3</v>
      </c>
      <c r="AA1471" s="4">
        <v>0</v>
      </c>
      <c r="AB1471" s="4">
        <v>0</v>
      </c>
      <c r="AC1471" s="4">
        <v>0</v>
      </c>
      <c r="AD1471" s="4">
        <v>0</v>
      </c>
      <c r="AE1471" s="4">
        <v>16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8</v>
      </c>
      <c r="Q1472" s="3">
        <v>8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8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5</v>
      </c>
      <c r="O1473" s="3">
        <v>5</v>
      </c>
      <c r="P1473" s="3">
        <v>3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5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5</v>
      </c>
      <c r="Q1475" s="3">
        <v>8</v>
      </c>
      <c r="R1475" s="3">
        <v>5</v>
      </c>
      <c r="S1475" s="3">
        <v>3</v>
      </c>
      <c r="T1475" s="3">
        <v>3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8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3</v>
      </c>
      <c r="R1476" s="3">
        <v>3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3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3</v>
      </c>
      <c r="M1479" s="3">
        <v>3</v>
      </c>
      <c r="N1479" s="3">
        <v>5</v>
      </c>
      <c r="O1479" s="3">
        <v>3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5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3</v>
      </c>
      <c r="M1480" s="3">
        <v>3</v>
      </c>
      <c r="N1480" s="3">
        <v>0</v>
      </c>
      <c r="O1480" s="3">
        <v>3</v>
      </c>
      <c r="P1480" s="3">
        <v>0</v>
      </c>
      <c r="Q1480" s="3">
        <v>3</v>
      </c>
      <c r="R1480" s="3">
        <v>3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3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3</v>
      </c>
      <c r="M1486" s="3">
        <v>39</v>
      </c>
      <c r="N1486" s="3">
        <v>13</v>
      </c>
      <c r="O1486" s="3" t="s">
        <v>9</v>
      </c>
      <c r="P1486" s="3" t="s">
        <v>9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3</v>
      </c>
      <c r="AA1486" s="4">
        <v>0</v>
      </c>
      <c r="AB1486" s="4">
        <v>0</v>
      </c>
      <c r="AC1486" s="4">
        <v>0</v>
      </c>
      <c r="AD1486" s="4">
        <v>0</v>
      </c>
      <c r="AE1486" s="4">
        <v>39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3</v>
      </c>
      <c r="L1487" s="3">
        <v>60</v>
      </c>
      <c r="M1487" s="3">
        <v>31</v>
      </c>
      <c r="N1487" s="3">
        <v>5</v>
      </c>
      <c r="O1487" s="3">
        <v>5</v>
      </c>
      <c r="P1487" s="3">
        <v>3</v>
      </c>
      <c r="Q1487" s="3">
        <v>0</v>
      </c>
      <c r="R1487" s="3">
        <v>0</v>
      </c>
      <c r="S1487" s="3">
        <v>3</v>
      </c>
      <c r="T1487" s="3">
        <v>3</v>
      </c>
      <c r="U1487" s="3">
        <v>3</v>
      </c>
      <c r="V1487" s="3">
        <v>0</v>
      </c>
      <c r="W1487" s="3">
        <v>0</v>
      </c>
      <c r="X1487" s="3">
        <v>0</v>
      </c>
      <c r="Y1487" s="3">
        <v>0</v>
      </c>
      <c r="Z1487" s="4">
        <v>5</v>
      </c>
      <c r="AA1487" s="4">
        <v>0</v>
      </c>
      <c r="AB1487" s="4">
        <v>0</v>
      </c>
      <c r="AC1487" s="4">
        <v>0</v>
      </c>
      <c r="AD1487" s="4">
        <v>0</v>
      </c>
      <c r="AE1487" s="4">
        <v>60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63</v>
      </c>
      <c r="M1488" s="3">
        <v>52</v>
      </c>
      <c r="N1488" s="3">
        <v>8</v>
      </c>
      <c r="O1488" s="3">
        <v>8</v>
      </c>
      <c r="P1488" s="3">
        <v>26</v>
      </c>
      <c r="Q1488" s="3">
        <v>29</v>
      </c>
      <c r="R1488" s="3">
        <v>26</v>
      </c>
      <c r="S1488" s="3">
        <v>13</v>
      </c>
      <c r="T1488" s="3">
        <v>3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10</v>
      </c>
      <c r="AA1488" s="4">
        <v>0</v>
      </c>
      <c r="AB1488" s="4">
        <v>0</v>
      </c>
      <c r="AC1488" s="4">
        <v>0</v>
      </c>
      <c r="AD1488" s="4">
        <v>0</v>
      </c>
      <c r="AE1488" s="4">
        <v>63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8</v>
      </c>
      <c r="N1489" s="3">
        <v>63</v>
      </c>
      <c r="O1489" s="3">
        <v>63</v>
      </c>
      <c r="P1489" s="3">
        <v>37</v>
      </c>
      <c r="Q1489" s="3">
        <v>18</v>
      </c>
      <c r="R1489" s="3">
        <v>5</v>
      </c>
      <c r="S1489" s="3">
        <v>3</v>
      </c>
      <c r="T1489" s="3">
        <v>0</v>
      </c>
      <c r="U1489" s="3">
        <v>3</v>
      </c>
      <c r="V1489" s="3">
        <v>0</v>
      </c>
      <c r="W1489" s="3">
        <v>0</v>
      </c>
      <c r="X1489" s="3">
        <v>0</v>
      </c>
      <c r="Y1489" s="3">
        <v>0</v>
      </c>
      <c r="Z1489" s="4">
        <v>8</v>
      </c>
      <c r="AA1489" s="4">
        <v>0</v>
      </c>
      <c r="AB1489" s="4">
        <v>0</v>
      </c>
      <c r="AC1489" s="4">
        <v>0</v>
      </c>
      <c r="AD1489" s="4">
        <v>0</v>
      </c>
      <c r="AE1489" s="4">
        <v>63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5</v>
      </c>
      <c r="M1490" s="3">
        <v>21</v>
      </c>
      <c r="N1490" s="3">
        <v>42</v>
      </c>
      <c r="O1490" s="3">
        <v>34</v>
      </c>
      <c r="P1490" s="3">
        <v>13</v>
      </c>
      <c r="Q1490" s="3">
        <v>8</v>
      </c>
      <c r="R1490" s="3">
        <v>5</v>
      </c>
      <c r="S1490" s="3">
        <v>3</v>
      </c>
      <c r="T1490" s="3">
        <v>0</v>
      </c>
      <c r="U1490" s="3">
        <v>3</v>
      </c>
      <c r="V1490" s="3">
        <v>0</v>
      </c>
      <c r="W1490" s="3">
        <v>0</v>
      </c>
      <c r="X1490" s="3">
        <v>0</v>
      </c>
      <c r="Y1490" s="3">
        <v>0</v>
      </c>
      <c r="Z1490" s="4">
        <v>5</v>
      </c>
      <c r="AA1490" s="4">
        <v>0</v>
      </c>
      <c r="AB1490" s="4">
        <v>0</v>
      </c>
      <c r="AC1490" s="4">
        <v>0</v>
      </c>
      <c r="AD1490" s="4">
        <v>0</v>
      </c>
      <c r="AE1490" s="4">
        <v>42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26</v>
      </c>
      <c r="M1491" s="3">
        <v>81</v>
      </c>
      <c r="N1491" s="3">
        <v>16</v>
      </c>
      <c r="O1491" s="3">
        <v>24</v>
      </c>
      <c r="P1491" s="3">
        <v>8</v>
      </c>
      <c r="Q1491" s="3">
        <v>5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8</v>
      </c>
      <c r="AA1491" s="4">
        <v>0</v>
      </c>
      <c r="AB1491" s="4">
        <v>0</v>
      </c>
      <c r="AC1491" s="4">
        <v>0</v>
      </c>
      <c r="AD1491" s="4">
        <v>0</v>
      </c>
      <c r="AE1491" s="4">
        <v>81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13</v>
      </c>
      <c r="M1492" s="3">
        <v>18</v>
      </c>
      <c r="N1492" s="3">
        <v>113</v>
      </c>
      <c r="O1492" s="3">
        <v>42</v>
      </c>
      <c r="P1492" s="3">
        <v>29</v>
      </c>
      <c r="Q1492" s="3">
        <v>8</v>
      </c>
      <c r="R1492" s="3">
        <v>8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10</v>
      </c>
      <c r="AA1492" s="4">
        <v>0</v>
      </c>
      <c r="AB1492" s="4">
        <v>0</v>
      </c>
      <c r="AC1492" s="4">
        <v>0</v>
      </c>
      <c r="AD1492" s="4">
        <v>0</v>
      </c>
      <c r="AE1492" s="4">
        <v>113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52</v>
      </c>
      <c r="M1493" s="3">
        <v>76</v>
      </c>
      <c r="N1493" s="3">
        <v>94</v>
      </c>
      <c r="O1493" s="3">
        <v>37</v>
      </c>
      <c r="P1493" s="3">
        <v>16</v>
      </c>
      <c r="Q1493" s="3">
        <v>5</v>
      </c>
      <c r="R1493" s="3">
        <v>5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13</v>
      </c>
      <c r="AA1493" s="4">
        <v>0</v>
      </c>
      <c r="AB1493" s="4">
        <v>0</v>
      </c>
      <c r="AC1493" s="4">
        <v>0</v>
      </c>
      <c r="AD1493" s="4">
        <v>0</v>
      </c>
      <c r="AE1493" s="4">
        <v>94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3</v>
      </c>
      <c r="M1494" s="3">
        <v>21</v>
      </c>
      <c r="N1494" s="3">
        <v>8</v>
      </c>
      <c r="O1494" s="3">
        <v>5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21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13</v>
      </c>
      <c r="M1495" s="3">
        <v>13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13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13</v>
      </c>
      <c r="L1496" s="3">
        <v>31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3</v>
      </c>
      <c r="AA1496" s="4">
        <v>0</v>
      </c>
      <c r="AB1496" s="4">
        <v>0</v>
      </c>
      <c r="AC1496" s="4">
        <v>0</v>
      </c>
      <c r="AD1496" s="4">
        <v>0</v>
      </c>
      <c r="AE1496" s="4">
        <v>31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26</v>
      </c>
      <c r="M1498" s="3">
        <v>29</v>
      </c>
      <c r="N1498" s="3">
        <v>55</v>
      </c>
      <c r="O1498" s="3">
        <v>8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5</v>
      </c>
      <c r="AA1498" s="4">
        <v>0</v>
      </c>
      <c r="AB1498" s="4">
        <v>0</v>
      </c>
      <c r="AC1498" s="4">
        <v>0</v>
      </c>
      <c r="AD1498" s="4">
        <v>0</v>
      </c>
      <c r="AE1498" s="4">
        <v>55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3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3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8</v>
      </c>
      <c r="L1501" s="3">
        <v>8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8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8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8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8</v>
      </c>
      <c r="O1503" s="3">
        <v>21</v>
      </c>
      <c r="P1503" s="3">
        <v>18</v>
      </c>
      <c r="Q1503" s="3">
        <v>16</v>
      </c>
      <c r="R1503" s="3">
        <v>5</v>
      </c>
      <c r="S1503" s="3">
        <v>3</v>
      </c>
      <c r="T1503" s="3">
        <v>3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21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52</v>
      </c>
      <c r="M1504" s="3">
        <v>71</v>
      </c>
      <c r="N1504" s="3">
        <v>8</v>
      </c>
      <c r="O1504" s="3">
        <v>3</v>
      </c>
      <c r="P1504" s="3">
        <v>5</v>
      </c>
      <c r="Q1504" s="3">
        <v>8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5</v>
      </c>
      <c r="AA1504" s="4">
        <v>0</v>
      </c>
      <c r="AB1504" s="4">
        <v>0</v>
      </c>
      <c r="AC1504" s="4">
        <v>0</v>
      </c>
      <c r="AD1504" s="4">
        <v>0</v>
      </c>
      <c r="AE1504" s="4">
        <v>71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26</v>
      </c>
      <c r="M1505" s="3">
        <v>165</v>
      </c>
      <c r="N1505" s="3">
        <v>92</v>
      </c>
      <c r="O1505" s="3">
        <v>3</v>
      </c>
      <c r="P1505" s="3">
        <v>0</v>
      </c>
      <c r="Q1505" s="3">
        <v>0</v>
      </c>
      <c r="R1505" s="3">
        <v>0</v>
      </c>
      <c r="S1505" s="3">
        <v>3</v>
      </c>
      <c r="T1505" s="3">
        <v>3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13</v>
      </c>
      <c r="AA1505" s="4">
        <v>0</v>
      </c>
      <c r="AB1505" s="4">
        <v>0</v>
      </c>
      <c r="AC1505" s="4">
        <v>0</v>
      </c>
      <c r="AD1505" s="4">
        <v>0</v>
      </c>
      <c r="AE1505" s="4">
        <v>165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26</v>
      </c>
      <c r="L1507" s="3">
        <v>16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3</v>
      </c>
      <c r="AA1507" s="4">
        <v>0</v>
      </c>
      <c r="AB1507" s="4">
        <v>0</v>
      </c>
      <c r="AC1507" s="4">
        <v>0</v>
      </c>
      <c r="AD1507" s="4">
        <v>0</v>
      </c>
      <c r="AE1507" s="4">
        <v>26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8</v>
      </c>
      <c r="M1508" s="3">
        <v>5</v>
      </c>
      <c r="N1508" s="3">
        <v>5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8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18</v>
      </c>
      <c r="M1509" s="3">
        <v>3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18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8</v>
      </c>
      <c r="M1510" s="3">
        <v>8</v>
      </c>
      <c r="N1510" s="3">
        <v>8</v>
      </c>
      <c r="O1510" s="3">
        <v>5</v>
      </c>
      <c r="P1510" s="3">
        <v>0</v>
      </c>
      <c r="Q1510" s="3">
        <v>3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3</v>
      </c>
      <c r="AA1510" s="4">
        <v>0</v>
      </c>
      <c r="AB1510" s="4">
        <v>0</v>
      </c>
      <c r="AC1510" s="4">
        <v>0</v>
      </c>
      <c r="AD1510" s="4">
        <v>0</v>
      </c>
      <c r="AE1510" s="4">
        <v>8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3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 t="s">
        <v>9</v>
      </c>
      <c r="P1513" s="3" t="s">
        <v>9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41690</v>
      </c>
      <c r="B1514" s="3">
        <v>3</v>
      </c>
      <c r="C1514" s="3">
        <v>3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13</v>
      </c>
      <c r="M1515" s="3">
        <v>16</v>
      </c>
      <c r="N1515" s="3">
        <v>10</v>
      </c>
      <c r="O1515" s="3">
        <v>3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3</v>
      </c>
      <c r="AA1515" s="4">
        <v>0</v>
      </c>
      <c r="AB1515" s="4">
        <v>0</v>
      </c>
      <c r="AC1515" s="4">
        <v>0</v>
      </c>
      <c r="AD1515" s="4">
        <v>0</v>
      </c>
      <c r="AE1515" s="4">
        <v>16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8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8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3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3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3</v>
      </c>
      <c r="M1518" s="3">
        <v>8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8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3</v>
      </c>
      <c r="L1520" s="3">
        <v>10</v>
      </c>
      <c r="M1520" s="3">
        <v>3</v>
      </c>
      <c r="N1520" s="3">
        <v>0</v>
      </c>
      <c r="O1520" s="3">
        <v>0</v>
      </c>
      <c r="P1520" s="3">
        <v>0</v>
      </c>
      <c r="Q1520" s="3">
        <v>0</v>
      </c>
      <c r="R1520" s="3">
        <v>3</v>
      </c>
      <c r="S1520" s="3">
        <v>0</v>
      </c>
      <c r="T1520" s="3">
        <v>0</v>
      </c>
      <c r="U1520" s="3">
        <v>0</v>
      </c>
      <c r="V1520" s="3">
        <v>8</v>
      </c>
      <c r="W1520" s="3">
        <v>16</v>
      </c>
      <c r="X1520" s="3">
        <v>8</v>
      </c>
      <c r="Y1520" s="3">
        <v>8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16</v>
      </c>
    </row>
    <row r="1521" spans="1:31" x14ac:dyDescent="0.2">
      <c r="A1521" s="2">
        <v>41697</v>
      </c>
      <c r="B1521" s="3">
        <v>5</v>
      </c>
      <c r="C1521" s="3">
        <v>3</v>
      </c>
      <c r="D1521" s="3">
        <v>5</v>
      </c>
      <c r="E1521" s="3">
        <v>0</v>
      </c>
      <c r="F1521" s="3">
        <v>3</v>
      </c>
      <c r="G1521" s="3">
        <v>0</v>
      </c>
      <c r="H1521" s="3">
        <v>0</v>
      </c>
      <c r="I1521" s="3">
        <v>0</v>
      </c>
      <c r="J1521" s="3">
        <v>0</v>
      </c>
      <c r="K1521" s="3">
        <v>8</v>
      </c>
      <c r="L1521" s="3">
        <v>29</v>
      </c>
      <c r="M1521" s="3">
        <v>3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3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29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5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5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24</v>
      </c>
      <c r="M1523" s="3">
        <v>31</v>
      </c>
      <c r="N1523" s="3">
        <v>26</v>
      </c>
      <c r="O1523" s="3">
        <v>13</v>
      </c>
      <c r="P1523" s="3">
        <v>3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5</v>
      </c>
      <c r="AA1523" s="4">
        <v>0</v>
      </c>
      <c r="AB1523" s="4">
        <v>0</v>
      </c>
      <c r="AC1523" s="4">
        <v>0</v>
      </c>
      <c r="AD1523" s="4">
        <v>0</v>
      </c>
      <c r="AE1523" s="4">
        <v>31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34</v>
      </c>
      <c r="M1524" s="3">
        <v>3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5</v>
      </c>
      <c r="T1524" s="3">
        <v>3</v>
      </c>
      <c r="U1524" s="3">
        <v>0</v>
      </c>
      <c r="V1524" s="3">
        <v>3</v>
      </c>
      <c r="W1524" s="3">
        <v>0</v>
      </c>
      <c r="X1524" s="3">
        <v>0</v>
      </c>
      <c r="Y1524" s="3">
        <v>0</v>
      </c>
      <c r="Z1524" s="4">
        <v>3</v>
      </c>
      <c r="AA1524" s="4">
        <v>0</v>
      </c>
      <c r="AB1524" s="4">
        <v>0</v>
      </c>
      <c r="AC1524" s="4">
        <v>0</v>
      </c>
      <c r="AD1524" s="4">
        <v>0</v>
      </c>
      <c r="AE1524" s="4">
        <v>34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3</v>
      </c>
      <c r="V1525" s="3">
        <v>3</v>
      </c>
      <c r="W1525" s="3">
        <v>5</v>
      </c>
      <c r="X1525" s="3">
        <v>3</v>
      </c>
      <c r="Y1525" s="3">
        <v>5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5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3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">
      <c r="A1527" s="2">
        <v>41703</v>
      </c>
      <c r="B1527" s="3">
        <v>3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3</v>
      </c>
      <c r="T1527" s="3">
        <v>3</v>
      </c>
      <c r="U1527" s="3">
        <v>0</v>
      </c>
      <c r="V1527" s="3">
        <v>0</v>
      </c>
      <c r="W1527" s="3">
        <v>5</v>
      </c>
      <c r="X1527" s="3">
        <v>5</v>
      </c>
      <c r="Y1527" s="3">
        <v>3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5</v>
      </c>
    </row>
    <row r="1528" spans="1:31" x14ac:dyDescent="0.2">
      <c r="A1528" s="2">
        <v>41704</v>
      </c>
      <c r="B1528" s="3">
        <v>5</v>
      </c>
      <c r="C1528" s="3">
        <v>0</v>
      </c>
      <c r="D1528" s="3">
        <v>0</v>
      </c>
      <c r="E1528" s="3">
        <v>0</v>
      </c>
      <c r="F1528" s="3">
        <v>3</v>
      </c>
      <c r="G1528" s="3">
        <v>3</v>
      </c>
      <c r="H1528" s="3">
        <v>5</v>
      </c>
      <c r="I1528" s="3">
        <v>3</v>
      </c>
      <c r="J1528" s="3">
        <v>5</v>
      </c>
      <c r="K1528" s="3">
        <v>8</v>
      </c>
      <c r="L1528" s="3">
        <v>5</v>
      </c>
      <c r="M1528" s="3">
        <v>3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3</v>
      </c>
      <c r="T1528" s="3">
        <v>0</v>
      </c>
      <c r="U1528" s="3">
        <v>0</v>
      </c>
      <c r="V1528" s="3">
        <v>10</v>
      </c>
      <c r="W1528" s="3">
        <v>10</v>
      </c>
      <c r="X1528" s="3">
        <v>18</v>
      </c>
      <c r="Y1528" s="3">
        <v>16</v>
      </c>
      <c r="Z1528" s="4">
        <v>5</v>
      </c>
      <c r="AA1528" s="4">
        <v>0</v>
      </c>
      <c r="AB1528" s="4">
        <v>0</v>
      </c>
      <c r="AC1528" s="4">
        <v>0</v>
      </c>
      <c r="AD1528" s="4">
        <v>0</v>
      </c>
      <c r="AE1528" s="4">
        <v>18</v>
      </c>
    </row>
    <row r="1529" spans="1:31" x14ac:dyDescent="0.2">
      <c r="A1529" s="2">
        <v>41705</v>
      </c>
      <c r="B1529" s="3">
        <v>18</v>
      </c>
      <c r="C1529" s="3">
        <v>10</v>
      </c>
      <c r="D1529" s="3">
        <v>5</v>
      </c>
      <c r="E1529" s="3">
        <v>3</v>
      </c>
      <c r="F1529" s="3">
        <v>3</v>
      </c>
      <c r="G1529" s="3">
        <v>0</v>
      </c>
      <c r="H1529" s="3">
        <v>0</v>
      </c>
      <c r="I1529" s="3">
        <v>0</v>
      </c>
      <c r="J1529" s="3">
        <v>3</v>
      </c>
      <c r="K1529" s="3">
        <v>10</v>
      </c>
      <c r="L1529" s="3">
        <v>34</v>
      </c>
      <c r="M1529" s="3">
        <v>3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5</v>
      </c>
      <c r="Y1529" s="3">
        <v>5</v>
      </c>
      <c r="Z1529" s="4">
        <v>5</v>
      </c>
      <c r="AA1529" s="4">
        <v>0</v>
      </c>
      <c r="AB1529" s="4">
        <v>0</v>
      </c>
      <c r="AC1529" s="4">
        <v>0</v>
      </c>
      <c r="AD1529" s="4">
        <v>0</v>
      </c>
      <c r="AE1529" s="4">
        <v>34</v>
      </c>
    </row>
    <row r="1530" spans="1:31" x14ac:dyDescent="0.2">
      <c r="A1530" s="2">
        <v>41706</v>
      </c>
      <c r="B1530" s="3">
        <v>10</v>
      </c>
      <c r="C1530" s="3">
        <v>10</v>
      </c>
      <c r="D1530" s="3">
        <v>5</v>
      </c>
      <c r="E1530" s="3">
        <v>3</v>
      </c>
      <c r="F1530" s="3">
        <v>3</v>
      </c>
      <c r="G1530" s="3">
        <v>0</v>
      </c>
      <c r="H1530" s="3">
        <v>3</v>
      </c>
      <c r="I1530" s="3">
        <v>0</v>
      </c>
      <c r="J1530" s="3">
        <v>3</v>
      </c>
      <c r="K1530" s="3">
        <v>5</v>
      </c>
      <c r="L1530" s="3">
        <v>5</v>
      </c>
      <c r="M1530" s="3">
        <v>3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3</v>
      </c>
      <c r="W1530" s="3">
        <v>3</v>
      </c>
      <c r="X1530" s="3">
        <v>5</v>
      </c>
      <c r="Y1530" s="3">
        <v>5</v>
      </c>
      <c r="Z1530" s="4">
        <v>3</v>
      </c>
      <c r="AA1530" s="4">
        <v>0</v>
      </c>
      <c r="AB1530" s="4">
        <v>0</v>
      </c>
      <c r="AC1530" s="4">
        <v>0</v>
      </c>
      <c r="AD1530" s="4">
        <v>0</v>
      </c>
      <c r="AE1530" s="4">
        <v>10</v>
      </c>
    </row>
    <row r="1531" spans="1:31" x14ac:dyDescent="0.2">
      <c r="A1531" s="2">
        <v>41707</v>
      </c>
      <c r="B1531" s="3">
        <v>5</v>
      </c>
      <c r="C1531" s="3">
        <v>3</v>
      </c>
      <c r="D1531" s="3">
        <v>3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3</v>
      </c>
      <c r="L1531" s="3">
        <v>3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5</v>
      </c>
    </row>
    <row r="1532" spans="1:31" x14ac:dyDescent="0.2">
      <c r="A1532" s="2">
        <v>41708</v>
      </c>
      <c r="B1532" s="3">
        <v>3</v>
      </c>
      <c r="C1532" s="3">
        <v>3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3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5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3</v>
      </c>
      <c r="M1533" s="3">
        <v>3</v>
      </c>
      <c r="N1533" s="3">
        <v>5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5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13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13</v>
      </c>
    </row>
    <row r="1535" spans="1:31" x14ac:dyDescent="0.2">
      <c r="A1535" s="2">
        <v>41711</v>
      </c>
      <c r="B1535" s="3">
        <v>3</v>
      </c>
      <c r="C1535" s="3">
        <v>3</v>
      </c>
      <c r="D1535" s="3">
        <v>3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5</v>
      </c>
      <c r="X1535" s="3">
        <v>5</v>
      </c>
      <c r="Y1535" s="3">
        <v>5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5</v>
      </c>
    </row>
    <row r="1536" spans="1:31" x14ac:dyDescent="0.2">
      <c r="A1536" s="2">
        <v>41712</v>
      </c>
      <c r="B1536" s="3">
        <v>5</v>
      </c>
      <c r="C1536" s="3">
        <v>3</v>
      </c>
      <c r="D1536" s="3">
        <v>3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5</v>
      </c>
      <c r="L1536" s="3">
        <v>3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5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5</v>
      </c>
      <c r="M1537" s="3">
        <v>0</v>
      </c>
      <c r="N1537" s="3">
        <v>5</v>
      </c>
      <c r="O1537" s="3">
        <v>3</v>
      </c>
      <c r="P1537" s="3">
        <v>3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5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13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3</v>
      </c>
      <c r="T1538" s="3">
        <v>3</v>
      </c>
      <c r="U1538" s="3">
        <v>3</v>
      </c>
      <c r="V1538" s="3">
        <v>3</v>
      </c>
      <c r="W1538" s="3">
        <v>3</v>
      </c>
      <c r="X1538" s="3">
        <v>3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13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3</v>
      </c>
      <c r="L1539" s="3">
        <v>3</v>
      </c>
      <c r="M1539" s="3">
        <v>3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3</v>
      </c>
      <c r="U1539" s="3">
        <v>3</v>
      </c>
      <c r="V1539" s="3">
        <v>5</v>
      </c>
      <c r="W1539" s="3">
        <v>3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5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5</v>
      </c>
      <c r="M1540" s="3">
        <v>5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3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5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 t="s">
        <v>9</v>
      </c>
      <c r="R1541" s="3">
        <v>0</v>
      </c>
      <c r="S1541" s="3">
        <v>0</v>
      </c>
      <c r="T1541" s="3">
        <v>0</v>
      </c>
      <c r="U1541" s="3">
        <v>5</v>
      </c>
      <c r="V1541" s="3">
        <v>3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5</v>
      </c>
    </row>
    <row r="1542" spans="1:31" x14ac:dyDescent="0.2">
      <c r="A1542" s="2">
        <v>41718</v>
      </c>
      <c r="B1542" s="3">
        <v>8</v>
      </c>
      <c r="C1542" s="3">
        <v>3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5</v>
      </c>
      <c r="W1542" s="3">
        <v>8</v>
      </c>
      <c r="X1542" s="3">
        <v>5</v>
      </c>
      <c r="Y1542" s="3">
        <v>5</v>
      </c>
      <c r="Z1542" s="4">
        <v>3</v>
      </c>
      <c r="AA1542" s="4">
        <v>0</v>
      </c>
      <c r="AB1542" s="4">
        <v>0</v>
      </c>
      <c r="AC1542" s="4">
        <v>0</v>
      </c>
      <c r="AD1542" s="4">
        <v>0</v>
      </c>
      <c r="AE1542" s="4">
        <v>8</v>
      </c>
    </row>
    <row r="1543" spans="1:31" x14ac:dyDescent="0.2">
      <c r="A1543" s="2">
        <v>41719</v>
      </c>
      <c r="B1543" s="3">
        <v>3</v>
      </c>
      <c r="C1543" s="3">
        <v>3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3</v>
      </c>
      <c r="K1543" s="3">
        <v>5</v>
      </c>
      <c r="L1543" s="3">
        <v>31</v>
      </c>
      <c r="M1543" s="3">
        <v>76</v>
      </c>
      <c r="N1543" s="3">
        <v>8</v>
      </c>
      <c r="O1543" s="3">
        <v>10</v>
      </c>
      <c r="P1543" s="3">
        <v>5</v>
      </c>
      <c r="Q1543" s="3">
        <v>0</v>
      </c>
      <c r="R1543" s="3">
        <v>3</v>
      </c>
      <c r="S1543" s="3">
        <v>3</v>
      </c>
      <c r="T1543" s="3">
        <v>3</v>
      </c>
      <c r="U1543" s="3">
        <v>0</v>
      </c>
      <c r="V1543" s="3">
        <v>0</v>
      </c>
      <c r="W1543" s="3">
        <v>3</v>
      </c>
      <c r="X1543" s="3">
        <v>0</v>
      </c>
      <c r="Y1543" s="3">
        <v>0</v>
      </c>
      <c r="Z1543" s="4">
        <v>5</v>
      </c>
      <c r="AA1543" s="4">
        <v>0</v>
      </c>
      <c r="AB1543" s="4">
        <v>0</v>
      </c>
      <c r="AC1543" s="4">
        <v>0</v>
      </c>
      <c r="AD1543" s="4">
        <v>0</v>
      </c>
      <c r="AE1543" s="4">
        <v>76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3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3</v>
      </c>
      <c r="M1544" s="3">
        <v>21</v>
      </c>
      <c r="N1544" s="3">
        <v>3</v>
      </c>
      <c r="O1544" s="3">
        <v>18</v>
      </c>
      <c r="P1544" s="3">
        <v>8</v>
      </c>
      <c r="Q1544" s="3">
        <v>0</v>
      </c>
      <c r="R1544" s="3">
        <v>0</v>
      </c>
      <c r="S1544" s="3">
        <v>0</v>
      </c>
      <c r="T1544" s="3">
        <v>0</v>
      </c>
      <c r="U1544" s="3">
        <v>3</v>
      </c>
      <c r="V1544" s="3">
        <v>3</v>
      </c>
      <c r="W1544" s="3">
        <v>5</v>
      </c>
      <c r="X1544" s="3">
        <v>0</v>
      </c>
      <c r="Y1544" s="3">
        <v>0</v>
      </c>
      <c r="Z1544" s="4">
        <v>3</v>
      </c>
      <c r="AA1544" s="4">
        <v>0</v>
      </c>
      <c r="AB1544" s="4">
        <v>0</v>
      </c>
      <c r="AC1544" s="4">
        <v>0</v>
      </c>
      <c r="AD1544" s="4">
        <v>0</v>
      </c>
      <c r="AE1544" s="4">
        <v>21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3</v>
      </c>
      <c r="L1545" s="3">
        <v>0</v>
      </c>
      <c r="M1545" s="3">
        <v>0</v>
      </c>
      <c r="N1545" s="3">
        <v>8</v>
      </c>
      <c r="O1545" s="3">
        <v>18</v>
      </c>
      <c r="P1545" s="3">
        <v>37</v>
      </c>
      <c r="Q1545" s="3">
        <v>13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3</v>
      </c>
      <c r="AA1545" s="4">
        <v>0</v>
      </c>
      <c r="AB1545" s="4">
        <v>0</v>
      </c>
      <c r="AC1545" s="4">
        <v>0</v>
      </c>
      <c r="AD1545" s="4">
        <v>0</v>
      </c>
      <c r="AE1545" s="4">
        <v>37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5</v>
      </c>
      <c r="M1546" s="3">
        <v>8</v>
      </c>
      <c r="N1546" s="3">
        <v>3</v>
      </c>
      <c r="O1546" s="3">
        <v>0</v>
      </c>
      <c r="P1546" s="3">
        <v>0</v>
      </c>
      <c r="Q1546" s="3">
        <v>89</v>
      </c>
      <c r="R1546" s="3">
        <v>13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5</v>
      </c>
      <c r="AA1546" s="4">
        <v>0</v>
      </c>
      <c r="AB1546" s="4">
        <v>0</v>
      </c>
      <c r="AC1546" s="4">
        <v>0</v>
      </c>
      <c r="AD1546" s="4">
        <v>0</v>
      </c>
      <c r="AE1546" s="4">
        <v>89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66</v>
      </c>
      <c r="M1547" s="3">
        <v>79</v>
      </c>
      <c r="N1547" s="3">
        <v>21</v>
      </c>
      <c r="O1547" s="3">
        <v>10</v>
      </c>
      <c r="P1547" s="3">
        <v>5</v>
      </c>
      <c r="Q1547" s="3">
        <v>8</v>
      </c>
      <c r="R1547" s="3">
        <v>8</v>
      </c>
      <c r="S1547" s="3">
        <v>3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8</v>
      </c>
      <c r="AA1547" s="4">
        <v>0</v>
      </c>
      <c r="AB1547" s="4">
        <v>0</v>
      </c>
      <c r="AC1547" s="4">
        <v>0</v>
      </c>
      <c r="AD1547" s="4">
        <v>0</v>
      </c>
      <c r="AE1547" s="4">
        <v>79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8</v>
      </c>
      <c r="N1549" s="3">
        <v>24</v>
      </c>
      <c r="O1549" s="3">
        <v>5</v>
      </c>
      <c r="P1549" s="3">
        <v>3</v>
      </c>
      <c r="Q1549" s="3">
        <v>0</v>
      </c>
      <c r="R1549" s="3">
        <v>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3</v>
      </c>
      <c r="AA1549" s="4">
        <v>0</v>
      </c>
      <c r="AB1549" s="4">
        <v>0</v>
      </c>
      <c r="AC1549" s="4">
        <v>0</v>
      </c>
      <c r="AD1549" s="4">
        <v>0</v>
      </c>
      <c r="AE1549" s="4">
        <v>24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18</v>
      </c>
      <c r="O1551" s="3">
        <v>21</v>
      </c>
      <c r="P1551" s="3">
        <v>10</v>
      </c>
      <c r="Q1551" s="3">
        <v>5</v>
      </c>
      <c r="R1551" s="3">
        <v>5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21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10</v>
      </c>
      <c r="L1552" s="3">
        <v>10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3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10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 t="s">
        <v>9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8</v>
      </c>
      <c r="Y1553" s="3">
        <v>8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8</v>
      </c>
    </row>
    <row r="1554" spans="1:31" x14ac:dyDescent="0.2">
      <c r="A1554" s="2">
        <v>41730</v>
      </c>
      <c r="B1554" s="3">
        <v>8</v>
      </c>
      <c r="C1554" s="3">
        <v>3</v>
      </c>
      <c r="D1554" s="3">
        <v>3</v>
      </c>
      <c r="E1554" s="3">
        <v>3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3</v>
      </c>
      <c r="Y1554" s="3">
        <v>3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8</v>
      </c>
    </row>
    <row r="1555" spans="1:31" x14ac:dyDescent="0.2">
      <c r="A1555" s="2">
        <v>41731</v>
      </c>
      <c r="B1555" s="3">
        <v>3</v>
      </c>
      <c r="C1555" s="3">
        <v>3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3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3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10</v>
      </c>
      <c r="L1556" s="3">
        <v>63</v>
      </c>
      <c r="M1556" s="3">
        <v>34</v>
      </c>
      <c r="N1556" s="3">
        <v>0</v>
      </c>
      <c r="O1556" s="3">
        <v>0</v>
      </c>
      <c r="P1556" s="3">
        <v>0</v>
      </c>
      <c r="Q1556" s="3">
        <v>0</v>
      </c>
      <c r="R1556" s="3">
        <v>16</v>
      </c>
      <c r="S1556" s="3">
        <v>29</v>
      </c>
      <c r="T1556" s="3">
        <v>5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8</v>
      </c>
      <c r="AA1556" s="4">
        <v>0</v>
      </c>
      <c r="AB1556" s="4">
        <v>0</v>
      </c>
      <c r="AC1556" s="4">
        <v>0</v>
      </c>
      <c r="AD1556" s="4">
        <v>0</v>
      </c>
      <c r="AE1556" s="4">
        <v>63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5</v>
      </c>
      <c r="O1557" s="3">
        <v>26</v>
      </c>
      <c r="P1557" s="3">
        <v>16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3</v>
      </c>
      <c r="AA1557" s="4">
        <v>0</v>
      </c>
      <c r="AB1557" s="4">
        <v>0</v>
      </c>
      <c r="AC1557" s="4">
        <v>0</v>
      </c>
      <c r="AD1557" s="4">
        <v>0</v>
      </c>
      <c r="AE1557" s="4">
        <v>26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5</v>
      </c>
      <c r="H1558" s="3">
        <v>3</v>
      </c>
      <c r="I1558" s="3">
        <v>3</v>
      </c>
      <c r="J1558" s="3">
        <v>3</v>
      </c>
      <c r="K1558" s="3">
        <v>26</v>
      </c>
      <c r="L1558" s="3">
        <v>270</v>
      </c>
      <c r="M1558" s="3">
        <v>186</v>
      </c>
      <c r="N1558" s="3">
        <v>134</v>
      </c>
      <c r="O1558" s="3">
        <v>89</v>
      </c>
      <c r="P1558" s="3">
        <v>39</v>
      </c>
      <c r="Q1558" s="3">
        <v>8</v>
      </c>
      <c r="R1558" s="3">
        <v>8</v>
      </c>
      <c r="S1558" s="3">
        <v>16</v>
      </c>
      <c r="T1558" s="3">
        <v>3</v>
      </c>
      <c r="U1558" s="3">
        <v>3</v>
      </c>
      <c r="V1558" s="3" t="s">
        <v>8</v>
      </c>
      <c r="W1558" s="3" t="s">
        <v>8</v>
      </c>
      <c r="X1558" s="3">
        <v>3</v>
      </c>
      <c r="Y1558" s="3">
        <v>5</v>
      </c>
      <c r="Z1558" s="4">
        <v>37</v>
      </c>
      <c r="AA1558" s="4">
        <v>0</v>
      </c>
      <c r="AB1558" s="4">
        <v>0</v>
      </c>
      <c r="AC1558" s="4">
        <v>1</v>
      </c>
      <c r="AD1558" s="4">
        <v>0</v>
      </c>
      <c r="AE1558" s="4">
        <v>270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58</v>
      </c>
      <c r="M1560" s="3">
        <v>10</v>
      </c>
      <c r="N1560" s="3">
        <v>5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3</v>
      </c>
      <c r="AA1560" s="4">
        <v>0</v>
      </c>
      <c r="AB1560" s="4">
        <v>0</v>
      </c>
      <c r="AC1560" s="4">
        <v>0</v>
      </c>
      <c r="AD1560" s="4">
        <v>0</v>
      </c>
      <c r="AE1560" s="4">
        <v>58</v>
      </c>
    </row>
    <row r="1561" spans="1:31" x14ac:dyDescent="0.2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5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5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5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5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24</v>
      </c>
      <c r="M1563" s="3">
        <v>3</v>
      </c>
      <c r="N1563" s="3">
        <v>0</v>
      </c>
      <c r="O1563" s="3">
        <v>3</v>
      </c>
      <c r="P1563" s="3">
        <v>13</v>
      </c>
      <c r="Q1563" s="3">
        <v>8</v>
      </c>
      <c r="R1563" s="3">
        <v>21</v>
      </c>
      <c r="S1563" s="3">
        <v>5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3</v>
      </c>
      <c r="AA1563" s="4">
        <v>0</v>
      </c>
      <c r="AB1563" s="4">
        <v>0</v>
      </c>
      <c r="AC1563" s="4">
        <v>0</v>
      </c>
      <c r="AD1563" s="4">
        <v>0</v>
      </c>
      <c r="AE1563" s="4">
        <v>24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5</v>
      </c>
      <c r="S1564" s="3">
        <v>144</v>
      </c>
      <c r="T1564" s="3">
        <v>3</v>
      </c>
      <c r="U1564" s="3">
        <v>0</v>
      </c>
      <c r="V1564" s="3">
        <v>21</v>
      </c>
      <c r="W1564" s="3">
        <v>29</v>
      </c>
      <c r="X1564" s="3">
        <v>5</v>
      </c>
      <c r="Y1564" s="3">
        <v>10</v>
      </c>
      <c r="Z1564" s="4">
        <v>8</v>
      </c>
      <c r="AA1564" s="4">
        <v>0</v>
      </c>
      <c r="AB1564" s="4">
        <v>0</v>
      </c>
      <c r="AC1564" s="4">
        <v>0</v>
      </c>
      <c r="AD1564" s="4">
        <v>0</v>
      </c>
      <c r="AE1564" s="4">
        <v>144</v>
      </c>
    </row>
    <row r="1565" spans="1:31" x14ac:dyDescent="0.2">
      <c r="A1565" s="2">
        <v>41741</v>
      </c>
      <c r="B1565" s="3">
        <v>8</v>
      </c>
      <c r="C1565" s="3">
        <v>5</v>
      </c>
      <c r="D1565" s="3">
        <v>5</v>
      </c>
      <c r="E1565" s="3">
        <v>3</v>
      </c>
      <c r="F1565" s="3">
        <v>3</v>
      </c>
      <c r="G1565" s="3">
        <v>0</v>
      </c>
      <c r="H1565" s="3">
        <v>0</v>
      </c>
      <c r="I1565" s="3">
        <v>3</v>
      </c>
      <c r="J1565" s="3">
        <v>3</v>
      </c>
      <c r="K1565" s="3">
        <v>13</v>
      </c>
      <c r="L1565" s="3">
        <v>13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13</v>
      </c>
    </row>
    <row r="1566" spans="1:31" x14ac:dyDescent="0.2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21</v>
      </c>
      <c r="L1566" s="3">
        <v>21</v>
      </c>
      <c r="M1566" s="3">
        <v>10</v>
      </c>
      <c r="N1566" s="3">
        <v>45</v>
      </c>
      <c r="O1566" s="3">
        <v>42</v>
      </c>
      <c r="P1566" s="3">
        <v>45</v>
      </c>
      <c r="Q1566" s="3">
        <v>31</v>
      </c>
      <c r="R1566" s="3">
        <v>18</v>
      </c>
      <c r="S1566" s="3">
        <v>3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10</v>
      </c>
      <c r="AA1566" s="4">
        <v>0</v>
      </c>
      <c r="AB1566" s="4">
        <v>0</v>
      </c>
      <c r="AC1566" s="4">
        <v>0</v>
      </c>
      <c r="AD1566" s="4">
        <v>0</v>
      </c>
      <c r="AE1566" s="4">
        <v>45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13</v>
      </c>
      <c r="L1567" s="3">
        <v>42</v>
      </c>
      <c r="M1567" s="3">
        <v>39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5</v>
      </c>
      <c r="AA1567" s="4">
        <v>0</v>
      </c>
      <c r="AB1567" s="4">
        <v>0</v>
      </c>
      <c r="AC1567" s="4">
        <v>0</v>
      </c>
      <c r="AD1567" s="4">
        <v>0</v>
      </c>
      <c r="AE1567" s="4">
        <v>42</v>
      </c>
    </row>
    <row r="1568" spans="1:31" x14ac:dyDescent="0.2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3</v>
      </c>
      <c r="K1568" s="3">
        <v>8</v>
      </c>
      <c r="L1568" s="3">
        <v>3</v>
      </c>
      <c r="M1568" s="3">
        <v>8</v>
      </c>
      <c r="N1568" s="3">
        <v>3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8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8</v>
      </c>
      <c r="N1570" s="3">
        <v>26</v>
      </c>
      <c r="O1570" s="3">
        <v>3</v>
      </c>
      <c r="P1570" s="3">
        <v>5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3</v>
      </c>
      <c r="AA1570" s="4">
        <v>0</v>
      </c>
      <c r="AB1570" s="4">
        <v>0</v>
      </c>
      <c r="AC1570" s="4">
        <v>0</v>
      </c>
      <c r="AD1570" s="4">
        <v>0</v>
      </c>
      <c r="AE1570" s="4">
        <v>26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13</v>
      </c>
      <c r="L1571" s="3">
        <v>0</v>
      </c>
      <c r="M1571" s="3">
        <v>3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13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3</v>
      </c>
      <c r="K1572" s="3">
        <v>8</v>
      </c>
      <c r="L1572" s="3">
        <v>24</v>
      </c>
      <c r="M1572" s="3">
        <v>3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3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3</v>
      </c>
      <c r="AA1572" s="4">
        <v>0</v>
      </c>
      <c r="AB1572" s="4">
        <v>0</v>
      </c>
      <c r="AC1572" s="4">
        <v>0</v>
      </c>
      <c r="AD1572" s="4">
        <v>0</v>
      </c>
      <c r="AE1572" s="4">
        <v>24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3</v>
      </c>
      <c r="K1573" s="3">
        <v>34</v>
      </c>
      <c r="L1573" s="3">
        <v>136</v>
      </c>
      <c r="M1573" s="3">
        <v>47</v>
      </c>
      <c r="N1573" s="3">
        <v>8</v>
      </c>
      <c r="O1573" s="3">
        <v>3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10</v>
      </c>
      <c r="AA1573" s="4">
        <v>0</v>
      </c>
      <c r="AB1573" s="4">
        <v>0</v>
      </c>
      <c r="AC1573" s="4">
        <v>0</v>
      </c>
      <c r="AD1573" s="4">
        <v>0</v>
      </c>
      <c r="AE1573" s="4">
        <v>136</v>
      </c>
    </row>
    <row r="1574" spans="1:31" x14ac:dyDescent="0.2">
      <c r="A1574" s="2">
        <v>41750</v>
      </c>
      <c r="B1574" s="3">
        <v>3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3</v>
      </c>
      <c r="J1574" s="3">
        <v>21</v>
      </c>
      <c r="K1574" s="3">
        <v>37</v>
      </c>
      <c r="L1574" s="3">
        <v>73</v>
      </c>
      <c r="M1574" s="3">
        <v>16</v>
      </c>
      <c r="N1574" s="3">
        <v>0</v>
      </c>
      <c r="O1574" s="3" t="s">
        <v>9</v>
      </c>
      <c r="P1574" s="3" t="s">
        <v>9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8</v>
      </c>
      <c r="AA1574" s="4">
        <v>0</v>
      </c>
      <c r="AB1574" s="4">
        <v>0</v>
      </c>
      <c r="AC1574" s="4">
        <v>0</v>
      </c>
      <c r="AD1574" s="4">
        <v>0</v>
      </c>
      <c r="AE1574" s="4">
        <v>73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3</v>
      </c>
      <c r="L1575" s="3">
        <v>3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3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3</v>
      </c>
    </row>
    <row r="1576" spans="1:31" x14ac:dyDescent="0.2">
      <c r="A1576" s="2">
        <v>41752</v>
      </c>
      <c r="B1576" s="3">
        <v>0</v>
      </c>
      <c r="C1576" s="3">
        <v>3</v>
      </c>
      <c r="D1576" s="3">
        <v>3</v>
      </c>
      <c r="E1576" s="3">
        <v>3</v>
      </c>
      <c r="F1576" s="3">
        <v>3</v>
      </c>
      <c r="G1576" s="3">
        <v>0</v>
      </c>
      <c r="H1576" s="3">
        <v>0</v>
      </c>
      <c r="I1576" s="3">
        <v>3</v>
      </c>
      <c r="J1576" s="3">
        <v>8</v>
      </c>
      <c r="K1576" s="3">
        <v>5</v>
      </c>
      <c r="L1576" s="3">
        <v>3</v>
      </c>
      <c r="M1576" s="3">
        <v>3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3</v>
      </c>
      <c r="AA1576" s="4">
        <v>0</v>
      </c>
      <c r="AB1576" s="4">
        <v>0</v>
      </c>
      <c r="AC1576" s="4">
        <v>0</v>
      </c>
      <c r="AD1576" s="4">
        <v>0</v>
      </c>
      <c r="AE1576" s="4">
        <v>8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10</v>
      </c>
      <c r="L1577" s="3">
        <v>8</v>
      </c>
      <c r="M1577" s="3">
        <v>45</v>
      </c>
      <c r="N1577" s="3">
        <v>8</v>
      </c>
      <c r="O1577" s="3">
        <v>3</v>
      </c>
      <c r="P1577" s="3">
        <v>5</v>
      </c>
      <c r="Q1577" s="3">
        <v>0</v>
      </c>
      <c r="R1577" s="3">
        <v>0</v>
      </c>
      <c r="S1577" s="3">
        <v>8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3</v>
      </c>
      <c r="AA1577" s="4">
        <v>0</v>
      </c>
      <c r="AB1577" s="4">
        <v>0</v>
      </c>
      <c r="AC1577" s="4">
        <v>0</v>
      </c>
      <c r="AD1577" s="4">
        <v>0</v>
      </c>
      <c r="AE1577" s="4">
        <v>45</v>
      </c>
    </row>
    <row r="1578" spans="1:31" x14ac:dyDescent="0.2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21</v>
      </c>
      <c r="M1578" s="3">
        <v>50</v>
      </c>
      <c r="N1578" s="3">
        <v>21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3</v>
      </c>
      <c r="AA1578" s="4">
        <v>0</v>
      </c>
      <c r="AB1578" s="4">
        <v>0</v>
      </c>
      <c r="AC1578" s="4">
        <v>0</v>
      </c>
      <c r="AD1578" s="4">
        <v>0</v>
      </c>
      <c r="AE1578" s="4">
        <v>50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26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26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3</v>
      </c>
      <c r="L1580" s="3">
        <v>52</v>
      </c>
      <c r="M1580" s="3">
        <v>58</v>
      </c>
      <c r="N1580" s="3">
        <v>21</v>
      </c>
      <c r="O1580" s="3">
        <v>8</v>
      </c>
      <c r="P1580" s="3">
        <v>3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58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18</v>
      </c>
      <c r="M1581" s="3">
        <v>26</v>
      </c>
      <c r="N1581" s="3">
        <v>16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3</v>
      </c>
      <c r="AA1581" s="4">
        <v>0</v>
      </c>
      <c r="AB1581" s="4">
        <v>0</v>
      </c>
      <c r="AC1581" s="4">
        <v>0</v>
      </c>
      <c r="AD1581" s="4">
        <v>0</v>
      </c>
      <c r="AE1581" s="4">
        <v>26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5</v>
      </c>
      <c r="N1582" s="3">
        <v>0</v>
      </c>
      <c r="O1582" s="3">
        <v>0</v>
      </c>
      <c r="P1582" s="3">
        <v>8</v>
      </c>
      <c r="Q1582" s="3">
        <v>3</v>
      </c>
      <c r="R1582" s="3">
        <v>5</v>
      </c>
      <c r="S1582" s="3">
        <v>5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8</v>
      </c>
    </row>
    <row r="1583" spans="1:31" x14ac:dyDescent="0.2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5</v>
      </c>
      <c r="X1583" s="3">
        <v>8</v>
      </c>
      <c r="Y1583" s="3">
        <v>5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8</v>
      </c>
    </row>
    <row r="1584" spans="1:31" x14ac:dyDescent="0.2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18</v>
      </c>
      <c r="M1584" s="3">
        <v>55</v>
      </c>
      <c r="N1584" s="3">
        <v>52</v>
      </c>
      <c r="O1584" s="3">
        <v>29</v>
      </c>
      <c r="P1584" s="3">
        <v>5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8</v>
      </c>
      <c r="AA1584" s="4">
        <v>0</v>
      </c>
      <c r="AB1584" s="4">
        <v>0</v>
      </c>
      <c r="AC1584" s="4">
        <v>0</v>
      </c>
      <c r="AD1584" s="4">
        <v>0</v>
      </c>
      <c r="AE1584" s="4">
        <v>55</v>
      </c>
    </row>
    <row r="1585" spans="1:31" x14ac:dyDescent="0.2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3</v>
      </c>
      <c r="N1585" s="3">
        <v>8</v>
      </c>
      <c r="O1585" s="3">
        <v>5</v>
      </c>
      <c r="P1585" s="3">
        <v>8</v>
      </c>
      <c r="Q1585" s="3">
        <v>8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 t="s">
        <v>8</v>
      </c>
      <c r="Z1585" s="4">
        <v>3</v>
      </c>
      <c r="AA1585" s="4">
        <v>0</v>
      </c>
      <c r="AB1585" s="4">
        <v>0</v>
      </c>
      <c r="AC1585" s="4">
        <v>0</v>
      </c>
      <c r="AD1585" s="4">
        <v>0</v>
      </c>
      <c r="AE1585" s="4">
        <v>8</v>
      </c>
    </row>
    <row r="1586" spans="1:31" x14ac:dyDescent="0.2">
      <c r="A1586" s="2">
        <v>41762</v>
      </c>
      <c r="B1586" s="3">
        <v>0</v>
      </c>
      <c r="C1586" s="3">
        <v>3</v>
      </c>
      <c r="D1586" s="3">
        <v>3</v>
      </c>
      <c r="E1586" s="3">
        <v>0</v>
      </c>
      <c r="F1586" s="3">
        <v>3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3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13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13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5</v>
      </c>
      <c r="U1591" s="3">
        <v>16</v>
      </c>
      <c r="V1591" s="3">
        <v>3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16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3</v>
      </c>
      <c r="T1596" s="3">
        <v>3</v>
      </c>
      <c r="U1596" s="3">
        <v>3</v>
      </c>
      <c r="V1596" s="3">
        <v>0</v>
      </c>
      <c r="W1596" s="3">
        <v>3</v>
      </c>
      <c r="X1596" s="3">
        <v>3</v>
      </c>
      <c r="Y1596" s="3">
        <v>3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3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3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3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5</v>
      </c>
      <c r="W1598" s="3">
        <v>3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5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3</v>
      </c>
      <c r="P1601" s="3">
        <v>16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16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</v>
      </c>
      <c r="R1607" s="3">
        <v>3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5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37</v>
      </c>
      <c r="N1609" s="3">
        <v>13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37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10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10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3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3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5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18</v>
      </c>
      <c r="S1614" s="3">
        <v>8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18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3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3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8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8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9</v>
      </c>
      <c r="P1627" s="3" t="s">
        <v>9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41805</v>
      </c>
      <c r="B1629" s="3">
        <v>0</v>
      </c>
      <c r="C1629" s="3" t="s">
        <v>11</v>
      </c>
      <c r="D1629" s="3" t="s">
        <v>11</v>
      </c>
      <c r="E1629" s="3" t="s">
        <v>11</v>
      </c>
      <c r="F1629" s="3" t="s">
        <v>11</v>
      </c>
      <c r="G1629" s="3" t="s">
        <v>11</v>
      </c>
      <c r="H1629" s="3" t="s">
        <v>11</v>
      </c>
      <c r="I1629" s="3" t="s">
        <v>11</v>
      </c>
      <c r="J1629" s="3" t="s">
        <v>11</v>
      </c>
      <c r="K1629" s="3" t="s">
        <v>11</v>
      </c>
      <c r="L1629" s="3" t="s">
        <v>9</v>
      </c>
      <c r="M1629" s="3" t="s">
        <v>9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 t="str">
        <f>"D"</f>
        <v>D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 t="s">
        <v>9</v>
      </c>
      <c r="N1630" s="3">
        <v>0</v>
      </c>
      <c r="O1630" s="3">
        <v>0</v>
      </c>
      <c r="P1630" s="3" t="s">
        <v>9</v>
      </c>
      <c r="Q1630" s="3">
        <v>3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3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3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3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3</v>
      </c>
      <c r="N1632" s="3">
        <v>0</v>
      </c>
      <c r="O1632" s="3">
        <v>3</v>
      </c>
      <c r="P1632" s="3">
        <v>0</v>
      </c>
      <c r="Q1632" s="3">
        <v>3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3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3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5</v>
      </c>
      <c r="L1633" s="3" t="s">
        <v>8</v>
      </c>
      <c r="M1633" s="3">
        <v>3</v>
      </c>
      <c r="N1633" s="3">
        <v>3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5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3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3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8</v>
      </c>
      <c r="S1635" s="3">
        <v>8</v>
      </c>
      <c r="T1635" s="3">
        <v>3</v>
      </c>
      <c r="U1635" s="3">
        <v>0</v>
      </c>
      <c r="V1635" s="3">
        <v>3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8</v>
      </c>
    </row>
    <row r="1636" spans="1:31" x14ac:dyDescent="0.2">
      <c r="A1636" s="2">
        <v>41812</v>
      </c>
      <c r="B1636" s="3">
        <v>0</v>
      </c>
      <c r="C1636" s="3">
        <v>3</v>
      </c>
      <c r="D1636" s="3">
        <v>3</v>
      </c>
      <c r="E1636" s="3">
        <v>0</v>
      </c>
      <c r="F1636" s="3">
        <v>3</v>
      </c>
      <c r="G1636" s="3">
        <v>0</v>
      </c>
      <c r="H1636" s="3">
        <v>0</v>
      </c>
      <c r="I1636" s="3">
        <v>0</v>
      </c>
      <c r="J1636" s="3">
        <v>3</v>
      </c>
      <c r="K1636" s="3">
        <v>3</v>
      </c>
      <c r="L1636" s="3">
        <v>3</v>
      </c>
      <c r="M1636" s="3">
        <v>0</v>
      </c>
      <c r="N1636" s="3">
        <v>0</v>
      </c>
      <c r="O1636" s="3">
        <v>0</v>
      </c>
      <c r="P1636" s="3">
        <v>3</v>
      </c>
      <c r="Q1636" s="3">
        <v>3</v>
      </c>
      <c r="R1636" s="3">
        <v>3</v>
      </c>
      <c r="S1636" s="3">
        <v>3</v>
      </c>
      <c r="T1636" s="3">
        <v>5</v>
      </c>
      <c r="U1636" s="3">
        <v>3</v>
      </c>
      <c r="V1636" s="3">
        <v>3</v>
      </c>
      <c r="W1636" s="3">
        <v>3</v>
      </c>
      <c r="X1636" s="3">
        <v>3</v>
      </c>
      <c r="Y1636" s="3">
        <v>3</v>
      </c>
      <c r="Z1636" s="4">
        <v>3</v>
      </c>
      <c r="AA1636" s="4">
        <v>0</v>
      </c>
      <c r="AB1636" s="4">
        <v>0</v>
      </c>
      <c r="AC1636" s="4">
        <v>0</v>
      </c>
      <c r="AD1636" s="4">
        <v>0</v>
      </c>
      <c r="AE1636" s="4">
        <v>5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3</v>
      </c>
      <c r="R1637" s="3">
        <v>5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5</v>
      </c>
    </row>
    <row r="1638" spans="1:31" x14ac:dyDescent="0.2">
      <c r="A1638" s="2">
        <v>41814</v>
      </c>
      <c r="B1638" s="3">
        <v>3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3</v>
      </c>
      <c r="O1638" s="3">
        <v>3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3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3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3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3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8</v>
      </c>
      <c r="P1649" s="3">
        <v>3</v>
      </c>
      <c r="Q1649" s="3">
        <v>3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3</v>
      </c>
      <c r="X1649" s="3">
        <v>3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8</v>
      </c>
    </row>
    <row r="1650" spans="1:31" x14ac:dyDescent="0.2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3</v>
      </c>
      <c r="P1650" s="3">
        <v>0</v>
      </c>
      <c r="Q1650" s="3">
        <v>0</v>
      </c>
      <c r="R1650" s="3">
        <v>3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3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3</v>
      </c>
      <c r="F1651" s="3">
        <v>3</v>
      </c>
      <c r="G1651" s="3">
        <v>0</v>
      </c>
      <c r="H1651" s="3">
        <v>0</v>
      </c>
      <c r="I1651" s="3">
        <v>0</v>
      </c>
      <c r="J1651" s="3">
        <v>0</v>
      </c>
      <c r="K1651" s="3">
        <v>3</v>
      </c>
      <c r="L1651" s="3">
        <v>3</v>
      </c>
      <c r="M1651" s="3">
        <v>0</v>
      </c>
      <c r="N1651" s="3">
        <v>0</v>
      </c>
      <c r="O1651" s="3">
        <v>0</v>
      </c>
      <c r="P1651" s="3">
        <v>3</v>
      </c>
      <c r="Q1651" s="3">
        <v>0</v>
      </c>
      <c r="R1651" s="3">
        <v>3</v>
      </c>
      <c r="S1651" s="3">
        <v>0</v>
      </c>
      <c r="T1651" s="3">
        <v>0</v>
      </c>
      <c r="U1651" s="3">
        <v>0</v>
      </c>
      <c r="V1651" s="3">
        <v>3</v>
      </c>
      <c r="W1651" s="3">
        <v>3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3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 t="s">
        <v>8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3</v>
      </c>
      <c r="S1653" s="3">
        <v>3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3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 t="s">
        <v>9</v>
      </c>
      <c r="O1654" s="3" t="s">
        <v>8</v>
      </c>
      <c r="P1654" s="3">
        <v>3</v>
      </c>
      <c r="Q1654" s="3">
        <v>3</v>
      </c>
      <c r="R1654" s="3">
        <v>0</v>
      </c>
      <c r="S1654" s="3">
        <v>0</v>
      </c>
      <c r="T1654" s="3">
        <v>0</v>
      </c>
      <c r="U1654" s="3">
        <v>0</v>
      </c>
      <c r="V1654" s="3">
        <v>3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3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3</v>
      </c>
      <c r="E1656" s="3">
        <v>0</v>
      </c>
      <c r="F1656" s="3">
        <v>3</v>
      </c>
      <c r="G1656" s="3">
        <v>0</v>
      </c>
      <c r="H1656" s="3">
        <v>0</v>
      </c>
      <c r="I1656" s="3">
        <v>0</v>
      </c>
      <c r="J1656" s="3">
        <v>3</v>
      </c>
      <c r="K1656" s="3">
        <v>3</v>
      </c>
      <c r="L1656" s="3">
        <v>3</v>
      </c>
      <c r="M1656" s="3">
        <v>0</v>
      </c>
      <c r="N1656" s="3">
        <v>0</v>
      </c>
      <c r="O1656" s="3">
        <v>0</v>
      </c>
      <c r="P1656" s="3">
        <v>3</v>
      </c>
      <c r="Q1656" s="3">
        <v>3</v>
      </c>
      <c r="R1656" s="3">
        <v>3</v>
      </c>
      <c r="S1656" s="3">
        <v>3</v>
      </c>
      <c r="T1656" s="3">
        <v>3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3</v>
      </c>
    </row>
    <row r="1657" spans="1:31" x14ac:dyDescent="0.2">
      <c r="A1657" s="2">
        <v>41833</v>
      </c>
      <c r="B1657" s="3">
        <v>0</v>
      </c>
      <c r="C1657" s="3">
        <v>3</v>
      </c>
      <c r="D1657" s="3">
        <v>0</v>
      </c>
      <c r="E1657" s="3">
        <v>0</v>
      </c>
      <c r="F1657" s="3">
        <v>3</v>
      </c>
      <c r="G1657" s="3">
        <v>0</v>
      </c>
      <c r="H1657" s="3">
        <v>0</v>
      </c>
      <c r="I1657" s="3">
        <v>0</v>
      </c>
      <c r="J1657" s="3">
        <v>0</v>
      </c>
      <c r="K1657" s="3">
        <v>3</v>
      </c>
      <c r="L1657" s="3">
        <v>3</v>
      </c>
      <c r="M1657" s="3">
        <v>3</v>
      </c>
      <c r="N1657" s="3">
        <v>3</v>
      </c>
      <c r="O1657" s="3">
        <v>0</v>
      </c>
      <c r="P1657" s="3">
        <v>3</v>
      </c>
      <c r="Q1657" s="3">
        <v>3</v>
      </c>
      <c r="R1657" s="3">
        <v>3</v>
      </c>
      <c r="S1657" s="3">
        <v>3</v>
      </c>
      <c r="T1657" s="3">
        <v>0</v>
      </c>
      <c r="U1657" s="3">
        <v>3</v>
      </c>
      <c r="V1657" s="3">
        <v>3</v>
      </c>
      <c r="W1657" s="3">
        <v>3</v>
      </c>
      <c r="X1657" s="3">
        <v>3</v>
      </c>
      <c r="Y1657" s="3">
        <v>0</v>
      </c>
      <c r="Z1657" s="4">
        <v>3</v>
      </c>
      <c r="AA1657" s="4">
        <v>0</v>
      </c>
      <c r="AB1657" s="4">
        <v>0</v>
      </c>
      <c r="AC1657" s="4">
        <v>0</v>
      </c>
      <c r="AD1657" s="4">
        <v>0</v>
      </c>
      <c r="AE1657" s="4">
        <v>3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5</v>
      </c>
      <c r="Q1658" s="3">
        <v>3</v>
      </c>
      <c r="R1658" s="3">
        <v>3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5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5</v>
      </c>
      <c r="F1659" s="3">
        <v>3</v>
      </c>
      <c r="G1659" s="3">
        <v>3</v>
      </c>
      <c r="H1659" s="3">
        <v>3</v>
      </c>
      <c r="I1659" s="3">
        <v>3</v>
      </c>
      <c r="J1659" s="3">
        <v>3</v>
      </c>
      <c r="K1659" s="3">
        <v>3</v>
      </c>
      <c r="L1659" s="3">
        <v>3</v>
      </c>
      <c r="M1659" s="3">
        <v>0</v>
      </c>
      <c r="N1659" s="3">
        <v>3</v>
      </c>
      <c r="O1659" s="3">
        <v>0</v>
      </c>
      <c r="P1659" s="3">
        <v>3</v>
      </c>
      <c r="Q1659" s="3">
        <v>3</v>
      </c>
      <c r="R1659" s="3">
        <v>3</v>
      </c>
      <c r="S1659" s="3">
        <v>0</v>
      </c>
      <c r="T1659" s="3">
        <v>0</v>
      </c>
      <c r="U1659" s="3">
        <v>0</v>
      </c>
      <c r="V1659" s="3">
        <v>0</v>
      </c>
      <c r="W1659" s="3">
        <v>3</v>
      </c>
      <c r="X1659" s="3">
        <v>3</v>
      </c>
      <c r="Y1659" s="3">
        <v>0</v>
      </c>
      <c r="Z1659" s="4">
        <v>3</v>
      </c>
      <c r="AA1659" s="4">
        <v>0</v>
      </c>
      <c r="AB1659" s="4">
        <v>0</v>
      </c>
      <c r="AC1659" s="4">
        <v>0</v>
      </c>
      <c r="AD1659" s="4">
        <v>0</v>
      </c>
      <c r="AE1659" s="4">
        <v>5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3</v>
      </c>
      <c r="L1660" s="3">
        <v>3</v>
      </c>
      <c r="M1660" s="3">
        <v>0</v>
      </c>
      <c r="N1660" s="3">
        <v>0</v>
      </c>
      <c r="O1660" s="3">
        <v>0</v>
      </c>
      <c r="P1660" s="3">
        <v>3</v>
      </c>
      <c r="Q1660" s="3">
        <v>3</v>
      </c>
      <c r="R1660" s="3">
        <v>3</v>
      </c>
      <c r="S1660" s="3">
        <v>0</v>
      </c>
      <c r="T1660" s="3">
        <v>0</v>
      </c>
      <c r="U1660" s="3">
        <v>0</v>
      </c>
      <c r="V1660" s="3">
        <v>3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3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 t="s">
        <v>11</v>
      </c>
      <c r="C1671" s="3" t="s">
        <v>11</v>
      </c>
      <c r="D1671" s="3" t="s">
        <v>11</v>
      </c>
      <c r="E1671" s="3" t="s">
        <v>11</v>
      </c>
      <c r="F1671" s="3" t="s">
        <v>11</v>
      </c>
      <c r="G1671" s="3" t="s">
        <v>11</v>
      </c>
      <c r="H1671" s="3" t="s">
        <v>11</v>
      </c>
      <c r="I1671" s="3" t="s">
        <v>11</v>
      </c>
      <c r="J1671" s="3" t="s">
        <v>11</v>
      </c>
      <c r="K1671" s="3" t="s">
        <v>11</v>
      </c>
      <c r="L1671" s="3" t="s">
        <v>11</v>
      </c>
      <c r="M1671" s="3" t="s">
        <v>11</v>
      </c>
      <c r="N1671" s="3" t="s">
        <v>11</v>
      </c>
      <c r="O1671" s="3" t="s">
        <v>11</v>
      </c>
      <c r="P1671" s="3">
        <v>3</v>
      </c>
      <c r="Q1671" s="3">
        <v>3</v>
      </c>
      <c r="R1671" s="3">
        <v>3</v>
      </c>
      <c r="S1671" s="3">
        <v>3</v>
      </c>
      <c r="T1671" s="3">
        <v>3</v>
      </c>
      <c r="U1671" s="3">
        <v>3</v>
      </c>
      <c r="V1671" s="3">
        <v>3</v>
      </c>
      <c r="W1671" s="3">
        <v>3</v>
      </c>
      <c r="X1671" s="3">
        <v>3</v>
      </c>
      <c r="Y1671" s="3">
        <v>3</v>
      </c>
      <c r="Z1671" s="4" t="str">
        <f>"D"</f>
        <v>D</v>
      </c>
      <c r="AA1671" s="4">
        <v>0</v>
      </c>
      <c r="AB1671" s="4">
        <v>0</v>
      </c>
      <c r="AC1671" s="4">
        <v>0</v>
      </c>
      <c r="AD1671" s="4">
        <v>0</v>
      </c>
      <c r="AE1671" s="4">
        <v>3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 t="s">
        <v>9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3</v>
      </c>
      <c r="M1686" s="3">
        <v>3</v>
      </c>
      <c r="N1686" s="3">
        <v>3</v>
      </c>
      <c r="O1686" s="3">
        <v>3</v>
      </c>
      <c r="P1686" s="3">
        <v>3</v>
      </c>
      <c r="Q1686" s="3">
        <v>3</v>
      </c>
      <c r="R1686" s="3">
        <v>3</v>
      </c>
      <c r="S1686" s="3">
        <v>3</v>
      </c>
      <c r="T1686" s="3">
        <v>5</v>
      </c>
      <c r="U1686" s="3">
        <v>5</v>
      </c>
      <c r="V1686" s="3">
        <v>3</v>
      </c>
      <c r="W1686" s="3">
        <v>3</v>
      </c>
      <c r="X1686" s="3">
        <v>3</v>
      </c>
      <c r="Y1686" s="3">
        <v>3</v>
      </c>
      <c r="Z1686" s="4">
        <v>3</v>
      </c>
      <c r="AA1686" s="4">
        <v>0</v>
      </c>
      <c r="AB1686" s="4">
        <v>0</v>
      </c>
      <c r="AC1686" s="4">
        <v>0</v>
      </c>
      <c r="AD1686" s="4">
        <v>0</v>
      </c>
      <c r="AE1686" s="4">
        <v>5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 t="s">
        <v>11</v>
      </c>
      <c r="C1699" s="3" t="s">
        <v>11</v>
      </c>
      <c r="D1699" s="3" t="s">
        <v>11</v>
      </c>
      <c r="E1699" s="3" t="s">
        <v>11</v>
      </c>
      <c r="F1699" s="3" t="s">
        <v>11</v>
      </c>
      <c r="G1699" s="3" t="s">
        <v>11</v>
      </c>
      <c r="H1699" s="3" t="s">
        <v>11</v>
      </c>
      <c r="I1699" s="3" t="s">
        <v>11</v>
      </c>
      <c r="J1699" s="3" t="s">
        <v>11</v>
      </c>
      <c r="K1699" s="3" t="s">
        <v>11</v>
      </c>
      <c r="L1699" s="3" t="s">
        <v>11</v>
      </c>
      <c r="M1699" s="3" t="s">
        <v>11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 t="str">
        <f>"D"</f>
        <v>D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3</v>
      </c>
      <c r="O1700" s="3">
        <v>3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3</v>
      </c>
      <c r="R1709" s="3">
        <v>3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3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3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3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8</v>
      </c>
      <c r="R1719" s="3" t="s">
        <v>11</v>
      </c>
      <c r="S1719" s="3" t="s">
        <v>11</v>
      </c>
      <c r="T1719" s="3" t="s">
        <v>11</v>
      </c>
      <c r="U1719" s="3" t="s">
        <v>11</v>
      </c>
      <c r="V1719" s="3" t="s">
        <v>11</v>
      </c>
      <c r="W1719" s="3" t="s">
        <v>11</v>
      </c>
      <c r="X1719" s="3" t="s">
        <v>11</v>
      </c>
      <c r="Y1719" s="3" t="s">
        <v>11</v>
      </c>
      <c r="Z1719" s="4" t="str">
        <f>"D"</f>
        <v>D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41896</v>
      </c>
      <c r="B1720" s="3" t="s">
        <v>11</v>
      </c>
      <c r="C1720" s="3" t="s">
        <v>11</v>
      </c>
      <c r="D1720" s="3" t="s">
        <v>11</v>
      </c>
      <c r="E1720" s="3" t="s">
        <v>11</v>
      </c>
      <c r="F1720" s="3" t="s">
        <v>11</v>
      </c>
      <c r="G1720" s="3" t="s">
        <v>11</v>
      </c>
      <c r="H1720" s="3" t="s">
        <v>11</v>
      </c>
      <c r="I1720" s="3" t="s">
        <v>11</v>
      </c>
      <c r="J1720" s="3" t="s">
        <v>11</v>
      </c>
      <c r="K1720" s="3" t="s">
        <v>11</v>
      </c>
      <c r="L1720" s="3" t="s">
        <v>11</v>
      </c>
      <c r="M1720" s="3" t="s">
        <v>11</v>
      </c>
      <c r="N1720" s="3" t="s">
        <v>11</v>
      </c>
      <c r="O1720" s="3" t="s">
        <v>11</v>
      </c>
      <c r="P1720" s="3" t="s">
        <v>11</v>
      </c>
      <c r="Q1720" s="3" t="s">
        <v>11</v>
      </c>
      <c r="R1720" s="3" t="s">
        <v>11</v>
      </c>
      <c r="S1720" s="3" t="s">
        <v>11</v>
      </c>
      <c r="T1720" s="3" t="s">
        <v>11</v>
      </c>
      <c r="U1720" s="3" t="s">
        <v>11</v>
      </c>
      <c r="V1720" s="3" t="s">
        <v>11</v>
      </c>
      <c r="W1720" s="3" t="s">
        <v>11</v>
      </c>
      <c r="X1720" s="3" t="s">
        <v>11</v>
      </c>
      <c r="Y1720" s="3" t="s">
        <v>11</v>
      </c>
      <c r="Z1720" s="4" t="str">
        <f>"D"</f>
        <v>D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41897</v>
      </c>
      <c r="B1721" s="3" t="s">
        <v>11</v>
      </c>
      <c r="C1721" s="3" t="s">
        <v>11</v>
      </c>
      <c r="D1721" s="3" t="s">
        <v>11</v>
      </c>
      <c r="E1721" s="3" t="s">
        <v>11</v>
      </c>
      <c r="F1721" s="3" t="s">
        <v>11</v>
      </c>
      <c r="G1721" s="3" t="s">
        <v>11</v>
      </c>
      <c r="H1721" s="3" t="s">
        <v>11</v>
      </c>
      <c r="I1721" s="3" t="s">
        <v>11</v>
      </c>
      <c r="J1721" s="3" t="s">
        <v>11</v>
      </c>
      <c r="K1721" s="3" t="s">
        <v>11</v>
      </c>
      <c r="L1721" s="3" t="s">
        <v>11</v>
      </c>
      <c r="M1721" s="3" t="s">
        <v>9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 t="str">
        <f>"D"</f>
        <v>D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 t="s">
        <v>10</v>
      </c>
      <c r="M1723" s="3" t="s">
        <v>10</v>
      </c>
      <c r="N1723" s="3" t="s">
        <v>10</v>
      </c>
      <c r="O1723" s="3" t="s">
        <v>10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 t="s">
        <v>10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 t="s">
        <v>8</v>
      </c>
      <c r="M1738" s="3">
        <v>3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3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 t="s">
        <v>8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3</v>
      </c>
      <c r="N1740" s="3">
        <v>8</v>
      </c>
      <c r="O1740" s="3">
        <v>5</v>
      </c>
      <c r="P1740" s="3">
        <v>10</v>
      </c>
      <c r="Q1740" s="3">
        <v>16</v>
      </c>
      <c r="R1740" s="3">
        <v>13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3</v>
      </c>
      <c r="AA1740" s="4">
        <v>0</v>
      </c>
      <c r="AB1740" s="4">
        <v>0</v>
      </c>
      <c r="AC1740" s="4">
        <v>0</v>
      </c>
      <c r="AD1740" s="4">
        <v>0</v>
      </c>
      <c r="AE1740" s="4">
        <v>16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 t="s">
        <v>9</v>
      </c>
      <c r="P1753" s="3" t="s">
        <v>9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3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3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5</v>
      </c>
      <c r="N1777" s="3">
        <v>5</v>
      </c>
      <c r="O1777" s="3">
        <v>10</v>
      </c>
      <c r="P1777" s="3">
        <v>18</v>
      </c>
      <c r="Q1777" s="3">
        <v>13</v>
      </c>
      <c r="R1777" s="3">
        <v>3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18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3</v>
      </c>
      <c r="N1779" s="3">
        <v>5</v>
      </c>
      <c r="O1779" s="3">
        <v>3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5</v>
      </c>
    </row>
    <row r="1780" spans="1:31" x14ac:dyDescent="0.2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13</v>
      </c>
      <c r="N1781" s="3">
        <v>10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13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3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3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 t="s">
        <v>9</v>
      </c>
      <c r="P1787" s="3" t="s">
        <v>9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8</v>
      </c>
      <c r="N1788" s="3">
        <v>13</v>
      </c>
      <c r="O1788" s="3">
        <v>42</v>
      </c>
      <c r="P1788" s="3">
        <v>45</v>
      </c>
      <c r="Q1788" s="3">
        <v>39</v>
      </c>
      <c r="R1788" s="3">
        <v>13</v>
      </c>
      <c r="S1788" s="3">
        <v>3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8</v>
      </c>
      <c r="AA1788" s="4">
        <v>0</v>
      </c>
      <c r="AB1788" s="4">
        <v>0</v>
      </c>
      <c r="AC1788" s="4">
        <v>0</v>
      </c>
      <c r="AD1788" s="4">
        <v>0</v>
      </c>
      <c r="AE1788" s="4">
        <v>45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18</v>
      </c>
      <c r="O1789" s="3">
        <v>13</v>
      </c>
      <c r="P1789" s="3">
        <v>13</v>
      </c>
      <c r="Q1789" s="3">
        <v>10</v>
      </c>
      <c r="R1789" s="3">
        <v>3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3</v>
      </c>
      <c r="AA1789" s="4">
        <v>0</v>
      </c>
      <c r="AB1789" s="4">
        <v>0</v>
      </c>
      <c r="AC1789" s="4">
        <v>0</v>
      </c>
      <c r="AD1789" s="4">
        <v>0</v>
      </c>
      <c r="AE1789" s="4">
        <v>18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8</v>
      </c>
      <c r="Q1790" s="3">
        <v>10</v>
      </c>
      <c r="R1790" s="3">
        <v>13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3</v>
      </c>
      <c r="AA1790" s="4">
        <v>0</v>
      </c>
      <c r="AB1790" s="4">
        <v>0</v>
      </c>
      <c r="AC1790" s="4">
        <v>0</v>
      </c>
      <c r="AD1790" s="4">
        <v>0</v>
      </c>
      <c r="AE1790" s="4">
        <v>13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3</v>
      </c>
      <c r="M1792" s="3">
        <v>8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8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 t="s">
        <v>8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3</v>
      </c>
      <c r="M1793" s="3">
        <v>3</v>
      </c>
      <c r="N1793" s="3">
        <v>3</v>
      </c>
      <c r="O1793" s="3">
        <v>3</v>
      </c>
      <c r="P1793" s="3">
        <v>3</v>
      </c>
      <c r="Q1793" s="3">
        <v>3</v>
      </c>
      <c r="R1793" s="3">
        <v>3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3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16</v>
      </c>
      <c r="N1794" s="3">
        <v>16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16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13</v>
      </c>
      <c r="M1795" s="3">
        <v>79</v>
      </c>
      <c r="N1795" s="3">
        <v>71</v>
      </c>
      <c r="O1795" s="3">
        <v>37</v>
      </c>
      <c r="P1795" s="3">
        <v>10</v>
      </c>
      <c r="Q1795" s="3">
        <v>3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8</v>
      </c>
      <c r="AA1795" s="4">
        <v>0</v>
      </c>
      <c r="AB1795" s="4">
        <v>0</v>
      </c>
      <c r="AC1795" s="4">
        <v>0</v>
      </c>
      <c r="AD1795" s="4">
        <v>0</v>
      </c>
      <c r="AE1795" s="4">
        <v>79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3</v>
      </c>
      <c r="Q1799" s="3">
        <v>21</v>
      </c>
      <c r="R1799" s="3">
        <v>3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21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13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13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18</v>
      </c>
      <c r="N1807" s="3">
        <v>8</v>
      </c>
      <c r="O1807" s="3">
        <v>3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18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5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5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 t="s">
        <v>9</v>
      </c>
      <c r="P1815" s="3" t="s">
        <v>9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10</v>
      </c>
      <c r="S1823" s="3">
        <v>3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10</v>
      </c>
    </row>
    <row r="1824" spans="1:31" x14ac:dyDescent="0.2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 t="s">
        <v>8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3</v>
      </c>
      <c r="Q1824" s="3">
        <v>3</v>
      </c>
      <c r="R1824" s="3">
        <v>3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3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10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10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3</v>
      </c>
      <c r="M1832" s="3">
        <v>3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3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55</v>
      </c>
      <c r="M1834" s="3">
        <v>55</v>
      </c>
      <c r="N1834" s="3">
        <v>29</v>
      </c>
      <c r="O1834" s="3">
        <v>8</v>
      </c>
      <c r="P1834" s="3">
        <v>5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5</v>
      </c>
      <c r="AA1834" s="4">
        <v>0</v>
      </c>
      <c r="AB1834" s="4">
        <v>0</v>
      </c>
      <c r="AC1834" s="4">
        <v>0</v>
      </c>
      <c r="AD1834" s="4">
        <v>0</v>
      </c>
      <c r="AE1834" s="4">
        <v>55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</v>
      </c>
      <c r="M1835" s="3" t="s">
        <v>8</v>
      </c>
      <c r="N1835" s="3">
        <v>5</v>
      </c>
      <c r="O1835" s="3">
        <v>24</v>
      </c>
      <c r="P1835" s="3">
        <v>21</v>
      </c>
      <c r="Q1835" s="3">
        <v>13</v>
      </c>
      <c r="R1835" s="3">
        <v>5</v>
      </c>
      <c r="S1835" s="3">
        <v>3</v>
      </c>
      <c r="T1835" s="3">
        <v>3</v>
      </c>
      <c r="U1835" s="3">
        <v>3</v>
      </c>
      <c r="V1835" s="3">
        <v>3</v>
      </c>
      <c r="W1835" s="3">
        <v>3</v>
      </c>
      <c r="X1835" s="3">
        <v>3</v>
      </c>
      <c r="Y1835" s="3">
        <v>3</v>
      </c>
      <c r="Z1835" s="4">
        <v>5</v>
      </c>
      <c r="AA1835" s="4">
        <v>0</v>
      </c>
      <c r="AB1835" s="4">
        <v>0</v>
      </c>
      <c r="AC1835" s="4">
        <v>0</v>
      </c>
      <c r="AD1835" s="4">
        <v>0</v>
      </c>
      <c r="AE1835" s="4">
        <v>24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 t="s">
        <v>8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 t="s">
        <v>9</v>
      </c>
      <c r="P1843" s="3" t="s">
        <v>9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13</v>
      </c>
      <c r="R1846" s="3">
        <v>3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13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3</v>
      </c>
      <c r="N1847" s="3">
        <v>8</v>
      </c>
      <c r="O1847" s="3">
        <v>13</v>
      </c>
      <c r="P1847" s="3">
        <v>31</v>
      </c>
      <c r="Q1847" s="3">
        <v>8</v>
      </c>
      <c r="R1847" s="3">
        <v>5</v>
      </c>
      <c r="S1847" s="3">
        <v>3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3</v>
      </c>
      <c r="AA1847" s="4">
        <v>0</v>
      </c>
      <c r="AB1847" s="4">
        <v>0</v>
      </c>
      <c r="AC1847" s="4">
        <v>0</v>
      </c>
      <c r="AD1847" s="4">
        <v>0</v>
      </c>
      <c r="AE1847" s="4">
        <v>31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18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18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18</v>
      </c>
      <c r="M1857" s="3">
        <v>10</v>
      </c>
      <c r="N1857" s="3">
        <v>3</v>
      </c>
      <c r="O1857" s="3">
        <v>0</v>
      </c>
      <c r="P1857" s="3">
        <v>8</v>
      </c>
      <c r="Q1857" s="3">
        <v>10</v>
      </c>
      <c r="R1857" s="3">
        <v>16</v>
      </c>
      <c r="S1857" s="3">
        <v>5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3</v>
      </c>
      <c r="AA1857" s="4">
        <v>0</v>
      </c>
      <c r="AB1857" s="4">
        <v>0</v>
      </c>
      <c r="AC1857" s="4">
        <v>0</v>
      </c>
      <c r="AD1857" s="4">
        <v>0</v>
      </c>
      <c r="AE1857" s="4">
        <v>18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5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5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8</v>
      </c>
      <c r="P1860" s="3">
        <v>16</v>
      </c>
      <c r="Q1860" s="3">
        <v>10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3</v>
      </c>
      <c r="AA1860" s="4">
        <v>0</v>
      </c>
      <c r="AB1860" s="4">
        <v>0</v>
      </c>
      <c r="AC1860" s="4">
        <v>0</v>
      </c>
      <c r="AD1860" s="4">
        <v>0</v>
      </c>
      <c r="AE1860" s="4">
        <v>16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8</v>
      </c>
      <c r="Q1861" s="3">
        <v>5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8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21</v>
      </c>
      <c r="N1862" s="3">
        <v>29</v>
      </c>
      <c r="O1862" s="3">
        <v>18</v>
      </c>
      <c r="P1862" s="3">
        <v>5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3</v>
      </c>
      <c r="AA1862" s="4">
        <v>0</v>
      </c>
      <c r="AB1862" s="4">
        <v>0</v>
      </c>
      <c r="AC1862" s="4">
        <v>0</v>
      </c>
      <c r="AD1862" s="4">
        <v>0</v>
      </c>
      <c r="AE1862" s="4">
        <v>29</v>
      </c>
    </row>
    <row r="1863" spans="1:31" x14ac:dyDescent="0.2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39</v>
      </c>
      <c r="M1863" s="3">
        <v>45</v>
      </c>
      <c r="N1863" s="3">
        <v>42</v>
      </c>
      <c r="O1863" s="3">
        <v>26</v>
      </c>
      <c r="P1863" s="3">
        <v>10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8</v>
      </c>
      <c r="AA1863" s="4">
        <v>0</v>
      </c>
      <c r="AB1863" s="4">
        <v>0</v>
      </c>
      <c r="AC1863" s="4">
        <v>0</v>
      </c>
      <c r="AD1863" s="4">
        <v>0</v>
      </c>
      <c r="AE1863" s="4">
        <v>45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3</v>
      </c>
      <c r="M1864" s="3">
        <v>3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8</v>
      </c>
      <c r="P1867" s="3">
        <v>3</v>
      </c>
      <c r="Q1867" s="3">
        <v>8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8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5</v>
      </c>
      <c r="M1868" s="3">
        <v>10</v>
      </c>
      <c r="N1868" s="3">
        <v>8</v>
      </c>
      <c r="O1868" s="3">
        <v>0</v>
      </c>
      <c r="P1868" s="3">
        <v>0</v>
      </c>
      <c r="Q1868" s="3">
        <v>10</v>
      </c>
      <c r="R1868" s="3">
        <v>3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3</v>
      </c>
      <c r="AA1868" s="4">
        <v>0</v>
      </c>
      <c r="AB1868" s="4">
        <v>0</v>
      </c>
      <c r="AC1868" s="4">
        <v>0</v>
      </c>
      <c r="AD1868" s="4">
        <v>0</v>
      </c>
      <c r="AE1868" s="4">
        <v>10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3</v>
      </c>
      <c r="M1870" s="3">
        <v>0</v>
      </c>
      <c r="N1870" s="3">
        <v>3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3</v>
      </c>
      <c r="M1871" s="3">
        <v>10</v>
      </c>
      <c r="N1871" s="3">
        <v>5</v>
      </c>
      <c r="O1871" s="3" t="s">
        <v>9</v>
      </c>
      <c r="P1871" s="3" t="s">
        <v>9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10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5</v>
      </c>
      <c r="N1874" s="3">
        <v>21</v>
      </c>
      <c r="O1874" s="3">
        <v>16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21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39</v>
      </c>
      <c r="N1875" s="3">
        <v>37</v>
      </c>
      <c r="O1875" s="3">
        <v>29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5</v>
      </c>
      <c r="AA1875" s="4">
        <v>0</v>
      </c>
      <c r="AB1875" s="4">
        <v>0</v>
      </c>
      <c r="AC1875" s="4">
        <v>0</v>
      </c>
      <c r="AD1875" s="4">
        <v>0</v>
      </c>
      <c r="AE1875" s="4">
        <v>39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3</v>
      </c>
      <c r="N1876" s="3">
        <v>13</v>
      </c>
      <c r="O1876" s="3">
        <v>10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13</v>
      </c>
    </row>
    <row r="1877" spans="1:31" x14ac:dyDescent="0.2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3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3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18</v>
      </c>
      <c r="M1878" s="3">
        <v>37</v>
      </c>
      <c r="N1878" s="3">
        <v>3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3</v>
      </c>
      <c r="AA1878" s="4">
        <v>0</v>
      </c>
      <c r="AB1878" s="4">
        <v>0</v>
      </c>
      <c r="AC1878" s="4">
        <v>0</v>
      </c>
      <c r="AD1878" s="4">
        <v>0</v>
      </c>
      <c r="AE1878" s="4">
        <v>37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31</v>
      </c>
      <c r="M1879" s="3">
        <v>8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31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24</v>
      </c>
      <c r="M1881" s="3">
        <v>3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24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3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3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18</v>
      </c>
      <c r="M1883" s="3">
        <v>21</v>
      </c>
      <c r="N1883" s="3">
        <v>8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5</v>
      </c>
      <c r="X1883" s="3">
        <v>0</v>
      </c>
      <c r="Y1883" s="3">
        <v>0</v>
      </c>
      <c r="Z1883" s="4">
        <v>3</v>
      </c>
      <c r="AA1883" s="4">
        <v>0</v>
      </c>
      <c r="AB1883" s="4">
        <v>0</v>
      </c>
      <c r="AC1883" s="4">
        <v>0</v>
      </c>
      <c r="AD1883" s="4">
        <v>0</v>
      </c>
      <c r="AE1883" s="4">
        <v>21</v>
      </c>
    </row>
    <row r="1884" spans="1:31" x14ac:dyDescent="0.2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3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3</v>
      </c>
    </row>
    <row r="1885" spans="1:31" x14ac:dyDescent="0.2">
      <c r="A1885" s="2">
        <v>42061</v>
      </c>
      <c r="B1885" s="3">
        <v>3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3</v>
      </c>
      <c r="W1885" s="3">
        <v>3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3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3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3</v>
      </c>
      <c r="W1887" s="3">
        <v>3</v>
      </c>
      <c r="X1887" s="3">
        <v>3</v>
      </c>
      <c r="Y1887" s="3">
        <v>3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3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3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3</v>
      </c>
      <c r="P1888" s="3">
        <v>3</v>
      </c>
      <c r="Q1888" s="3">
        <v>0</v>
      </c>
      <c r="R1888" s="3">
        <v>0</v>
      </c>
      <c r="S1888" s="3">
        <v>0</v>
      </c>
      <c r="T1888" s="3">
        <v>0</v>
      </c>
      <c r="U1888" s="3">
        <v>3</v>
      </c>
      <c r="V1888" s="3">
        <v>5</v>
      </c>
      <c r="W1888" s="3">
        <v>3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 t="s">
        <v>8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3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3</v>
      </c>
    </row>
    <row r="1891" spans="1:31" x14ac:dyDescent="0.2">
      <c r="A1891" s="2">
        <v>42067</v>
      </c>
      <c r="B1891" s="3">
        <v>3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3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3</v>
      </c>
      <c r="Y1892" s="3">
        <v>3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3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3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8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8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26</v>
      </c>
      <c r="M1896" s="3">
        <v>37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37</v>
      </c>
    </row>
    <row r="1897" spans="1:31" x14ac:dyDescent="0.2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10</v>
      </c>
      <c r="M1897" s="3">
        <v>37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3</v>
      </c>
      <c r="AA1897" s="4">
        <v>0</v>
      </c>
      <c r="AB1897" s="4">
        <v>0</v>
      </c>
      <c r="AC1897" s="4">
        <v>0</v>
      </c>
      <c r="AD1897" s="4">
        <v>0</v>
      </c>
      <c r="AE1897" s="4">
        <v>37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13</v>
      </c>
      <c r="M1898" s="3">
        <v>3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13</v>
      </c>
    </row>
    <row r="1899" spans="1:31" x14ac:dyDescent="0.2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13</v>
      </c>
      <c r="M1899" s="3">
        <v>0</v>
      </c>
      <c r="N1899" s="3">
        <v>0</v>
      </c>
      <c r="O1899" s="3" t="s">
        <v>9</v>
      </c>
      <c r="P1899" s="3" t="s">
        <v>9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13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3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3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42078</v>
      </c>
      <c r="B1902" s="3">
        <v>3</v>
      </c>
      <c r="C1902" s="3">
        <v>3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3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3</v>
      </c>
    </row>
    <row r="1903" spans="1:31" x14ac:dyDescent="0.2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 t="s">
        <v>9</v>
      </c>
      <c r="M1903" s="3">
        <v>0</v>
      </c>
      <c r="N1903" s="3">
        <v>10</v>
      </c>
      <c r="O1903" s="3">
        <v>16</v>
      </c>
      <c r="P1903" s="3">
        <v>18</v>
      </c>
      <c r="Q1903" s="3">
        <v>10</v>
      </c>
      <c r="R1903" s="3">
        <v>8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5</v>
      </c>
      <c r="O1904" s="3">
        <v>24</v>
      </c>
      <c r="P1904" s="3">
        <v>5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3</v>
      </c>
      <c r="AA1904" s="4">
        <v>0</v>
      </c>
      <c r="AB1904" s="4">
        <v>0</v>
      </c>
      <c r="AC1904" s="4">
        <v>0</v>
      </c>
      <c r="AD1904" s="4">
        <v>0</v>
      </c>
      <c r="AE1904" s="4">
        <v>24</v>
      </c>
    </row>
    <row r="1905" spans="1:31" x14ac:dyDescent="0.2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26</v>
      </c>
      <c r="M1905" s="3">
        <v>26</v>
      </c>
      <c r="N1905" s="3">
        <v>5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3</v>
      </c>
      <c r="AA1905" s="4">
        <v>0</v>
      </c>
      <c r="AB1905" s="4">
        <v>0</v>
      </c>
      <c r="AC1905" s="4">
        <v>0</v>
      </c>
      <c r="AD1905" s="4">
        <v>0</v>
      </c>
      <c r="AE1905" s="4">
        <v>26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42083</v>
      </c>
      <c r="B1907" s="3">
        <v>3</v>
      </c>
      <c r="C1907" s="3">
        <v>3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10</v>
      </c>
      <c r="M1907" s="3">
        <v>39</v>
      </c>
      <c r="N1907" s="3">
        <v>24</v>
      </c>
      <c r="O1907" s="3">
        <v>3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39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5</v>
      </c>
      <c r="O1908" s="3">
        <v>3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5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3</v>
      </c>
      <c r="M1909" s="3">
        <v>3</v>
      </c>
      <c r="N1909" s="3">
        <v>3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3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3</v>
      </c>
      <c r="R1910" s="3">
        <v>5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5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3</v>
      </c>
      <c r="T1911" s="3">
        <v>3</v>
      </c>
      <c r="U1911" s="3">
        <v>3</v>
      </c>
      <c r="V1911" s="3">
        <v>3</v>
      </c>
      <c r="W1911" s="3">
        <v>3</v>
      </c>
      <c r="X1911" s="3">
        <v>3</v>
      </c>
      <c r="Y1911" s="3">
        <v>3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3</v>
      </c>
    </row>
    <row r="1912" spans="1:31" x14ac:dyDescent="0.2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 t="s">
        <v>8</v>
      </c>
      <c r="F1913" s="3">
        <v>0</v>
      </c>
      <c r="G1913" s="3">
        <v>0</v>
      </c>
      <c r="H1913" s="3">
        <v>0</v>
      </c>
      <c r="I1913" s="3">
        <v>0</v>
      </c>
      <c r="J1913" s="3" t="s">
        <v>8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5</v>
      </c>
      <c r="N1915" s="3">
        <v>31</v>
      </c>
      <c r="O1915" s="3">
        <v>13</v>
      </c>
      <c r="P1915" s="3">
        <v>8</v>
      </c>
      <c r="Q1915" s="3">
        <v>3</v>
      </c>
      <c r="R1915" s="3">
        <v>5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3</v>
      </c>
      <c r="AA1915" s="4">
        <v>0</v>
      </c>
      <c r="AB1915" s="4">
        <v>0</v>
      </c>
      <c r="AC1915" s="4">
        <v>0</v>
      </c>
      <c r="AD1915" s="4">
        <v>0</v>
      </c>
      <c r="AE1915" s="4">
        <v>31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3</v>
      </c>
      <c r="M1916" s="3">
        <v>3</v>
      </c>
      <c r="N1916" s="3">
        <v>0</v>
      </c>
      <c r="O1916" s="3">
        <v>0</v>
      </c>
      <c r="P1916" s="3">
        <v>0</v>
      </c>
      <c r="Q1916" s="3">
        <v>8</v>
      </c>
      <c r="R1916" s="3">
        <v>5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8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13</v>
      </c>
      <c r="L1917" s="3">
        <v>5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13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16</v>
      </c>
      <c r="M1923" s="3">
        <v>18</v>
      </c>
      <c r="N1923" s="3">
        <v>8</v>
      </c>
      <c r="O1923" s="3">
        <v>21</v>
      </c>
      <c r="P1923" s="3">
        <v>18</v>
      </c>
      <c r="Q1923" s="3">
        <v>3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3</v>
      </c>
      <c r="AA1923" s="4">
        <v>0</v>
      </c>
      <c r="AB1923" s="4">
        <v>0</v>
      </c>
      <c r="AC1923" s="4">
        <v>0</v>
      </c>
      <c r="AD1923" s="4">
        <v>0</v>
      </c>
      <c r="AE1923" s="4">
        <v>21</v>
      </c>
    </row>
    <row r="1924" spans="1:31" x14ac:dyDescent="0.2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3</v>
      </c>
      <c r="S1925" s="3">
        <v>8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8</v>
      </c>
    </row>
    <row r="1926" spans="1:31" x14ac:dyDescent="0.2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 t="s">
        <v>8</v>
      </c>
      <c r="M1926" s="3" t="s">
        <v>8</v>
      </c>
      <c r="N1926" s="3" t="s">
        <v>11</v>
      </c>
      <c r="O1926" s="3" t="s">
        <v>11</v>
      </c>
      <c r="P1926" s="3" t="s">
        <v>11</v>
      </c>
      <c r="Q1926" s="3" t="s">
        <v>11</v>
      </c>
      <c r="R1926" s="3" t="s">
        <v>11</v>
      </c>
      <c r="S1926" s="3" t="s">
        <v>11</v>
      </c>
      <c r="T1926" s="3" t="s">
        <v>11</v>
      </c>
      <c r="U1926" s="3" t="s">
        <v>11</v>
      </c>
      <c r="V1926" s="3" t="s">
        <v>11</v>
      </c>
      <c r="W1926" s="3" t="s">
        <v>11</v>
      </c>
      <c r="X1926" s="3" t="s">
        <v>11</v>
      </c>
      <c r="Y1926" s="3" t="s">
        <v>11</v>
      </c>
      <c r="Z1926" s="4" t="str">
        <f>"D"</f>
        <v>D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42103</v>
      </c>
      <c r="B1927" s="3" t="s">
        <v>8</v>
      </c>
      <c r="C1927" s="3" t="s">
        <v>8</v>
      </c>
      <c r="D1927" s="3" t="s">
        <v>8</v>
      </c>
      <c r="E1927" s="3" t="s">
        <v>8</v>
      </c>
      <c r="F1927" s="3" t="s">
        <v>8</v>
      </c>
      <c r="G1927" s="3" t="s">
        <v>8</v>
      </c>
      <c r="H1927" s="3" t="s">
        <v>8</v>
      </c>
      <c r="I1927" s="3" t="s">
        <v>8</v>
      </c>
      <c r="J1927" s="3" t="s">
        <v>8</v>
      </c>
      <c r="K1927" s="3" t="s">
        <v>8</v>
      </c>
      <c r="L1927" s="3">
        <v>5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5</v>
      </c>
      <c r="S1927" s="3">
        <v>3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 t="str">
        <f>"F"</f>
        <v>F</v>
      </c>
      <c r="AA1927" s="4">
        <v>0</v>
      </c>
      <c r="AB1927" s="4">
        <v>0</v>
      </c>
      <c r="AC1927" s="4">
        <v>0</v>
      </c>
      <c r="AD1927" s="4">
        <v>0</v>
      </c>
      <c r="AE1927" s="4">
        <v>5</v>
      </c>
    </row>
    <row r="1928" spans="1:31" x14ac:dyDescent="0.2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3</v>
      </c>
      <c r="P1929" s="3">
        <v>8</v>
      </c>
      <c r="Q1929" s="3">
        <v>0</v>
      </c>
      <c r="R1929" s="3">
        <v>8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8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 t="s">
        <v>8</v>
      </c>
      <c r="S1930" s="3" t="s">
        <v>11</v>
      </c>
      <c r="T1930" s="3" t="s">
        <v>11</v>
      </c>
      <c r="U1930" s="3" t="s">
        <v>11</v>
      </c>
      <c r="V1930" s="3" t="s">
        <v>11</v>
      </c>
      <c r="W1930" s="3" t="s">
        <v>11</v>
      </c>
      <c r="X1930" s="3" t="s">
        <v>11</v>
      </c>
      <c r="Y1930" s="3" t="s">
        <v>11</v>
      </c>
      <c r="Z1930" s="4" t="str">
        <f>"D"</f>
        <v>D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42107</v>
      </c>
      <c r="B1931" s="3" t="s">
        <v>11</v>
      </c>
      <c r="C1931" s="3" t="s">
        <v>11</v>
      </c>
      <c r="D1931" s="3" t="s">
        <v>11</v>
      </c>
      <c r="E1931" s="3" t="s">
        <v>11</v>
      </c>
      <c r="F1931" s="3" t="s">
        <v>11</v>
      </c>
      <c r="G1931" s="3" t="s">
        <v>11</v>
      </c>
      <c r="H1931" s="3" t="s">
        <v>11</v>
      </c>
      <c r="I1931" s="3" t="s">
        <v>11</v>
      </c>
      <c r="J1931" s="3" t="s">
        <v>11</v>
      </c>
      <c r="K1931" s="3" t="s">
        <v>11</v>
      </c>
      <c r="L1931" s="3" t="s">
        <v>8</v>
      </c>
      <c r="M1931" s="3" t="s">
        <v>8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 t="str">
        <f>"D"</f>
        <v>D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26</v>
      </c>
      <c r="M1933" s="3">
        <v>26</v>
      </c>
      <c r="N1933" s="3">
        <v>5</v>
      </c>
      <c r="O1933" s="3">
        <v>5</v>
      </c>
      <c r="P1933" s="3">
        <v>5</v>
      </c>
      <c r="Q1933" s="3">
        <v>5</v>
      </c>
      <c r="R1933" s="3">
        <v>5</v>
      </c>
      <c r="S1933" s="3">
        <v>5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26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 t="s">
        <v>8</v>
      </c>
      <c r="W1937" s="3" t="s">
        <v>8</v>
      </c>
      <c r="X1937" s="3" t="s">
        <v>8</v>
      </c>
      <c r="Y1937" s="3" t="s">
        <v>8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42114</v>
      </c>
      <c r="B1938" s="3" t="s">
        <v>8</v>
      </c>
      <c r="C1938" s="3" t="s">
        <v>8</v>
      </c>
      <c r="D1938" s="3" t="s">
        <v>8</v>
      </c>
      <c r="E1938" s="3" t="s">
        <v>8</v>
      </c>
      <c r="F1938" s="3" t="s">
        <v>8</v>
      </c>
      <c r="G1938" s="3" t="s">
        <v>8</v>
      </c>
      <c r="H1938" s="3" t="s">
        <v>8</v>
      </c>
      <c r="I1938" s="3" t="s">
        <v>8</v>
      </c>
      <c r="J1938" s="3" t="s">
        <v>8</v>
      </c>
      <c r="K1938" s="3" t="s">
        <v>8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3</v>
      </c>
      <c r="W1938" s="3">
        <v>3</v>
      </c>
      <c r="X1938" s="3">
        <v>3</v>
      </c>
      <c r="Y1938" s="3">
        <v>5</v>
      </c>
      <c r="Z1938" s="4" t="str">
        <f>"F"</f>
        <v>F</v>
      </c>
      <c r="AA1938" s="4">
        <v>0</v>
      </c>
      <c r="AB1938" s="4">
        <v>0</v>
      </c>
      <c r="AC1938" s="4">
        <v>0</v>
      </c>
      <c r="AD1938" s="4">
        <v>0</v>
      </c>
      <c r="AE1938" s="4">
        <v>5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3</v>
      </c>
      <c r="X1940" s="3">
        <v>3</v>
      </c>
      <c r="Y1940" s="3">
        <v>3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3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3</v>
      </c>
      <c r="M1941" s="3">
        <v>0</v>
      </c>
      <c r="N1941" s="3">
        <v>0</v>
      </c>
      <c r="O1941" s="3" t="s">
        <v>9</v>
      </c>
      <c r="P1941" s="3" t="s">
        <v>9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3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8</v>
      </c>
      <c r="O1942" s="3">
        <v>13</v>
      </c>
      <c r="P1942" s="3">
        <v>10</v>
      </c>
      <c r="Q1942" s="3">
        <v>18</v>
      </c>
      <c r="R1942" s="3">
        <v>10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3</v>
      </c>
      <c r="AA1942" s="4">
        <v>0</v>
      </c>
      <c r="AB1942" s="4">
        <v>0</v>
      </c>
      <c r="AC1942" s="4">
        <v>0</v>
      </c>
      <c r="AD1942" s="4">
        <v>0</v>
      </c>
      <c r="AE1942" s="4">
        <v>18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3</v>
      </c>
      <c r="O1943" s="3">
        <v>5</v>
      </c>
      <c r="P1943" s="3">
        <v>3</v>
      </c>
      <c r="Q1943" s="3">
        <v>3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5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37</v>
      </c>
      <c r="L1945" s="3">
        <v>105</v>
      </c>
      <c r="M1945" s="3">
        <v>45</v>
      </c>
      <c r="N1945" s="3">
        <v>5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8</v>
      </c>
      <c r="AA1945" s="4">
        <v>0</v>
      </c>
      <c r="AB1945" s="4">
        <v>0</v>
      </c>
      <c r="AC1945" s="4">
        <v>0</v>
      </c>
      <c r="AD1945" s="4">
        <v>0</v>
      </c>
      <c r="AE1945" s="4">
        <v>105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29</v>
      </c>
      <c r="L1946" s="3">
        <v>39</v>
      </c>
      <c r="M1946" s="3">
        <v>21</v>
      </c>
      <c r="N1946" s="3">
        <v>13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5</v>
      </c>
      <c r="AA1946" s="4">
        <v>0</v>
      </c>
      <c r="AB1946" s="4">
        <v>0</v>
      </c>
      <c r="AC1946" s="4">
        <v>0</v>
      </c>
      <c r="AD1946" s="4">
        <v>0</v>
      </c>
      <c r="AE1946" s="4">
        <v>39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60</v>
      </c>
      <c r="L1947" s="3">
        <v>50</v>
      </c>
      <c r="M1947" s="3">
        <v>3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5</v>
      </c>
      <c r="AA1947" s="4">
        <v>0</v>
      </c>
      <c r="AB1947" s="4">
        <v>0</v>
      </c>
      <c r="AC1947" s="4">
        <v>0</v>
      </c>
      <c r="AD1947" s="4">
        <v>0</v>
      </c>
      <c r="AE1947" s="4">
        <v>60</v>
      </c>
    </row>
    <row r="1948" spans="1:31" x14ac:dyDescent="0.2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8</v>
      </c>
      <c r="L1948" s="3">
        <v>3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8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 t="s">
        <v>8</v>
      </c>
      <c r="L1952" s="3" t="s">
        <v>8</v>
      </c>
      <c r="M1952" s="3" t="s">
        <v>8</v>
      </c>
      <c r="N1952" s="3" t="s">
        <v>8</v>
      </c>
      <c r="O1952" s="3">
        <v>0</v>
      </c>
      <c r="P1952" s="3">
        <v>3</v>
      </c>
      <c r="Q1952" s="3">
        <v>3</v>
      </c>
      <c r="R1952" s="3">
        <v>10</v>
      </c>
      <c r="S1952" s="3">
        <v>18</v>
      </c>
      <c r="T1952" s="3">
        <v>10</v>
      </c>
      <c r="U1952" s="3">
        <v>10</v>
      </c>
      <c r="V1952" s="3">
        <v>13</v>
      </c>
      <c r="W1952" s="3">
        <v>10</v>
      </c>
      <c r="X1952" s="3">
        <v>8</v>
      </c>
      <c r="Y1952" s="3">
        <v>8</v>
      </c>
      <c r="Z1952" s="4">
        <v>5</v>
      </c>
      <c r="AA1952" s="4">
        <v>0</v>
      </c>
      <c r="AB1952" s="4">
        <v>0</v>
      </c>
      <c r="AC1952" s="4">
        <v>0</v>
      </c>
      <c r="AD1952" s="4">
        <v>0</v>
      </c>
      <c r="AE1952" s="4">
        <v>18</v>
      </c>
    </row>
    <row r="1953" spans="1:31" x14ac:dyDescent="0.2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18</v>
      </c>
      <c r="V1953" s="3">
        <v>5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18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10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8</v>
      </c>
      <c r="T1954" s="3">
        <v>16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3</v>
      </c>
      <c r="AA1954" s="4">
        <v>0</v>
      </c>
      <c r="AB1954" s="4">
        <v>0</v>
      </c>
      <c r="AC1954" s="4">
        <v>0</v>
      </c>
      <c r="AD1954" s="4">
        <v>0</v>
      </c>
      <c r="AE1954" s="4">
        <v>16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8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8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3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42</v>
      </c>
      <c r="L1958" s="3">
        <v>5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42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8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8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3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5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5</v>
      </c>
    </row>
    <row r="1963" spans="1:31" x14ac:dyDescent="0.2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3</v>
      </c>
      <c r="L1963" s="3">
        <v>0</v>
      </c>
      <c r="M1963" s="3">
        <v>0</v>
      </c>
      <c r="N1963" s="3">
        <v>0</v>
      </c>
      <c r="O1963" s="3" t="s">
        <v>9</v>
      </c>
      <c r="P1963" s="3" t="s">
        <v>9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3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3</v>
      </c>
      <c r="V1965" s="3">
        <v>3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3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5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5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5</v>
      </c>
      <c r="L1973" s="3">
        <v>16</v>
      </c>
      <c r="M1973" s="3">
        <v>3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16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3</v>
      </c>
      <c r="S1977" s="3">
        <v>8</v>
      </c>
      <c r="T1977" s="3">
        <v>0</v>
      </c>
      <c r="U1977" s="3">
        <v>0</v>
      </c>
      <c r="V1977" s="3" t="s">
        <v>8</v>
      </c>
      <c r="W1977" s="3" t="s">
        <v>8</v>
      </c>
      <c r="X1977" s="3" t="s">
        <v>8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8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3</v>
      </c>
      <c r="W1981" s="3">
        <v>3</v>
      </c>
      <c r="X1981" s="3">
        <v>3</v>
      </c>
      <c r="Y1981" s="3">
        <v>3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3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42164</v>
      </c>
      <c r="B1988" s="3" t="s">
        <v>8</v>
      </c>
      <c r="C1988" s="3" t="s">
        <v>8</v>
      </c>
      <c r="D1988" s="3" t="s">
        <v>8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3</v>
      </c>
      <c r="K1988" s="3">
        <v>3</v>
      </c>
      <c r="L1988" s="3">
        <v>3</v>
      </c>
      <c r="M1988" s="3">
        <v>3</v>
      </c>
      <c r="N1988" s="3">
        <v>3</v>
      </c>
      <c r="O1988" s="3">
        <v>3</v>
      </c>
      <c r="P1988" s="3">
        <v>3</v>
      </c>
      <c r="Q1988" s="3">
        <v>3</v>
      </c>
      <c r="R1988" s="3">
        <v>3</v>
      </c>
      <c r="S1988" s="3">
        <v>3</v>
      </c>
      <c r="T1988" s="3">
        <v>3</v>
      </c>
      <c r="U1988" s="3">
        <v>3</v>
      </c>
      <c r="V1988" s="3">
        <v>3</v>
      </c>
      <c r="W1988" s="3">
        <v>3</v>
      </c>
      <c r="X1988" s="3">
        <v>3</v>
      </c>
      <c r="Y1988" s="3">
        <v>3</v>
      </c>
      <c r="Z1988" s="4">
        <v>3</v>
      </c>
      <c r="AA1988" s="4">
        <v>0</v>
      </c>
      <c r="AB1988" s="4">
        <v>0</v>
      </c>
      <c r="AC1988" s="4">
        <v>0</v>
      </c>
      <c r="AD1988" s="4">
        <v>0</v>
      </c>
      <c r="AE1988" s="4">
        <v>3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5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5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10</v>
      </c>
      <c r="N1994" s="3">
        <v>3</v>
      </c>
      <c r="O1994" s="3" t="s">
        <v>9</v>
      </c>
      <c r="P1994" s="3" t="s">
        <v>9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10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10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10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16</v>
      </c>
      <c r="M1998" s="3">
        <v>10</v>
      </c>
      <c r="N1998" s="3">
        <v>0</v>
      </c>
      <c r="O1998" s="3">
        <v>0</v>
      </c>
      <c r="P1998" s="3">
        <v>0</v>
      </c>
      <c r="Q1998" s="3">
        <v>3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16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42196</v>
      </c>
      <c r="B2020" s="3">
        <v>0</v>
      </c>
      <c r="C2020" s="3" t="s">
        <v>8</v>
      </c>
      <c r="D2020" s="3" t="s">
        <v>8</v>
      </c>
      <c r="E2020" s="3" t="s">
        <v>8</v>
      </c>
      <c r="F2020" s="3">
        <v>0</v>
      </c>
      <c r="G2020" s="3">
        <v>0</v>
      </c>
      <c r="H2020" s="3">
        <v>0</v>
      </c>
      <c r="I2020" s="3" t="s">
        <v>8</v>
      </c>
      <c r="J2020" s="3" t="s">
        <v>8</v>
      </c>
      <c r="K2020" s="3" t="s">
        <v>8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 t="s">
        <v>8</v>
      </c>
      <c r="X2020" s="3" t="s">
        <v>8</v>
      </c>
      <c r="Y2020" s="3">
        <v>5</v>
      </c>
      <c r="Z2020" s="4" t="str">
        <f>"F"</f>
        <v>F</v>
      </c>
      <c r="AA2020" s="4">
        <v>0</v>
      </c>
      <c r="AB2020" s="4">
        <v>0</v>
      </c>
      <c r="AC2020" s="4">
        <v>0</v>
      </c>
      <c r="AD2020" s="4">
        <v>0</v>
      </c>
      <c r="AE2020" s="4">
        <v>5</v>
      </c>
    </row>
    <row r="2021" spans="1:31" x14ac:dyDescent="0.2">
      <c r="A2021" s="2">
        <v>42197</v>
      </c>
      <c r="B2021" s="3">
        <v>0</v>
      </c>
      <c r="C2021" s="3">
        <v>0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 t="s">
        <v>8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 t="str">
        <f>"F"</f>
        <v>F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 t="s">
        <v>9</v>
      </c>
      <c r="P2026" s="3" t="s">
        <v>9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 t="s">
        <v>8</v>
      </c>
      <c r="K2036" s="3" t="s">
        <v>8</v>
      </c>
      <c r="L2036" s="3" t="s">
        <v>8</v>
      </c>
      <c r="M2036" s="3">
        <v>3</v>
      </c>
      <c r="N2036" s="3">
        <v>3</v>
      </c>
      <c r="O2036" s="3">
        <v>0</v>
      </c>
      <c r="P2036" s="3">
        <v>0</v>
      </c>
      <c r="Q2036" s="3">
        <v>3</v>
      </c>
      <c r="R2036" s="3">
        <v>3</v>
      </c>
      <c r="S2036" s="3">
        <v>3</v>
      </c>
      <c r="T2036" s="3">
        <v>3</v>
      </c>
      <c r="U2036" s="3">
        <v>3</v>
      </c>
      <c r="V2036" s="3">
        <v>3</v>
      </c>
      <c r="W2036" s="3">
        <v>3</v>
      </c>
      <c r="X2036" s="3">
        <v>3</v>
      </c>
      <c r="Y2036" s="3">
        <v>3</v>
      </c>
      <c r="Z2036" s="4">
        <v>3</v>
      </c>
      <c r="AA2036" s="4">
        <v>0</v>
      </c>
      <c r="AB2036" s="4">
        <v>0</v>
      </c>
      <c r="AC2036" s="4">
        <v>0</v>
      </c>
      <c r="AD2036" s="4">
        <v>0</v>
      </c>
      <c r="AE2036" s="4">
        <v>3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5</v>
      </c>
      <c r="P2049" s="3">
        <v>3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5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10</v>
      </c>
      <c r="P2050" s="3">
        <v>8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10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3</v>
      </c>
      <c r="Q2051" s="3">
        <v>5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 t="s">
        <v>8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3</v>
      </c>
      <c r="N2052" s="3" t="s">
        <v>8</v>
      </c>
      <c r="O2052" s="3" t="s">
        <v>8</v>
      </c>
      <c r="P2052" s="3">
        <v>0</v>
      </c>
      <c r="Q2052" s="3">
        <v>3</v>
      </c>
      <c r="R2052" s="3">
        <v>3</v>
      </c>
      <c r="S2052" s="3">
        <v>3</v>
      </c>
      <c r="T2052" s="3">
        <v>3</v>
      </c>
      <c r="U2052" s="3">
        <v>3</v>
      </c>
      <c r="V2052" s="3">
        <v>3</v>
      </c>
      <c r="W2052" s="3">
        <v>3</v>
      </c>
      <c r="X2052" s="3">
        <v>3</v>
      </c>
      <c r="Y2052" s="3">
        <v>3</v>
      </c>
      <c r="Z2052" s="4">
        <v>3</v>
      </c>
      <c r="AA2052" s="4">
        <v>0</v>
      </c>
      <c r="AB2052" s="4">
        <v>0</v>
      </c>
      <c r="AC2052" s="4">
        <v>0</v>
      </c>
      <c r="AD2052" s="4">
        <v>0</v>
      </c>
      <c r="AE2052" s="4">
        <v>3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 t="s">
        <v>10</v>
      </c>
      <c r="L2059" s="3" t="s">
        <v>10</v>
      </c>
      <c r="M2059" s="3" t="s">
        <v>10</v>
      </c>
      <c r="N2059" s="3" t="s">
        <v>10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 t="s">
        <v>10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 t="s">
        <v>8</v>
      </c>
      <c r="M2066" s="3" t="s">
        <v>8</v>
      </c>
      <c r="N2066" s="3">
        <v>0</v>
      </c>
      <c r="O2066" s="3">
        <v>0</v>
      </c>
      <c r="P2066" s="3" t="s">
        <v>8</v>
      </c>
      <c r="Q2066" s="3" t="s">
        <v>8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3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3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5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5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8</v>
      </c>
      <c r="S2075" s="3">
        <v>8</v>
      </c>
      <c r="T2075" s="3">
        <v>3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8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3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3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3</v>
      </c>
      <c r="N2083" s="3">
        <v>3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3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 t="s">
        <v>9</v>
      </c>
      <c r="P2088" s="3" t="s">
        <v>9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3</v>
      </c>
      <c r="M2090" s="3">
        <v>0</v>
      </c>
      <c r="N2090" s="3">
        <v>0</v>
      </c>
      <c r="O2090" s="3">
        <v>0</v>
      </c>
      <c r="P2090" s="3">
        <v>0</v>
      </c>
      <c r="Q2090" s="3">
        <v>3</v>
      </c>
      <c r="R2090" s="3">
        <v>3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3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3</v>
      </c>
      <c r="O2095" s="3">
        <v>3</v>
      </c>
      <c r="P2095" s="3">
        <v>3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3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3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3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8</v>
      </c>
      <c r="N2098" s="3">
        <v>8</v>
      </c>
      <c r="O2098" s="3">
        <v>5</v>
      </c>
      <c r="P2098" s="3">
        <v>3</v>
      </c>
      <c r="Q2098" s="3">
        <v>3</v>
      </c>
      <c r="R2098" s="3">
        <v>3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8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3</v>
      </c>
      <c r="M2104" s="3">
        <v>0</v>
      </c>
      <c r="N2104" s="3">
        <v>0</v>
      </c>
      <c r="O2104" s="3">
        <v>3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3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3</v>
      </c>
      <c r="P2106" s="3">
        <v>8</v>
      </c>
      <c r="Q2106" s="3">
        <v>3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8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3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3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3</v>
      </c>
      <c r="K2110" s="3">
        <v>8</v>
      </c>
      <c r="L2110" s="3">
        <v>3</v>
      </c>
      <c r="M2110" s="3">
        <v>3</v>
      </c>
      <c r="N2110" s="3">
        <v>0</v>
      </c>
      <c r="O2110" s="3">
        <v>3</v>
      </c>
      <c r="P2110" s="3">
        <v>3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8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3</v>
      </c>
      <c r="L2111" s="3">
        <v>3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3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3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3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3</v>
      </c>
      <c r="N2115" s="3">
        <v>3</v>
      </c>
      <c r="O2115" s="3">
        <v>3</v>
      </c>
      <c r="P2115" s="3">
        <v>3</v>
      </c>
      <c r="Q2115" s="3">
        <v>3</v>
      </c>
      <c r="R2115" s="3">
        <v>3</v>
      </c>
      <c r="S2115" s="3">
        <v>0</v>
      </c>
      <c r="T2115" s="3">
        <v>0</v>
      </c>
      <c r="U2115" s="3">
        <v>3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3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 t="s">
        <v>8</v>
      </c>
      <c r="N2116" s="3">
        <v>5</v>
      </c>
      <c r="O2116" s="3">
        <v>8</v>
      </c>
      <c r="P2116" s="3">
        <v>5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8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3</v>
      </c>
      <c r="P2119" s="3">
        <v>0</v>
      </c>
      <c r="Q2119" s="3">
        <v>0</v>
      </c>
      <c r="R2119" s="3">
        <v>3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3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3</v>
      </c>
      <c r="O2122" s="3">
        <v>3</v>
      </c>
      <c r="P2122" s="3">
        <v>0</v>
      </c>
      <c r="Q2122" s="3">
        <v>0</v>
      </c>
      <c r="R2122" s="3">
        <v>3</v>
      </c>
      <c r="S2122" s="3">
        <v>5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5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5</v>
      </c>
      <c r="O2123" s="3" t="s">
        <v>9</v>
      </c>
      <c r="P2123" s="3" t="s">
        <v>9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5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3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3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50</v>
      </c>
      <c r="M2144" s="3">
        <v>10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50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 t="s">
        <v>9</v>
      </c>
      <c r="P2151" s="3" t="s">
        <v>9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 t="s">
        <v>8</v>
      </c>
      <c r="V2152" s="3" t="s">
        <v>8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3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3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8</v>
      </c>
      <c r="M2164" s="3">
        <v>13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13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3</v>
      </c>
      <c r="M2165" s="3">
        <v>0</v>
      </c>
      <c r="N2165" s="3">
        <v>37</v>
      </c>
      <c r="O2165" s="3">
        <v>29</v>
      </c>
      <c r="P2165" s="3">
        <v>8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37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3</v>
      </c>
      <c r="M2175" s="3">
        <v>3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3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3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3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8</v>
      </c>
      <c r="L2178" s="3">
        <v>24</v>
      </c>
      <c r="M2178" s="3">
        <v>37</v>
      </c>
      <c r="N2178" s="3">
        <v>3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3</v>
      </c>
      <c r="AA2178" s="4">
        <v>0</v>
      </c>
      <c r="AB2178" s="4">
        <v>0</v>
      </c>
      <c r="AC2178" s="4">
        <v>0</v>
      </c>
      <c r="AD2178" s="4">
        <v>0</v>
      </c>
      <c r="AE2178" s="4">
        <v>37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 t="s">
        <v>9</v>
      </c>
      <c r="P2179" s="3" t="s">
        <v>9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10</v>
      </c>
      <c r="Q2185" s="3">
        <v>8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10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3</v>
      </c>
      <c r="P2186" s="3">
        <v>3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3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3</v>
      </c>
      <c r="N2190" s="3">
        <v>3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3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3</v>
      </c>
      <c r="O2192" s="3">
        <v>0</v>
      </c>
      <c r="P2192" s="3">
        <v>0</v>
      </c>
      <c r="Q2192" s="3">
        <v>5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5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24</v>
      </c>
      <c r="N2196" s="3">
        <v>8</v>
      </c>
      <c r="O2196" s="3">
        <v>5</v>
      </c>
      <c r="P2196" s="3">
        <v>3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24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5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5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24</v>
      </c>
      <c r="P2198" s="3">
        <v>0</v>
      </c>
      <c r="Q2198" s="3">
        <v>5</v>
      </c>
      <c r="R2198" s="3">
        <v>5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3</v>
      </c>
      <c r="AA2198" s="4">
        <v>0</v>
      </c>
      <c r="AB2198" s="4">
        <v>0</v>
      </c>
      <c r="AC2198" s="4">
        <v>0</v>
      </c>
      <c r="AD2198" s="4">
        <v>0</v>
      </c>
      <c r="AE2198" s="4">
        <v>24</v>
      </c>
    </row>
    <row r="2199" spans="1:31" x14ac:dyDescent="0.2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24</v>
      </c>
      <c r="P2199" s="3">
        <v>16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3</v>
      </c>
      <c r="AA2199" s="4">
        <v>0</v>
      </c>
      <c r="AB2199" s="4">
        <v>0</v>
      </c>
      <c r="AC2199" s="4">
        <v>0</v>
      </c>
      <c r="AD2199" s="4">
        <v>0</v>
      </c>
      <c r="AE2199" s="4">
        <v>24</v>
      </c>
    </row>
    <row r="2200" spans="1:31" x14ac:dyDescent="0.2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37</v>
      </c>
      <c r="M2204" s="3">
        <v>26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3</v>
      </c>
      <c r="AA2204" s="4">
        <v>0</v>
      </c>
      <c r="AB2204" s="4">
        <v>0</v>
      </c>
      <c r="AC2204" s="4">
        <v>0</v>
      </c>
      <c r="AD2204" s="4">
        <v>0</v>
      </c>
      <c r="AE2204" s="4">
        <v>37</v>
      </c>
    </row>
    <row r="2205" spans="1:31" x14ac:dyDescent="0.2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8</v>
      </c>
      <c r="R2206" s="3">
        <v>3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8</v>
      </c>
    </row>
    <row r="2207" spans="1:31" x14ac:dyDescent="0.2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5</v>
      </c>
      <c r="P2207" s="3">
        <v>10</v>
      </c>
      <c r="Q2207" s="3">
        <v>10</v>
      </c>
      <c r="R2207" s="3">
        <v>5</v>
      </c>
      <c r="S2207" s="3">
        <v>5</v>
      </c>
      <c r="T2207" s="3">
        <v>3</v>
      </c>
      <c r="U2207" s="3">
        <v>3</v>
      </c>
      <c r="V2207" s="3">
        <v>0</v>
      </c>
      <c r="W2207" s="3">
        <v>0</v>
      </c>
      <c r="X2207" s="3">
        <v>0</v>
      </c>
      <c r="Y2207" s="3">
        <v>0</v>
      </c>
      <c r="Z2207" s="4">
        <v>3</v>
      </c>
      <c r="AA2207" s="4">
        <v>0</v>
      </c>
      <c r="AB2207" s="4">
        <v>0</v>
      </c>
      <c r="AC2207" s="4">
        <v>0</v>
      </c>
      <c r="AD2207" s="4">
        <v>0</v>
      </c>
      <c r="AE2207" s="4">
        <v>10</v>
      </c>
    </row>
    <row r="2208" spans="1:31" x14ac:dyDescent="0.2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8</v>
      </c>
      <c r="Q2210" s="3">
        <v>21</v>
      </c>
      <c r="R2210" s="3">
        <v>24</v>
      </c>
      <c r="S2210" s="3">
        <v>5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24</v>
      </c>
    </row>
    <row r="2211" spans="1:31" x14ac:dyDescent="0.2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13</v>
      </c>
      <c r="Q2211" s="3">
        <v>5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13</v>
      </c>
    </row>
    <row r="2212" spans="1:31" x14ac:dyDescent="0.2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3</v>
      </c>
      <c r="P2212" s="3">
        <v>16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16</v>
      </c>
    </row>
    <row r="2213" spans="1:31" x14ac:dyDescent="0.2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10</v>
      </c>
      <c r="N2213" s="3">
        <v>31</v>
      </c>
      <c r="O2213" s="3">
        <v>0</v>
      </c>
      <c r="P2213" s="3">
        <v>0</v>
      </c>
      <c r="Q2213" s="3">
        <v>0</v>
      </c>
      <c r="R2213" s="3">
        <v>3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31</v>
      </c>
    </row>
    <row r="2214" spans="1:31" x14ac:dyDescent="0.2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 t="s">
        <v>8</v>
      </c>
      <c r="O2215" s="3" t="s">
        <v>8</v>
      </c>
      <c r="P2215" s="3" t="s">
        <v>8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3</v>
      </c>
      <c r="L2216" s="3">
        <v>3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3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3</v>
      </c>
    </row>
    <row r="2218" spans="1:31" x14ac:dyDescent="0.2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3</v>
      </c>
      <c r="O2221" s="3">
        <v>71</v>
      </c>
      <c r="P2221" s="3">
        <v>37</v>
      </c>
      <c r="Q2221" s="3">
        <v>13</v>
      </c>
      <c r="R2221" s="3">
        <v>5</v>
      </c>
      <c r="S2221" s="3">
        <v>8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5</v>
      </c>
      <c r="AA2221" s="4">
        <v>0</v>
      </c>
      <c r="AB2221" s="4">
        <v>0</v>
      </c>
      <c r="AC2221" s="4">
        <v>0</v>
      </c>
      <c r="AD2221" s="4">
        <v>0</v>
      </c>
      <c r="AE2221" s="4">
        <v>71</v>
      </c>
    </row>
    <row r="2222" spans="1:31" x14ac:dyDescent="0.2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24</v>
      </c>
      <c r="O2222" s="3">
        <v>13</v>
      </c>
      <c r="P2222" s="3">
        <v>5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24</v>
      </c>
    </row>
    <row r="2223" spans="1:31" x14ac:dyDescent="0.2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13</v>
      </c>
      <c r="L2223" s="3">
        <v>76</v>
      </c>
      <c r="M2223" s="3">
        <v>18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5</v>
      </c>
      <c r="AA2223" s="4">
        <v>0</v>
      </c>
      <c r="AB2223" s="4">
        <v>0</v>
      </c>
      <c r="AC2223" s="4">
        <v>0</v>
      </c>
      <c r="AD2223" s="4">
        <v>0</v>
      </c>
      <c r="AE2223" s="4">
        <v>76</v>
      </c>
    </row>
    <row r="2224" spans="1:31" x14ac:dyDescent="0.2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3</v>
      </c>
      <c r="M2225" s="3">
        <v>13</v>
      </c>
      <c r="N2225" s="3">
        <v>0</v>
      </c>
      <c r="O2225" s="3">
        <v>0</v>
      </c>
      <c r="P2225" s="3">
        <v>0</v>
      </c>
      <c r="Q2225" s="3">
        <v>50</v>
      </c>
      <c r="R2225" s="3">
        <v>42</v>
      </c>
      <c r="S2225" s="3">
        <v>3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5</v>
      </c>
      <c r="AA2225" s="4">
        <v>0</v>
      </c>
      <c r="AB2225" s="4">
        <v>0</v>
      </c>
      <c r="AC2225" s="4">
        <v>0</v>
      </c>
      <c r="AD2225" s="4">
        <v>0</v>
      </c>
      <c r="AE2225" s="4">
        <v>50</v>
      </c>
    </row>
    <row r="2226" spans="1:31" x14ac:dyDescent="0.2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13</v>
      </c>
      <c r="P2226" s="3">
        <v>18</v>
      </c>
      <c r="Q2226" s="3">
        <v>8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3</v>
      </c>
      <c r="AA2226" s="4">
        <v>0</v>
      </c>
      <c r="AB2226" s="4">
        <v>0</v>
      </c>
      <c r="AC2226" s="4">
        <v>0</v>
      </c>
      <c r="AD2226" s="4">
        <v>0</v>
      </c>
      <c r="AE2226" s="4">
        <v>18</v>
      </c>
    </row>
    <row r="2227" spans="1:31" x14ac:dyDescent="0.2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8</v>
      </c>
      <c r="M2227" s="3">
        <v>34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3</v>
      </c>
      <c r="AA2227" s="4">
        <v>0</v>
      </c>
      <c r="AB2227" s="4">
        <v>0</v>
      </c>
      <c r="AC2227" s="4">
        <v>0</v>
      </c>
      <c r="AD2227" s="4">
        <v>0</v>
      </c>
      <c r="AE2227" s="4">
        <v>34</v>
      </c>
    </row>
    <row r="2228" spans="1:31" x14ac:dyDescent="0.2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5</v>
      </c>
      <c r="M2228" s="3">
        <v>3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5</v>
      </c>
    </row>
    <row r="2229" spans="1:31" x14ac:dyDescent="0.2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3</v>
      </c>
      <c r="M2229" s="3">
        <v>24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24</v>
      </c>
    </row>
    <row r="2230" spans="1:31" x14ac:dyDescent="0.2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3</v>
      </c>
      <c r="R2233" s="3">
        <v>8</v>
      </c>
      <c r="S2233" s="3">
        <v>3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8</v>
      </c>
    </row>
    <row r="2234" spans="1:31" x14ac:dyDescent="0.2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5</v>
      </c>
      <c r="O2234" s="3">
        <v>3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5</v>
      </c>
    </row>
    <row r="2235" spans="1:31" x14ac:dyDescent="0.2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8</v>
      </c>
      <c r="M2235" s="3">
        <v>81</v>
      </c>
      <c r="N2235" s="3">
        <v>39</v>
      </c>
      <c r="O2235" s="3">
        <v>3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5</v>
      </c>
      <c r="AA2235" s="4">
        <v>0</v>
      </c>
      <c r="AB2235" s="4">
        <v>0</v>
      </c>
      <c r="AC2235" s="4">
        <v>0</v>
      </c>
      <c r="AD2235" s="4">
        <v>0</v>
      </c>
      <c r="AE2235" s="4">
        <v>81</v>
      </c>
    </row>
    <row r="2236" spans="1:31" x14ac:dyDescent="0.2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10</v>
      </c>
      <c r="M2238" s="3">
        <v>18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18</v>
      </c>
    </row>
    <row r="2239" spans="1:31" x14ac:dyDescent="0.2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13</v>
      </c>
      <c r="N2239" s="3">
        <v>3</v>
      </c>
      <c r="O2239" s="3">
        <v>3</v>
      </c>
      <c r="P2239" s="3">
        <v>8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16</v>
      </c>
      <c r="M2240" s="3">
        <v>16</v>
      </c>
      <c r="N2240" s="3">
        <v>3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3</v>
      </c>
      <c r="AA2240" s="4">
        <v>0</v>
      </c>
      <c r="AB2240" s="4">
        <v>0</v>
      </c>
      <c r="AC2240" s="4">
        <v>0</v>
      </c>
      <c r="AD2240" s="4">
        <v>0</v>
      </c>
      <c r="AE2240" s="4">
        <v>16</v>
      </c>
    </row>
    <row r="2241" spans="1:31" x14ac:dyDescent="0.2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 t="s">
        <v>8</v>
      </c>
      <c r="L2242" s="3" t="s">
        <v>8</v>
      </c>
      <c r="M2242" s="3">
        <v>0</v>
      </c>
      <c r="N2242" s="3">
        <v>0</v>
      </c>
      <c r="O2242" s="3" t="s">
        <v>9</v>
      </c>
      <c r="P2242" s="3" t="s">
        <v>9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3</v>
      </c>
      <c r="M2244" s="3">
        <v>10</v>
      </c>
      <c r="N2244" s="3">
        <v>21</v>
      </c>
      <c r="O2244" s="3">
        <v>8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21</v>
      </c>
    </row>
    <row r="2245" spans="1:31" x14ac:dyDescent="0.2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5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5</v>
      </c>
    </row>
    <row r="2246" spans="1:31" x14ac:dyDescent="0.2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8</v>
      </c>
      <c r="M2246" s="3">
        <v>8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8</v>
      </c>
    </row>
    <row r="2247" spans="1:31" x14ac:dyDescent="0.2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5</v>
      </c>
      <c r="O2248" s="3">
        <v>0</v>
      </c>
      <c r="P2248" s="3">
        <v>8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5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8</v>
      </c>
    </row>
    <row r="2249" spans="1:31" x14ac:dyDescent="0.2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5</v>
      </c>
      <c r="R2254" s="3">
        <v>5</v>
      </c>
      <c r="S2254" s="3">
        <v>3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5</v>
      </c>
    </row>
    <row r="2255" spans="1:31" x14ac:dyDescent="0.2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5</v>
      </c>
      <c r="O2255" s="3">
        <v>13</v>
      </c>
      <c r="P2255" s="3">
        <v>13</v>
      </c>
      <c r="Q2255" s="3">
        <v>13</v>
      </c>
      <c r="R2255" s="3">
        <v>24</v>
      </c>
      <c r="S2255" s="3">
        <v>24</v>
      </c>
      <c r="T2255" s="3">
        <v>16</v>
      </c>
      <c r="U2255" s="3">
        <v>8</v>
      </c>
      <c r="V2255" s="3">
        <v>5</v>
      </c>
      <c r="W2255" s="3">
        <v>0</v>
      </c>
      <c r="X2255" s="3">
        <v>0</v>
      </c>
      <c r="Y2255" s="3">
        <v>0</v>
      </c>
      <c r="Z2255" s="4">
        <v>5</v>
      </c>
      <c r="AA2255" s="4">
        <v>0</v>
      </c>
      <c r="AB2255" s="4">
        <v>0</v>
      </c>
      <c r="AC2255" s="4">
        <v>0</v>
      </c>
      <c r="AD2255" s="4">
        <v>0</v>
      </c>
      <c r="AE2255" s="4">
        <v>24</v>
      </c>
    </row>
    <row r="2256" spans="1:31" x14ac:dyDescent="0.2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5</v>
      </c>
      <c r="M2256" s="3">
        <v>10</v>
      </c>
      <c r="N2256" s="3">
        <v>5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10</v>
      </c>
    </row>
    <row r="2257" spans="1:31" x14ac:dyDescent="0.2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16</v>
      </c>
      <c r="M2259" s="3">
        <v>58</v>
      </c>
      <c r="N2259" s="3">
        <v>21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58</v>
      </c>
    </row>
    <row r="2260" spans="1:31" x14ac:dyDescent="0.2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3</v>
      </c>
      <c r="L2263" s="3">
        <v>3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5</v>
      </c>
      <c r="N2264" s="3">
        <v>45</v>
      </c>
      <c r="O2264" s="3">
        <v>21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3</v>
      </c>
      <c r="AA2264" s="4">
        <v>0</v>
      </c>
      <c r="AB2264" s="4">
        <v>0</v>
      </c>
      <c r="AC2264" s="4">
        <v>0</v>
      </c>
      <c r="AD2264" s="4">
        <v>0</v>
      </c>
      <c r="AE2264" s="4">
        <v>45</v>
      </c>
    </row>
    <row r="2265" spans="1:31" x14ac:dyDescent="0.2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10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10</v>
      </c>
    </row>
    <row r="2268" spans="1:31" x14ac:dyDescent="0.2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 t="s">
        <v>9</v>
      </c>
      <c r="P2270" s="3" t="s">
        <v>9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3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">
      <c r="A2273" s="2">
        <v>42449</v>
      </c>
      <c r="B2273" s="3">
        <v>5</v>
      </c>
      <c r="C2273" s="3">
        <v>3</v>
      </c>
      <c r="D2273" s="3">
        <v>8</v>
      </c>
      <c r="E2273" s="3">
        <v>5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8</v>
      </c>
    </row>
    <row r="2274" spans="1:31" x14ac:dyDescent="0.2">
      <c r="A2274" s="2">
        <v>42450</v>
      </c>
      <c r="B2274" s="3">
        <v>3</v>
      </c>
      <c r="C2274" s="3">
        <v>3</v>
      </c>
      <c r="D2274" s="3">
        <v>3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3</v>
      </c>
    </row>
    <row r="2275" spans="1:31" x14ac:dyDescent="0.2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5</v>
      </c>
      <c r="P2278" s="3">
        <v>3</v>
      </c>
      <c r="Q2278" s="3">
        <v>8</v>
      </c>
      <c r="R2278" s="3">
        <v>3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8</v>
      </c>
    </row>
    <row r="2279" spans="1:31" x14ac:dyDescent="0.2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8</v>
      </c>
      <c r="M2279" s="3">
        <v>21</v>
      </c>
      <c r="N2279" s="3">
        <v>13</v>
      </c>
      <c r="O2279" s="3">
        <v>5</v>
      </c>
      <c r="P2279" s="3">
        <v>3</v>
      </c>
      <c r="Q2279" s="3">
        <v>0</v>
      </c>
      <c r="R2279" s="3">
        <v>0</v>
      </c>
      <c r="S2279" s="3">
        <v>5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21</v>
      </c>
    </row>
    <row r="2280" spans="1:31" x14ac:dyDescent="0.2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3</v>
      </c>
      <c r="L2280" s="3">
        <v>3</v>
      </c>
      <c r="M2280" s="3">
        <v>0</v>
      </c>
      <c r="N2280" s="3">
        <v>0</v>
      </c>
      <c r="O2280" s="3">
        <v>10</v>
      </c>
      <c r="P2280" s="3">
        <v>8</v>
      </c>
      <c r="Q2280" s="3">
        <v>10</v>
      </c>
      <c r="R2280" s="3">
        <v>5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3</v>
      </c>
      <c r="AA2280" s="4">
        <v>0</v>
      </c>
      <c r="AB2280" s="4">
        <v>0</v>
      </c>
      <c r="AC2280" s="4">
        <v>0</v>
      </c>
      <c r="AD2280" s="4">
        <v>0</v>
      </c>
      <c r="AE2280" s="4">
        <v>10</v>
      </c>
    </row>
    <row r="2281" spans="1:31" x14ac:dyDescent="0.2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5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5</v>
      </c>
    </row>
    <row r="2282" spans="1:31" x14ac:dyDescent="0.2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3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3</v>
      </c>
    </row>
    <row r="2283" spans="1:31" x14ac:dyDescent="0.2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21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21</v>
      </c>
    </row>
    <row r="2293" spans="1:31" x14ac:dyDescent="0.2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3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3</v>
      </c>
    </row>
    <row r="2299" spans="1:31" x14ac:dyDescent="0.2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42476</v>
      </c>
      <c r="B2300" s="3">
        <v>0</v>
      </c>
      <c r="C2300" s="3">
        <v>0</v>
      </c>
      <c r="D2300" s="3" t="s">
        <v>8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3</v>
      </c>
      <c r="K2300" s="3">
        <v>5</v>
      </c>
      <c r="L2300" s="3">
        <v>5</v>
      </c>
      <c r="M2300" s="3">
        <v>5</v>
      </c>
      <c r="N2300" s="3">
        <v>5</v>
      </c>
      <c r="O2300" s="3">
        <v>5</v>
      </c>
      <c r="P2300" s="3">
        <v>5</v>
      </c>
      <c r="Q2300" s="3">
        <v>3</v>
      </c>
      <c r="R2300" s="3">
        <v>3</v>
      </c>
      <c r="S2300" s="3">
        <v>5</v>
      </c>
      <c r="T2300" s="3">
        <v>5</v>
      </c>
      <c r="U2300" s="3">
        <v>3</v>
      </c>
      <c r="V2300" s="3">
        <v>3</v>
      </c>
      <c r="W2300" s="3">
        <v>3</v>
      </c>
      <c r="X2300" s="3">
        <v>3</v>
      </c>
      <c r="Y2300" s="3">
        <v>3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5</v>
      </c>
    </row>
    <row r="2301" spans="1:31" x14ac:dyDescent="0.2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3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3</v>
      </c>
    </row>
    <row r="2302" spans="1:31" x14ac:dyDescent="0.2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21</v>
      </c>
      <c r="M2303" s="3">
        <v>13</v>
      </c>
      <c r="N2303" s="3">
        <v>26</v>
      </c>
      <c r="O2303" s="3">
        <v>5</v>
      </c>
      <c r="P2303" s="3">
        <v>0</v>
      </c>
      <c r="Q2303" s="3">
        <v>0</v>
      </c>
      <c r="R2303" s="3">
        <v>0</v>
      </c>
      <c r="S2303" s="3">
        <v>0</v>
      </c>
      <c r="T2303" s="3">
        <v>3</v>
      </c>
      <c r="U2303" s="3">
        <v>3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26</v>
      </c>
    </row>
    <row r="2304" spans="1:31" x14ac:dyDescent="0.2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3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3</v>
      </c>
    </row>
    <row r="2305" spans="1:31" x14ac:dyDescent="0.2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 t="s">
        <v>9</v>
      </c>
      <c r="P2305" s="3" t="s">
        <v>9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10</v>
      </c>
      <c r="W2309" s="3">
        <v>3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10</v>
      </c>
    </row>
    <row r="2310" spans="1:31" x14ac:dyDescent="0.2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16</v>
      </c>
      <c r="L2312" s="3">
        <v>58</v>
      </c>
      <c r="M2312" s="3">
        <v>31</v>
      </c>
      <c r="N2312" s="3">
        <v>10</v>
      </c>
      <c r="O2312" s="3">
        <v>21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 t="s">
        <v>8</v>
      </c>
      <c r="X2312" s="3">
        <v>0</v>
      </c>
      <c r="Y2312" s="3">
        <v>0</v>
      </c>
      <c r="Z2312" s="4">
        <v>5</v>
      </c>
      <c r="AA2312" s="4">
        <v>0</v>
      </c>
      <c r="AB2312" s="4">
        <v>0</v>
      </c>
      <c r="AC2312" s="4">
        <v>0</v>
      </c>
      <c r="AD2312" s="4">
        <v>0</v>
      </c>
      <c r="AE2312" s="4">
        <v>58</v>
      </c>
    </row>
    <row r="2313" spans="1:31" x14ac:dyDescent="0.2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 t="s">
        <v>8</v>
      </c>
      <c r="P2313" s="3">
        <v>8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8</v>
      </c>
    </row>
    <row r="2314" spans="1:31" x14ac:dyDescent="0.2">
      <c r="A2314" s="2">
        <v>42490</v>
      </c>
      <c r="B2314" s="3" t="s">
        <v>8</v>
      </c>
      <c r="C2314" s="3" t="s">
        <v>8</v>
      </c>
      <c r="D2314" s="3" t="s">
        <v>8</v>
      </c>
      <c r="E2314" s="3" t="s">
        <v>8</v>
      </c>
      <c r="F2314" s="3" t="s">
        <v>8</v>
      </c>
      <c r="G2314" s="3" t="s">
        <v>8</v>
      </c>
      <c r="H2314" s="3" t="s">
        <v>8</v>
      </c>
      <c r="I2314" s="3">
        <v>0</v>
      </c>
      <c r="J2314" s="3">
        <v>0</v>
      </c>
      <c r="K2314" s="3">
        <v>0</v>
      </c>
      <c r="L2314" s="3">
        <v>5</v>
      </c>
      <c r="M2314" s="3">
        <v>10</v>
      </c>
      <c r="N2314" s="3">
        <v>3</v>
      </c>
      <c r="O2314" s="3">
        <v>0</v>
      </c>
      <c r="P2314" s="3">
        <v>3</v>
      </c>
      <c r="Q2314" s="3" t="s">
        <v>8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 t="str">
        <f>"F"</f>
        <v>F</v>
      </c>
      <c r="AA2314" s="4">
        <v>0</v>
      </c>
      <c r="AB2314" s="4">
        <v>0</v>
      </c>
      <c r="AC2314" s="4">
        <v>0</v>
      </c>
      <c r="AD2314" s="4">
        <v>0</v>
      </c>
      <c r="AE2314" s="4">
        <v>10</v>
      </c>
    </row>
    <row r="2315" spans="1:31" x14ac:dyDescent="0.2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26</v>
      </c>
      <c r="M2316" s="3">
        <v>18</v>
      </c>
      <c r="N2316" s="3">
        <v>3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26</v>
      </c>
    </row>
    <row r="2317" spans="1:31" x14ac:dyDescent="0.2">
      <c r="A2317" s="2">
        <v>42493</v>
      </c>
      <c r="B2317" s="3">
        <v>0</v>
      </c>
      <c r="C2317" s="3" t="s">
        <v>8</v>
      </c>
      <c r="D2317" s="3" t="s">
        <v>8</v>
      </c>
      <c r="E2317" s="3" t="s">
        <v>8</v>
      </c>
      <c r="F2317" s="3" t="s">
        <v>8</v>
      </c>
      <c r="G2317" s="3" t="s">
        <v>8</v>
      </c>
      <c r="H2317" s="3" t="s">
        <v>8</v>
      </c>
      <c r="I2317" s="3" t="s">
        <v>8</v>
      </c>
      <c r="J2317" s="3" t="s">
        <v>8</v>
      </c>
      <c r="K2317" s="3" t="s">
        <v>8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 t="str">
        <f>"F"</f>
        <v>F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3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3</v>
      </c>
    </row>
    <row r="2319" spans="1:31" x14ac:dyDescent="0.2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3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3</v>
      </c>
    </row>
    <row r="2325" spans="1:31" x14ac:dyDescent="0.2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8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8</v>
      </c>
    </row>
    <row r="2328" spans="1:31" x14ac:dyDescent="0.2">
      <c r="A2328" s="2">
        <v>42504</v>
      </c>
      <c r="B2328" s="3">
        <v>3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3</v>
      </c>
      <c r="K2328" s="3">
        <v>3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13</v>
      </c>
      <c r="M2330" s="3">
        <v>66</v>
      </c>
      <c r="N2330" s="3">
        <v>81</v>
      </c>
      <c r="O2330" s="3">
        <v>76</v>
      </c>
      <c r="P2330" s="3">
        <v>37</v>
      </c>
      <c r="Q2330" s="3">
        <v>31</v>
      </c>
      <c r="R2330" s="3">
        <v>5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13</v>
      </c>
      <c r="AA2330" s="4">
        <v>0</v>
      </c>
      <c r="AB2330" s="4">
        <v>0</v>
      </c>
      <c r="AC2330" s="4">
        <v>0</v>
      </c>
      <c r="AD2330" s="4">
        <v>0</v>
      </c>
      <c r="AE2330" s="4">
        <v>81</v>
      </c>
    </row>
    <row r="2331" spans="1:31" x14ac:dyDescent="0.2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29</v>
      </c>
      <c r="N2331" s="3">
        <v>3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29</v>
      </c>
    </row>
    <row r="2332" spans="1:31" x14ac:dyDescent="0.2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8</v>
      </c>
      <c r="Q2332" s="3">
        <v>8</v>
      </c>
      <c r="R2332" s="3">
        <v>5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8</v>
      </c>
    </row>
    <row r="2333" spans="1:31" x14ac:dyDescent="0.2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 t="s">
        <v>9</v>
      </c>
      <c r="P2333" s="3" t="s">
        <v>9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5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 t="s">
        <v>8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5</v>
      </c>
    </row>
    <row r="2336" spans="1:31" x14ac:dyDescent="0.2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8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8</v>
      </c>
    </row>
    <row r="2337" spans="1:31" x14ac:dyDescent="0.2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 t="s">
        <v>8</v>
      </c>
      <c r="G2338" s="3" t="s">
        <v>8</v>
      </c>
      <c r="H2338" s="3" t="s">
        <v>8</v>
      </c>
      <c r="I2338" s="3" t="s">
        <v>8</v>
      </c>
      <c r="J2338" s="3" t="s">
        <v>8</v>
      </c>
      <c r="K2338" s="3" t="s">
        <v>8</v>
      </c>
      <c r="L2338" s="3" t="s">
        <v>8</v>
      </c>
      <c r="M2338" s="3" t="s">
        <v>8</v>
      </c>
      <c r="N2338" s="3" t="s">
        <v>8</v>
      </c>
      <c r="O2338" s="3" t="s">
        <v>8</v>
      </c>
      <c r="P2338" s="3" t="s">
        <v>8</v>
      </c>
      <c r="Q2338" s="3" t="s">
        <v>8</v>
      </c>
      <c r="R2338" s="3" t="s">
        <v>8</v>
      </c>
      <c r="S2338" s="3" t="s">
        <v>8</v>
      </c>
      <c r="T2338" s="3" t="s">
        <v>8</v>
      </c>
      <c r="U2338" s="3" t="s">
        <v>8</v>
      </c>
      <c r="V2338" s="3" t="s">
        <v>8</v>
      </c>
      <c r="W2338" s="3" t="s">
        <v>8</v>
      </c>
      <c r="X2338" s="3" t="s">
        <v>8</v>
      </c>
      <c r="Y2338" s="3" t="s">
        <v>8</v>
      </c>
      <c r="Z2338" s="4" t="str">
        <f>"F"</f>
        <v>F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42515</v>
      </c>
      <c r="B2339" s="3" t="s">
        <v>8</v>
      </c>
      <c r="C2339" s="3" t="s">
        <v>8</v>
      </c>
      <c r="D2339" s="3" t="s">
        <v>8</v>
      </c>
      <c r="E2339" s="3" t="s">
        <v>8</v>
      </c>
      <c r="F2339" s="3" t="s">
        <v>8</v>
      </c>
      <c r="G2339" s="3" t="s">
        <v>8</v>
      </c>
      <c r="H2339" s="3" t="s">
        <v>8</v>
      </c>
      <c r="I2339" s="3" t="s">
        <v>8</v>
      </c>
      <c r="J2339" s="3" t="s">
        <v>8</v>
      </c>
      <c r="K2339" s="3" t="s">
        <v>8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 t="str">
        <f>"F"</f>
        <v>F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3</v>
      </c>
      <c r="R2342" s="3">
        <v>3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3</v>
      </c>
    </row>
    <row r="2343" spans="1:31" x14ac:dyDescent="0.2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3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3</v>
      </c>
    </row>
    <row r="2344" spans="1:31" x14ac:dyDescent="0.2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3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3</v>
      </c>
      <c r="R2351" s="3">
        <v>5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5</v>
      </c>
    </row>
    <row r="2352" spans="1:31" x14ac:dyDescent="0.2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 t="s">
        <v>9</v>
      </c>
      <c r="P2361" s="3" t="s">
        <v>9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5</v>
      </c>
      <c r="N2362" s="3">
        <v>8</v>
      </c>
      <c r="O2362" s="3">
        <v>24</v>
      </c>
      <c r="P2362" s="3">
        <v>13</v>
      </c>
      <c r="Q2362" s="3">
        <v>16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3</v>
      </c>
      <c r="AA2362" s="4">
        <v>0</v>
      </c>
      <c r="AB2362" s="4">
        <v>0</v>
      </c>
      <c r="AC2362" s="4">
        <v>0</v>
      </c>
      <c r="AD2362" s="4">
        <v>0</v>
      </c>
      <c r="AE2362" s="4">
        <v>24</v>
      </c>
    </row>
    <row r="2363" spans="1:31" x14ac:dyDescent="0.2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5</v>
      </c>
      <c r="L2365" s="3">
        <v>8</v>
      </c>
      <c r="M2365" s="3">
        <v>8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8</v>
      </c>
    </row>
    <row r="2366" spans="1:31" x14ac:dyDescent="0.2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3</v>
      </c>
      <c r="L2367" s="3">
        <v>0</v>
      </c>
      <c r="M2367" s="3">
        <v>3</v>
      </c>
      <c r="N2367" s="3">
        <v>24</v>
      </c>
      <c r="O2367" s="3">
        <v>18</v>
      </c>
      <c r="P2367" s="3">
        <v>8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24</v>
      </c>
    </row>
    <row r="2368" spans="1:31" x14ac:dyDescent="0.2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5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 t="s">
        <v>8</v>
      </c>
      <c r="N2381" s="3" t="s">
        <v>8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5</v>
      </c>
      <c r="T2385" s="3">
        <v>8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8</v>
      </c>
    </row>
    <row r="2386" spans="1:31" x14ac:dyDescent="0.2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 t="s">
        <v>9</v>
      </c>
      <c r="P2389" s="3" t="s">
        <v>9</v>
      </c>
      <c r="Q2389" s="3" t="s">
        <v>9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 t="s">
        <v>8</v>
      </c>
      <c r="L2390" s="3" t="s">
        <v>8</v>
      </c>
      <c r="M2390" s="3" t="s">
        <v>8</v>
      </c>
      <c r="N2390" s="3">
        <v>0</v>
      </c>
      <c r="O2390" s="3">
        <v>3</v>
      </c>
      <c r="P2390" s="3">
        <v>0</v>
      </c>
      <c r="Q2390" s="3">
        <v>5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3</v>
      </c>
      <c r="Y2390" s="3">
        <v>3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5</v>
      </c>
    </row>
    <row r="2391" spans="1:31" x14ac:dyDescent="0.2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3</v>
      </c>
      <c r="M2397" s="3">
        <v>5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5</v>
      </c>
    </row>
    <row r="2398" spans="1:31" x14ac:dyDescent="0.2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3</v>
      </c>
      <c r="O2398" s="3">
        <v>5</v>
      </c>
      <c r="P2398" s="3">
        <v>21</v>
      </c>
      <c r="Q2398" s="3">
        <v>10</v>
      </c>
      <c r="R2398" s="3">
        <v>13</v>
      </c>
      <c r="S2398" s="3">
        <v>3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3</v>
      </c>
      <c r="AA2398" s="4">
        <v>0</v>
      </c>
      <c r="AB2398" s="4">
        <v>0</v>
      </c>
      <c r="AC2398" s="4">
        <v>0</v>
      </c>
      <c r="AD2398" s="4">
        <v>0</v>
      </c>
      <c r="AE2398" s="4">
        <v>21</v>
      </c>
    </row>
    <row r="2399" spans="1:31" x14ac:dyDescent="0.2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3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3</v>
      </c>
    </row>
    <row r="2408" spans="1:31" x14ac:dyDescent="0.2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5</v>
      </c>
      <c r="M2408" s="3">
        <v>5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5</v>
      </c>
    </row>
    <row r="2409" spans="1:31" x14ac:dyDescent="0.2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 t="s">
        <v>8</v>
      </c>
      <c r="R2410" s="3">
        <v>0</v>
      </c>
      <c r="S2410" s="3">
        <v>0</v>
      </c>
      <c r="T2410" s="3">
        <v>3</v>
      </c>
      <c r="U2410" s="3">
        <v>3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5</v>
      </c>
      <c r="R2411" s="3">
        <v>3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5</v>
      </c>
    </row>
    <row r="2412" spans="1:31" x14ac:dyDescent="0.2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 t="s">
        <v>8</v>
      </c>
      <c r="M2421" s="3" t="s">
        <v>10</v>
      </c>
      <c r="N2421" s="3" t="s">
        <v>10</v>
      </c>
      <c r="O2421" s="3" t="s">
        <v>10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3</v>
      </c>
      <c r="Q2431" s="3">
        <v>3</v>
      </c>
      <c r="R2431" s="3">
        <v>3</v>
      </c>
      <c r="S2431" s="3">
        <v>3</v>
      </c>
      <c r="T2431" s="3">
        <v>0</v>
      </c>
      <c r="U2431" s="3">
        <v>0</v>
      </c>
      <c r="V2431" s="3">
        <v>3</v>
      </c>
      <c r="W2431" s="3">
        <v>3</v>
      </c>
      <c r="X2431" s="3">
        <v>3</v>
      </c>
      <c r="Y2431" s="3">
        <v>3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3</v>
      </c>
    </row>
    <row r="2432" spans="1:31" x14ac:dyDescent="0.2">
      <c r="A2432" s="2">
        <v>42608</v>
      </c>
      <c r="B2432" s="3">
        <v>0</v>
      </c>
      <c r="C2432" s="3" t="s">
        <v>11</v>
      </c>
      <c r="D2432" s="3" t="s">
        <v>11</v>
      </c>
      <c r="E2432" s="3" t="s">
        <v>11</v>
      </c>
      <c r="F2432" s="3" t="s">
        <v>11</v>
      </c>
      <c r="G2432" s="3" t="s">
        <v>11</v>
      </c>
      <c r="H2432" s="3" t="s">
        <v>11</v>
      </c>
      <c r="I2432" s="3" t="s">
        <v>11</v>
      </c>
      <c r="J2432" s="3" t="s">
        <v>11</v>
      </c>
      <c r="K2432" s="3" t="s">
        <v>11</v>
      </c>
      <c r="L2432" s="3">
        <v>0</v>
      </c>
      <c r="M2432" s="3" t="s">
        <v>8</v>
      </c>
      <c r="N2432" s="3" t="s">
        <v>8</v>
      </c>
      <c r="O2432" s="3" t="s">
        <v>8</v>
      </c>
      <c r="P2432" s="3" t="s">
        <v>8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 t="str">
        <f>"D"</f>
        <v>D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 t="s">
        <v>9</v>
      </c>
      <c r="P2452" s="3" t="s">
        <v>9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8</v>
      </c>
      <c r="O2453" s="3">
        <v>13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13</v>
      </c>
    </row>
    <row r="2454" spans="1:31" x14ac:dyDescent="0.2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3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3</v>
      </c>
      <c r="R2462" s="3">
        <v>0</v>
      </c>
      <c r="S2462" s="3">
        <v>0</v>
      </c>
      <c r="T2462" s="3">
        <v>0</v>
      </c>
      <c r="U2462" s="3">
        <v>3</v>
      </c>
      <c r="V2462" s="3">
        <v>0</v>
      </c>
      <c r="W2462" s="3">
        <v>0</v>
      </c>
      <c r="X2462" s="3">
        <v>0</v>
      </c>
      <c r="Y2462" s="3">
        <v>3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3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3</v>
      </c>
      <c r="S2466" s="3">
        <v>18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18</v>
      </c>
    </row>
    <row r="2467" spans="1:31" x14ac:dyDescent="0.2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 t="s">
        <v>9</v>
      </c>
      <c r="P2487" s="3" t="s">
        <v>9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 t="s">
        <v>8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42677</v>
      </c>
      <c r="B2501" s="3" t="s">
        <v>8</v>
      </c>
      <c r="C2501" s="3" t="s">
        <v>8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3</v>
      </c>
      <c r="P2501" s="3">
        <v>3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3</v>
      </c>
    </row>
    <row r="2502" spans="1:31" x14ac:dyDescent="0.2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 t="s">
        <v>8</v>
      </c>
      <c r="L2502" s="3" t="s">
        <v>8</v>
      </c>
      <c r="M2502" s="3" t="s">
        <v>8</v>
      </c>
      <c r="N2502" s="3" t="s">
        <v>8</v>
      </c>
      <c r="O2502" s="3" t="s">
        <v>8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5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5</v>
      </c>
    </row>
    <row r="2504" spans="1:31" x14ac:dyDescent="0.2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5</v>
      </c>
      <c r="R2504" s="3">
        <v>3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5</v>
      </c>
    </row>
    <row r="2505" spans="1:31" x14ac:dyDescent="0.2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 t="s">
        <v>8</v>
      </c>
      <c r="S2505" s="3" t="s">
        <v>8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3</v>
      </c>
      <c r="Q2506" s="3">
        <v>5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5</v>
      </c>
    </row>
    <row r="2507" spans="1:31" x14ac:dyDescent="0.2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3</v>
      </c>
      <c r="H2512" s="3">
        <v>0</v>
      </c>
      <c r="I2512" s="3">
        <v>0</v>
      </c>
      <c r="J2512" s="3">
        <v>0</v>
      </c>
      <c r="K2512" s="3">
        <v>3</v>
      </c>
      <c r="L2512" s="3">
        <v>5</v>
      </c>
      <c r="M2512" s="3">
        <v>37</v>
      </c>
      <c r="N2512" s="3">
        <v>16</v>
      </c>
      <c r="O2512" s="3">
        <v>37</v>
      </c>
      <c r="P2512" s="3">
        <v>37</v>
      </c>
      <c r="Q2512" s="3">
        <v>16</v>
      </c>
      <c r="R2512" s="3">
        <v>8</v>
      </c>
      <c r="S2512" s="3">
        <v>3</v>
      </c>
      <c r="T2512" s="3">
        <v>3</v>
      </c>
      <c r="U2512" s="3">
        <v>3</v>
      </c>
      <c r="V2512" s="3">
        <v>3</v>
      </c>
      <c r="W2512" s="3">
        <v>3</v>
      </c>
      <c r="X2512" s="3">
        <v>3</v>
      </c>
      <c r="Y2512" s="3">
        <v>3</v>
      </c>
      <c r="Z2512" s="4">
        <v>8</v>
      </c>
      <c r="AA2512" s="4">
        <v>0</v>
      </c>
      <c r="AB2512" s="4">
        <v>0</v>
      </c>
      <c r="AC2512" s="4">
        <v>0</v>
      </c>
      <c r="AD2512" s="4">
        <v>0</v>
      </c>
      <c r="AE2512" s="4">
        <v>37</v>
      </c>
    </row>
    <row r="2513" spans="1:31" x14ac:dyDescent="0.2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3</v>
      </c>
      <c r="R2513" s="3">
        <v>3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3</v>
      </c>
      <c r="L2516" s="3">
        <v>21</v>
      </c>
      <c r="M2516" s="3" t="s">
        <v>8</v>
      </c>
      <c r="N2516" s="3" t="s">
        <v>8</v>
      </c>
      <c r="O2516" s="3" t="s">
        <v>8</v>
      </c>
      <c r="P2516" s="3" t="s">
        <v>8</v>
      </c>
      <c r="Q2516" s="3" t="s">
        <v>8</v>
      </c>
      <c r="R2516" s="3" t="s">
        <v>8</v>
      </c>
      <c r="S2516" s="3" t="s">
        <v>8</v>
      </c>
      <c r="T2516" s="3" t="s">
        <v>8</v>
      </c>
      <c r="U2516" s="3" t="s">
        <v>8</v>
      </c>
      <c r="V2516" s="3" t="s">
        <v>8</v>
      </c>
      <c r="W2516" s="3">
        <v>0</v>
      </c>
      <c r="X2516" s="3">
        <v>0</v>
      </c>
      <c r="Y2516" s="3">
        <v>0</v>
      </c>
      <c r="Z2516" s="4" t="str">
        <f>"F"</f>
        <v>F</v>
      </c>
      <c r="AA2516" s="4">
        <v>0</v>
      </c>
      <c r="AB2516" s="4">
        <v>0</v>
      </c>
      <c r="AC2516" s="4">
        <v>0</v>
      </c>
      <c r="AD2516" s="4">
        <v>0</v>
      </c>
      <c r="AE2516" s="4">
        <v>21</v>
      </c>
    </row>
    <row r="2517" spans="1:31" x14ac:dyDescent="0.2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3</v>
      </c>
      <c r="Q2517" s="3">
        <v>5</v>
      </c>
      <c r="R2517" s="3">
        <v>5</v>
      </c>
      <c r="S2517" s="3">
        <v>3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5</v>
      </c>
    </row>
    <row r="2518" spans="1:31" x14ac:dyDescent="0.2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 t="s">
        <v>9</v>
      </c>
      <c r="P2519" s="3" t="s">
        <v>9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3</v>
      </c>
      <c r="R2520" s="3">
        <v>3</v>
      </c>
      <c r="S2520" s="3">
        <v>3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3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3</v>
      </c>
    </row>
    <row r="2523" spans="1:31" x14ac:dyDescent="0.2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3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3</v>
      </c>
    </row>
    <row r="2528" spans="1:31" x14ac:dyDescent="0.2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3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3</v>
      </c>
    </row>
    <row r="2530" spans="1:31" x14ac:dyDescent="0.2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 t="s">
        <v>8</v>
      </c>
      <c r="L2531" s="3" t="s">
        <v>8</v>
      </c>
      <c r="M2531" s="3" t="s">
        <v>8</v>
      </c>
      <c r="N2531" s="3" t="s">
        <v>8</v>
      </c>
      <c r="O2531" s="3" t="s">
        <v>8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3</v>
      </c>
      <c r="Q2538" s="3">
        <v>3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3</v>
      </c>
    </row>
    <row r="2539" spans="1:31" x14ac:dyDescent="0.2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3</v>
      </c>
      <c r="Q2539" s="3">
        <v>3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5</v>
      </c>
      <c r="O2540" s="3">
        <v>3</v>
      </c>
      <c r="P2540" s="3">
        <v>0</v>
      </c>
      <c r="Q2540" s="3">
        <v>0</v>
      </c>
      <c r="R2540" s="3">
        <v>0</v>
      </c>
      <c r="S2540" s="3">
        <v>3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5</v>
      </c>
    </row>
    <row r="2541" spans="1:31" x14ac:dyDescent="0.2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 t="s">
        <v>9</v>
      </c>
      <c r="P2544" s="3" t="s">
        <v>9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8</v>
      </c>
      <c r="Q2546" s="3">
        <v>3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8</v>
      </c>
    </row>
    <row r="2547" spans="1:31" x14ac:dyDescent="0.2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94</v>
      </c>
      <c r="O2547" s="3">
        <v>42</v>
      </c>
      <c r="P2547" s="3">
        <v>8</v>
      </c>
      <c r="Q2547" s="3">
        <v>3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5</v>
      </c>
      <c r="AA2547" s="4">
        <v>0</v>
      </c>
      <c r="AB2547" s="4">
        <v>0</v>
      </c>
      <c r="AC2547" s="4">
        <v>0</v>
      </c>
      <c r="AD2547" s="4">
        <v>0</v>
      </c>
      <c r="AE2547" s="4">
        <v>94</v>
      </c>
    </row>
    <row r="2548" spans="1:31" x14ac:dyDescent="0.2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 t="s">
        <v>8</v>
      </c>
      <c r="M2551" s="3" t="s">
        <v>8</v>
      </c>
      <c r="N2551" s="3" t="s">
        <v>8</v>
      </c>
      <c r="O2551" s="3">
        <v>0</v>
      </c>
      <c r="P2551" s="3">
        <v>0</v>
      </c>
      <c r="Q2551" s="3">
        <v>0</v>
      </c>
      <c r="R2551" s="3">
        <v>0</v>
      </c>
      <c r="S2551" s="3" t="s">
        <v>8</v>
      </c>
      <c r="T2551" s="3" t="s">
        <v>8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3</v>
      </c>
      <c r="P2552" s="3">
        <v>3</v>
      </c>
      <c r="Q2552" s="3">
        <v>3</v>
      </c>
      <c r="R2552" s="3">
        <v>3</v>
      </c>
      <c r="S2552" s="3">
        <v>3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3</v>
      </c>
      <c r="N2553" s="3">
        <v>5</v>
      </c>
      <c r="O2553" s="3">
        <v>3</v>
      </c>
      <c r="P2553" s="3">
        <v>3</v>
      </c>
      <c r="Q2553" s="3">
        <v>3</v>
      </c>
      <c r="R2553" s="3">
        <v>3</v>
      </c>
      <c r="S2553" s="3">
        <v>3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5</v>
      </c>
    </row>
    <row r="2554" spans="1:31" x14ac:dyDescent="0.2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5</v>
      </c>
      <c r="L2554" s="3">
        <v>13</v>
      </c>
      <c r="M2554" s="3">
        <v>5</v>
      </c>
      <c r="N2554" s="3">
        <v>0</v>
      </c>
      <c r="O2554" s="3">
        <v>0</v>
      </c>
      <c r="P2554" s="3">
        <v>0</v>
      </c>
      <c r="Q2554" s="3">
        <v>0</v>
      </c>
      <c r="R2554" s="3">
        <v>3</v>
      </c>
      <c r="S2554" s="3">
        <v>3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13</v>
      </c>
    </row>
    <row r="2555" spans="1:31" x14ac:dyDescent="0.2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3</v>
      </c>
      <c r="Q2555" s="3">
        <v>3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3</v>
      </c>
    </row>
    <row r="2556" spans="1:31" x14ac:dyDescent="0.2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3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3</v>
      </c>
    </row>
    <row r="2559" spans="1:31" x14ac:dyDescent="0.2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 t="s">
        <v>8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5</v>
      </c>
      <c r="P2572" s="3">
        <v>3</v>
      </c>
      <c r="Q2572" s="3">
        <v>3</v>
      </c>
      <c r="R2572" s="3">
        <v>3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5</v>
      </c>
    </row>
    <row r="2573" spans="1:31" x14ac:dyDescent="0.2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5</v>
      </c>
      <c r="P2573" s="3">
        <v>10</v>
      </c>
      <c r="Q2573" s="3">
        <v>10</v>
      </c>
      <c r="R2573" s="3">
        <v>5</v>
      </c>
      <c r="S2573" s="3">
        <v>5</v>
      </c>
      <c r="T2573" s="3">
        <v>3</v>
      </c>
      <c r="U2573" s="3">
        <v>3</v>
      </c>
      <c r="V2573" s="3">
        <v>0</v>
      </c>
      <c r="W2573" s="3">
        <v>0</v>
      </c>
      <c r="X2573" s="3">
        <v>0</v>
      </c>
      <c r="Y2573" s="3">
        <v>0</v>
      </c>
      <c r="Z2573" s="4">
        <v>3</v>
      </c>
      <c r="AA2573" s="4">
        <v>0</v>
      </c>
      <c r="AB2573" s="4">
        <v>0</v>
      </c>
      <c r="AC2573" s="4">
        <v>0</v>
      </c>
      <c r="AD2573" s="4">
        <v>0</v>
      </c>
      <c r="AE2573" s="4">
        <v>10</v>
      </c>
    </row>
    <row r="2574" spans="1:31" x14ac:dyDescent="0.2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3</v>
      </c>
      <c r="P2575" s="3">
        <v>3</v>
      </c>
      <c r="Q2575" s="3">
        <v>0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3</v>
      </c>
    </row>
    <row r="2576" spans="1:31" x14ac:dyDescent="0.2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3</v>
      </c>
      <c r="P2576" s="3">
        <v>5</v>
      </c>
      <c r="Q2576" s="3">
        <v>8</v>
      </c>
      <c r="R2576" s="3">
        <v>5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8</v>
      </c>
    </row>
    <row r="2577" spans="1:31" x14ac:dyDescent="0.2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3</v>
      </c>
      <c r="R2577" s="3">
        <v>3</v>
      </c>
      <c r="S2577" s="3">
        <v>3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3</v>
      </c>
      <c r="N2578" s="3">
        <v>3</v>
      </c>
      <c r="O2578" s="3" t="s">
        <v>9</v>
      </c>
      <c r="P2578" s="3" t="s">
        <v>9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 t="s">
        <v>8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10</v>
      </c>
      <c r="N2587" s="3">
        <v>5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10</v>
      </c>
    </row>
    <row r="2588" spans="1:31" x14ac:dyDescent="0.2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 t="s">
        <v>8</v>
      </c>
      <c r="M2588" s="3" t="s">
        <v>8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3</v>
      </c>
      <c r="M2589" s="3">
        <v>3</v>
      </c>
      <c r="N2589" s="3">
        <v>0</v>
      </c>
      <c r="O2589" s="3">
        <v>0</v>
      </c>
      <c r="P2589" s="3">
        <v>3</v>
      </c>
      <c r="Q2589" s="3">
        <v>3</v>
      </c>
      <c r="R2589" s="3">
        <v>3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3</v>
      </c>
    </row>
    <row r="2590" spans="1:31" x14ac:dyDescent="0.2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8</v>
      </c>
      <c r="N2590" s="3">
        <v>5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10</v>
      </c>
      <c r="R2592" s="3">
        <v>8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10</v>
      </c>
    </row>
    <row r="2593" spans="1:31" x14ac:dyDescent="0.2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3</v>
      </c>
      <c r="L2593" s="3">
        <v>10</v>
      </c>
      <c r="M2593" s="3">
        <v>42</v>
      </c>
      <c r="N2593" s="3">
        <v>3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42</v>
      </c>
    </row>
    <row r="2594" spans="1:31" x14ac:dyDescent="0.2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24</v>
      </c>
      <c r="M2595" s="3">
        <v>26</v>
      </c>
      <c r="N2595" s="3">
        <v>13</v>
      </c>
      <c r="O2595" s="3">
        <v>5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26</v>
      </c>
    </row>
    <row r="2596" spans="1:31" x14ac:dyDescent="0.2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8</v>
      </c>
      <c r="Q2598" s="3">
        <v>18</v>
      </c>
      <c r="R2598" s="3">
        <v>24</v>
      </c>
      <c r="S2598" s="3">
        <v>16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3</v>
      </c>
      <c r="AA2598" s="4">
        <v>0</v>
      </c>
      <c r="AB2598" s="4">
        <v>0</v>
      </c>
      <c r="AC2598" s="4">
        <v>0</v>
      </c>
      <c r="AD2598" s="4">
        <v>0</v>
      </c>
      <c r="AE2598" s="4">
        <v>24</v>
      </c>
    </row>
    <row r="2599" spans="1:31" x14ac:dyDescent="0.2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3</v>
      </c>
      <c r="L2599" s="3">
        <v>52</v>
      </c>
      <c r="M2599" s="3">
        <v>26</v>
      </c>
      <c r="N2599" s="3">
        <v>26</v>
      </c>
      <c r="O2599" s="3">
        <v>110</v>
      </c>
      <c r="P2599" s="3">
        <v>34</v>
      </c>
      <c r="Q2599" s="3">
        <v>8</v>
      </c>
      <c r="R2599" s="3">
        <v>16</v>
      </c>
      <c r="S2599" s="3">
        <v>3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10</v>
      </c>
      <c r="AA2599" s="4">
        <v>0</v>
      </c>
      <c r="AB2599" s="4">
        <v>0</v>
      </c>
      <c r="AC2599" s="4">
        <v>0</v>
      </c>
      <c r="AD2599" s="4">
        <v>0</v>
      </c>
      <c r="AE2599" s="4">
        <v>110</v>
      </c>
    </row>
    <row r="2600" spans="1:31" x14ac:dyDescent="0.2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5</v>
      </c>
      <c r="M2600" s="3">
        <v>3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5</v>
      </c>
    </row>
    <row r="2601" spans="1:31" x14ac:dyDescent="0.2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3</v>
      </c>
      <c r="M2601" s="3">
        <v>0</v>
      </c>
      <c r="N2601" s="3">
        <v>8</v>
      </c>
      <c r="O2601" s="3">
        <v>3</v>
      </c>
      <c r="P2601" s="3">
        <v>8</v>
      </c>
      <c r="Q2601" s="3">
        <v>3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8</v>
      </c>
    </row>
    <row r="2602" spans="1:31" x14ac:dyDescent="0.2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 t="s">
        <v>9</v>
      </c>
      <c r="P2607" s="3" t="s">
        <v>9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5</v>
      </c>
      <c r="M2608" s="3">
        <v>3</v>
      </c>
      <c r="N2608" s="3">
        <v>3</v>
      </c>
      <c r="O2608" s="3">
        <v>3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5</v>
      </c>
    </row>
    <row r="2609" spans="1:31" x14ac:dyDescent="0.2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24</v>
      </c>
      <c r="L2609" s="3">
        <v>100</v>
      </c>
      <c r="M2609" s="3">
        <v>3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5</v>
      </c>
      <c r="AA2609" s="4">
        <v>0</v>
      </c>
      <c r="AB2609" s="4">
        <v>0</v>
      </c>
      <c r="AC2609" s="4">
        <v>0</v>
      </c>
      <c r="AD2609" s="4">
        <v>0</v>
      </c>
      <c r="AE2609" s="4">
        <v>100</v>
      </c>
    </row>
    <row r="2610" spans="1:31" x14ac:dyDescent="0.2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5</v>
      </c>
      <c r="L2612" s="3">
        <v>8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8</v>
      </c>
    </row>
    <row r="2613" spans="1:31" x14ac:dyDescent="0.2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3</v>
      </c>
      <c r="O2615" s="3">
        <v>3</v>
      </c>
      <c r="P2615" s="3">
        <v>3</v>
      </c>
      <c r="Q2615" s="3">
        <v>3</v>
      </c>
      <c r="R2615" s="3">
        <v>3</v>
      </c>
      <c r="S2615" s="3">
        <v>3</v>
      </c>
      <c r="T2615" s="3">
        <v>0</v>
      </c>
      <c r="U2615" s="3">
        <v>3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3</v>
      </c>
    </row>
    <row r="2616" spans="1:31" x14ac:dyDescent="0.2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5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3</v>
      </c>
      <c r="M2617" s="3">
        <v>13</v>
      </c>
      <c r="N2617" s="3">
        <v>16</v>
      </c>
      <c r="O2617" s="3">
        <v>8</v>
      </c>
      <c r="P2617" s="3">
        <v>3</v>
      </c>
      <c r="Q2617" s="3">
        <v>16</v>
      </c>
      <c r="R2617" s="3">
        <v>13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16</v>
      </c>
    </row>
    <row r="2618" spans="1:31" x14ac:dyDescent="0.2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3</v>
      </c>
      <c r="L2618" s="3">
        <v>21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21</v>
      </c>
    </row>
    <row r="2619" spans="1:31" x14ac:dyDescent="0.2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5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5</v>
      </c>
    </row>
    <row r="2620" spans="1:31" x14ac:dyDescent="0.2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3</v>
      </c>
      <c r="M2620" s="3">
        <v>8</v>
      </c>
      <c r="N2620" s="3">
        <v>8</v>
      </c>
      <c r="O2620" s="3">
        <v>0</v>
      </c>
      <c r="P2620" s="3">
        <v>0</v>
      </c>
      <c r="Q2620" s="3">
        <v>3</v>
      </c>
      <c r="R2620" s="3">
        <v>5</v>
      </c>
      <c r="S2620" s="3">
        <v>3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8</v>
      </c>
    </row>
    <row r="2621" spans="1:31" x14ac:dyDescent="0.2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3</v>
      </c>
      <c r="Q2621" s="3">
        <v>3</v>
      </c>
      <c r="R2621" s="3">
        <v>3</v>
      </c>
      <c r="S2621" s="3">
        <v>3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3</v>
      </c>
    </row>
    <row r="2622" spans="1:31" x14ac:dyDescent="0.2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3</v>
      </c>
      <c r="L2622" s="3">
        <v>5</v>
      </c>
      <c r="M2622" s="3">
        <v>3</v>
      </c>
      <c r="N2622" s="3">
        <v>3</v>
      </c>
      <c r="O2622" s="3">
        <v>3</v>
      </c>
      <c r="P2622" s="3">
        <v>3</v>
      </c>
      <c r="Q2622" s="3">
        <v>3</v>
      </c>
      <c r="R2622" s="3">
        <v>3</v>
      </c>
      <c r="S2622" s="3">
        <v>3</v>
      </c>
      <c r="T2622" s="3">
        <v>3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5</v>
      </c>
    </row>
    <row r="2623" spans="1:31" x14ac:dyDescent="0.2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3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3</v>
      </c>
      <c r="M2624" s="3">
        <v>0</v>
      </c>
      <c r="N2624" s="3">
        <v>0</v>
      </c>
      <c r="O2624" s="3">
        <v>0</v>
      </c>
      <c r="P2624" s="3">
        <v>3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3</v>
      </c>
      <c r="M2625" s="3">
        <v>3</v>
      </c>
      <c r="N2625" s="3">
        <v>3</v>
      </c>
      <c r="O2625" s="3">
        <v>0</v>
      </c>
      <c r="P2625" s="3">
        <v>0</v>
      </c>
      <c r="Q2625" s="3">
        <v>3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34</v>
      </c>
      <c r="M2626" s="3">
        <v>42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5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42</v>
      </c>
    </row>
    <row r="2627" spans="1:31" x14ac:dyDescent="0.2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10</v>
      </c>
      <c r="L2627" s="3">
        <v>10</v>
      </c>
      <c r="M2627" s="3">
        <v>3</v>
      </c>
      <c r="N2627" s="3">
        <v>3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10</v>
      </c>
    </row>
    <row r="2628" spans="1:31" x14ac:dyDescent="0.2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16</v>
      </c>
      <c r="M2629" s="3">
        <v>8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16</v>
      </c>
    </row>
    <row r="2630" spans="1:31" x14ac:dyDescent="0.2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3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3</v>
      </c>
    </row>
    <row r="2631" spans="1:31" x14ac:dyDescent="0.2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3</v>
      </c>
      <c r="Q2631" s="3">
        <v>3</v>
      </c>
      <c r="R2631" s="3">
        <v>3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3</v>
      </c>
      <c r="Q2633" s="3">
        <v>5</v>
      </c>
      <c r="R2633" s="3">
        <v>5</v>
      </c>
      <c r="S2633" s="3">
        <v>5</v>
      </c>
      <c r="T2633" s="3">
        <v>5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16</v>
      </c>
      <c r="L2634" s="3">
        <v>42</v>
      </c>
      <c r="M2634" s="3">
        <v>55</v>
      </c>
      <c r="N2634" s="3">
        <v>3</v>
      </c>
      <c r="O2634" s="3" t="s">
        <v>9</v>
      </c>
      <c r="P2634" s="3" t="s">
        <v>9</v>
      </c>
      <c r="Q2634" s="3">
        <v>0</v>
      </c>
      <c r="R2634" s="3">
        <v>0</v>
      </c>
      <c r="S2634" s="3">
        <v>8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5</v>
      </c>
      <c r="AA2634" s="4">
        <v>0</v>
      </c>
      <c r="AB2634" s="4">
        <v>0</v>
      </c>
      <c r="AC2634" s="4">
        <v>0</v>
      </c>
      <c r="AD2634" s="4">
        <v>0</v>
      </c>
      <c r="AE2634" s="4">
        <v>55</v>
      </c>
    </row>
    <row r="2635" spans="1:31" x14ac:dyDescent="0.2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10</v>
      </c>
      <c r="L2635" s="3">
        <v>13</v>
      </c>
      <c r="M2635" s="3">
        <v>5</v>
      </c>
      <c r="N2635" s="3">
        <v>13</v>
      </c>
      <c r="O2635" s="3">
        <v>5</v>
      </c>
      <c r="P2635" s="3">
        <v>10</v>
      </c>
      <c r="Q2635" s="3">
        <v>8</v>
      </c>
      <c r="R2635" s="3">
        <v>3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3</v>
      </c>
      <c r="AA2635" s="4">
        <v>0</v>
      </c>
      <c r="AB2635" s="4">
        <v>0</v>
      </c>
      <c r="AC2635" s="4">
        <v>0</v>
      </c>
      <c r="AD2635" s="4">
        <v>0</v>
      </c>
      <c r="AE2635" s="4">
        <v>13</v>
      </c>
    </row>
    <row r="2636" spans="1:31" x14ac:dyDescent="0.2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5</v>
      </c>
      <c r="M2636" s="3">
        <v>10</v>
      </c>
      <c r="N2636" s="3">
        <v>3</v>
      </c>
      <c r="O2636" s="3">
        <v>5</v>
      </c>
      <c r="P2636" s="3">
        <v>0</v>
      </c>
      <c r="Q2636" s="3">
        <v>0</v>
      </c>
      <c r="R2636" s="3">
        <v>0</v>
      </c>
      <c r="S2636" s="3">
        <v>5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10</v>
      </c>
    </row>
    <row r="2637" spans="1:31" x14ac:dyDescent="0.2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3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3</v>
      </c>
    </row>
    <row r="2639" spans="1:31" x14ac:dyDescent="0.2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10</v>
      </c>
      <c r="L2641" s="3">
        <v>21</v>
      </c>
      <c r="M2641" s="3">
        <v>45</v>
      </c>
      <c r="N2641" s="3">
        <v>3</v>
      </c>
      <c r="O2641" s="3">
        <v>3</v>
      </c>
      <c r="P2641" s="3">
        <v>3</v>
      </c>
      <c r="Q2641" s="3">
        <v>0</v>
      </c>
      <c r="R2641" s="3">
        <v>0</v>
      </c>
      <c r="S2641" s="3">
        <v>3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3</v>
      </c>
      <c r="AA2641" s="4">
        <v>0</v>
      </c>
      <c r="AB2641" s="4">
        <v>0</v>
      </c>
      <c r="AC2641" s="4">
        <v>0</v>
      </c>
      <c r="AD2641" s="4">
        <v>0</v>
      </c>
      <c r="AE2641" s="4">
        <v>45</v>
      </c>
    </row>
    <row r="2642" spans="1:31" x14ac:dyDescent="0.2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26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26</v>
      </c>
    </row>
    <row r="2643" spans="1:31" x14ac:dyDescent="0.2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 t="s">
        <v>8</v>
      </c>
      <c r="Y2644" s="3" t="s">
        <v>8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42821</v>
      </c>
      <c r="B2645" s="3" t="s">
        <v>8</v>
      </c>
      <c r="C2645" s="3" t="s">
        <v>8</v>
      </c>
      <c r="D2645" s="3" t="s">
        <v>8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3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13</v>
      </c>
      <c r="M2646" s="3">
        <v>0</v>
      </c>
      <c r="N2646" s="3">
        <v>0</v>
      </c>
      <c r="O2646" s="3" t="s">
        <v>9</v>
      </c>
      <c r="P2646" s="3">
        <v>10</v>
      </c>
      <c r="Q2646" s="3">
        <v>5</v>
      </c>
      <c r="R2646" s="3">
        <v>16</v>
      </c>
      <c r="S2646" s="3">
        <v>3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3</v>
      </c>
      <c r="AA2646" s="4">
        <v>0</v>
      </c>
      <c r="AB2646" s="4">
        <v>0</v>
      </c>
      <c r="AC2646" s="4">
        <v>0</v>
      </c>
      <c r="AD2646" s="4">
        <v>0</v>
      </c>
      <c r="AE2646" s="4">
        <v>16</v>
      </c>
    </row>
    <row r="2647" spans="1:31" x14ac:dyDescent="0.2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8</v>
      </c>
      <c r="Q2647" s="3">
        <v>8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 t="s">
        <v>8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8</v>
      </c>
    </row>
    <row r="2648" spans="1:31" x14ac:dyDescent="0.2">
      <c r="A2648" s="2">
        <v>42824</v>
      </c>
      <c r="B2648" s="3" t="s">
        <v>8</v>
      </c>
      <c r="C2648" s="3" t="s">
        <v>8</v>
      </c>
      <c r="D2648" s="3" t="s">
        <v>8</v>
      </c>
      <c r="E2648" s="3" t="s">
        <v>8</v>
      </c>
      <c r="F2648" s="3" t="s">
        <v>8</v>
      </c>
      <c r="G2648" s="3" t="s">
        <v>8</v>
      </c>
      <c r="H2648" s="3" t="s">
        <v>8</v>
      </c>
      <c r="I2648" s="3" t="s">
        <v>8</v>
      </c>
      <c r="J2648" s="3">
        <v>0</v>
      </c>
      <c r="K2648" s="3">
        <v>0</v>
      </c>
      <c r="L2648" s="3">
        <v>0</v>
      </c>
      <c r="M2648" s="3">
        <v>8</v>
      </c>
      <c r="N2648" s="3">
        <v>5</v>
      </c>
      <c r="O2648" s="3">
        <v>5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 t="str">
        <f>"F"</f>
        <v>F</v>
      </c>
      <c r="AA2648" s="4">
        <v>0</v>
      </c>
      <c r="AB2648" s="4">
        <v>0</v>
      </c>
      <c r="AC2648" s="4">
        <v>0</v>
      </c>
      <c r="AD2648" s="4">
        <v>0</v>
      </c>
      <c r="AE2648" s="4">
        <v>8</v>
      </c>
    </row>
    <row r="2649" spans="1:31" x14ac:dyDescent="0.2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 t="s">
        <v>8</v>
      </c>
      <c r="L2649" s="3" t="s">
        <v>8</v>
      </c>
      <c r="M2649" s="3" t="s">
        <v>8</v>
      </c>
      <c r="N2649" s="3" t="s">
        <v>8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13</v>
      </c>
      <c r="R2651" s="3">
        <v>18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3</v>
      </c>
      <c r="AA2651" s="4">
        <v>0</v>
      </c>
      <c r="AB2651" s="4">
        <v>0</v>
      </c>
      <c r="AC2651" s="4">
        <v>0</v>
      </c>
      <c r="AD2651" s="4">
        <v>0</v>
      </c>
      <c r="AE2651" s="4">
        <v>18</v>
      </c>
    </row>
    <row r="2652" spans="1:31" x14ac:dyDescent="0.2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3</v>
      </c>
      <c r="M2652" s="3">
        <v>10</v>
      </c>
      <c r="N2652" s="3">
        <v>29</v>
      </c>
      <c r="O2652" s="3">
        <v>3</v>
      </c>
      <c r="P2652" s="3">
        <v>0</v>
      </c>
      <c r="Q2652" s="3">
        <v>3</v>
      </c>
      <c r="R2652" s="3">
        <v>8</v>
      </c>
      <c r="S2652" s="3">
        <v>5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3</v>
      </c>
      <c r="AA2652" s="4">
        <v>0</v>
      </c>
      <c r="AB2652" s="4">
        <v>0</v>
      </c>
      <c r="AC2652" s="4">
        <v>0</v>
      </c>
      <c r="AD2652" s="4">
        <v>0</v>
      </c>
      <c r="AE2652" s="4">
        <v>29</v>
      </c>
    </row>
    <row r="2653" spans="1:31" x14ac:dyDescent="0.2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16</v>
      </c>
      <c r="M2653" s="3">
        <v>26</v>
      </c>
      <c r="N2653" s="3">
        <v>3</v>
      </c>
      <c r="O2653" s="3">
        <v>0</v>
      </c>
      <c r="P2653" s="3">
        <v>0</v>
      </c>
      <c r="Q2653" s="3">
        <v>0</v>
      </c>
      <c r="R2653" s="3">
        <v>0</v>
      </c>
      <c r="S2653" s="3">
        <v>3</v>
      </c>
      <c r="T2653" s="3">
        <v>0</v>
      </c>
      <c r="U2653" s="3" t="s">
        <v>8</v>
      </c>
      <c r="V2653" s="3" t="s">
        <v>8</v>
      </c>
      <c r="W2653" s="3">
        <v>0</v>
      </c>
      <c r="X2653" s="3">
        <v>0</v>
      </c>
      <c r="Y2653" s="3">
        <v>0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26</v>
      </c>
    </row>
    <row r="2654" spans="1:31" x14ac:dyDescent="0.2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13</v>
      </c>
      <c r="M2655" s="3">
        <v>8</v>
      </c>
      <c r="N2655" s="3">
        <v>0</v>
      </c>
      <c r="O2655" s="3">
        <v>0</v>
      </c>
      <c r="P2655" s="3">
        <v>16</v>
      </c>
      <c r="Q2655" s="3">
        <v>16</v>
      </c>
      <c r="R2655" s="3">
        <v>3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3</v>
      </c>
      <c r="AA2655" s="4">
        <v>0</v>
      </c>
      <c r="AB2655" s="4">
        <v>0</v>
      </c>
      <c r="AC2655" s="4">
        <v>0</v>
      </c>
      <c r="AD2655" s="4">
        <v>0</v>
      </c>
      <c r="AE2655" s="4">
        <v>16</v>
      </c>
    </row>
    <row r="2656" spans="1:31" x14ac:dyDescent="0.2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21</v>
      </c>
      <c r="M2657" s="3">
        <v>13</v>
      </c>
      <c r="N2657" s="3">
        <v>5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3</v>
      </c>
      <c r="AA2657" s="4">
        <v>0</v>
      </c>
      <c r="AB2657" s="4">
        <v>0</v>
      </c>
      <c r="AC2657" s="4">
        <v>0</v>
      </c>
      <c r="AD2657" s="4">
        <v>0</v>
      </c>
      <c r="AE2657" s="4">
        <v>21</v>
      </c>
    </row>
    <row r="2658" spans="1:31" x14ac:dyDescent="0.2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5</v>
      </c>
      <c r="L2661" s="3">
        <v>29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3</v>
      </c>
      <c r="AA2661" s="4">
        <v>0</v>
      </c>
      <c r="AB2661" s="4">
        <v>0</v>
      </c>
      <c r="AC2661" s="4">
        <v>0</v>
      </c>
      <c r="AD2661" s="4">
        <v>0</v>
      </c>
      <c r="AE2661" s="4">
        <v>29</v>
      </c>
    </row>
    <row r="2662" spans="1:31" x14ac:dyDescent="0.2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26</v>
      </c>
      <c r="N2662" s="3">
        <v>18</v>
      </c>
      <c r="O2662" s="3">
        <v>5</v>
      </c>
      <c r="P2662" s="3">
        <v>5</v>
      </c>
      <c r="Q2662" s="3">
        <v>0</v>
      </c>
      <c r="R2662" s="3">
        <v>0</v>
      </c>
      <c r="S2662" s="3" t="s">
        <v>8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3</v>
      </c>
      <c r="AA2662" s="4">
        <v>0</v>
      </c>
      <c r="AB2662" s="4">
        <v>0</v>
      </c>
      <c r="AC2662" s="4">
        <v>0</v>
      </c>
      <c r="AD2662" s="4">
        <v>0</v>
      </c>
      <c r="AE2662" s="4">
        <v>26</v>
      </c>
    </row>
    <row r="2663" spans="1:31" x14ac:dyDescent="0.2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5</v>
      </c>
      <c r="N2663" s="3">
        <v>5</v>
      </c>
      <c r="O2663" s="3">
        <v>0</v>
      </c>
      <c r="P2663" s="3">
        <v>0</v>
      </c>
      <c r="Q2663" s="3">
        <v>3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 t="s">
        <v>8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5</v>
      </c>
    </row>
    <row r="2664" spans="1:31" x14ac:dyDescent="0.2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8</v>
      </c>
      <c r="O2664" s="3">
        <v>47</v>
      </c>
      <c r="P2664" s="3">
        <v>34</v>
      </c>
      <c r="Q2664" s="3">
        <v>37</v>
      </c>
      <c r="R2664" s="3">
        <v>66</v>
      </c>
      <c r="S2664" s="3">
        <v>47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10</v>
      </c>
      <c r="AA2664" s="4">
        <v>0</v>
      </c>
      <c r="AB2664" s="4">
        <v>0</v>
      </c>
      <c r="AC2664" s="4">
        <v>0</v>
      </c>
      <c r="AD2664" s="4">
        <v>0</v>
      </c>
      <c r="AE2664" s="4">
        <v>66</v>
      </c>
    </row>
    <row r="2665" spans="1:31" x14ac:dyDescent="0.2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3</v>
      </c>
      <c r="N2665" s="3">
        <v>5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5</v>
      </c>
    </row>
    <row r="2666" spans="1:31" x14ac:dyDescent="0.2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3</v>
      </c>
      <c r="P2666" s="3">
        <v>3</v>
      </c>
      <c r="Q2666" s="3">
        <v>3</v>
      </c>
      <c r="R2666" s="3">
        <v>26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26</v>
      </c>
    </row>
    <row r="2667" spans="1:31" x14ac:dyDescent="0.2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 t="s">
        <v>8</v>
      </c>
      <c r="W2669" s="3" t="s">
        <v>8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 t="s">
        <v>9</v>
      </c>
      <c r="P2670" s="3" t="s">
        <v>9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10</v>
      </c>
      <c r="M2676" s="3">
        <v>21</v>
      </c>
      <c r="N2676" s="3">
        <v>0</v>
      </c>
      <c r="O2676" s="3">
        <v>5</v>
      </c>
      <c r="P2676" s="3">
        <v>5</v>
      </c>
      <c r="Q2676" s="3">
        <v>50</v>
      </c>
      <c r="R2676" s="3">
        <v>3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50</v>
      </c>
    </row>
    <row r="2677" spans="1:31" x14ac:dyDescent="0.2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3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3</v>
      </c>
      <c r="M2678" s="3">
        <v>10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10</v>
      </c>
    </row>
    <row r="2679" spans="1:31" x14ac:dyDescent="0.2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13</v>
      </c>
      <c r="T2683" s="3">
        <v>0</v>
      </c>
      <c r="U2683" s="3">
        <v>3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13</v>
      </c>
    </row>
    <row r="2684" spans="1:31" x14ac:dyDescent="0.2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3</v>
      </c>
      <c r="M2685" s="3">
        <v>10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10</v>
      </c>
    </row>
    <row r="2686" spans="1:31" x14ac:dyDescent="0.2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37</v>
      </c>
      <c r="L2687" s="3">
        <v>107</v>
      </c>
      <c r="M2687" s="3">
        <v>97</v>
      </c>
      <c r="N2687" s="3">
        <v>42</v>
      </c>
      <c r="O2687" s="3">
        <v>3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13</v>
      </c>
      <c r="AA2687" s="4">
        <v>0</v>
      </c>
      <c r="AB2687" s="4">
        <v>0</v>
      </c>
      <c r="AC2687" s="4">
        <v>0</v>
      </c>
      <c r="AD2687" s="4">
        <v>0</v>
      </c>
      <c r="AE2687" s="4">
        <v>107</v>
      </c>
    </row>
    <row r="2688" spans="1:31" x14ac:dyDescent="0.2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3</v>
      </c>
      <c r="N2688" s="3">
        <v>8</v>
      </c>
      <c r="O2688" s="3">
        <v>10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10</v>
      </c>
    </row>
    <row r="2689" spans="1:31" x14ac:dyDescent="0.2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5</v>
      </c>
      <c r="Q2690" s="3">
        <v>0</v>
      </c>
      <c r="R2690" s="3">
        <v>0</v>
      </c>
      <c r="S2690" s="3" t="s">
        <v>8</v>
      </c>
      <c r="T2690" s="3" t="s">
        <v>8</v>
      </c>
      <c r="U2690" s="3" t="s">
        <v>8</v>
      </c>
      <c r="V2690" s="3" t="s">
        <v>8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5</v>
      </c>
    </row>
    <row r="2691" spans="1:31" x14ac:dyDescent="0.2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34</v>
      </c>
      <c r="Q2691" s="3">
        <v>34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3</v>
      </c>
      <c r="AA2691" s="4">
        <v>0</v>
      </c>
      <c r="AB2691" s="4">
        <v>0</v>
      </c>
      <c r="AC2691" s="4">
        <v>0</v>
      </c>
      <c r="AD2691" s="4">
        <v>0</v>
      </c>
      <c r="AE2691" s="4">
        <v>34</v>
      </c>
    </row>
    <row r="2692" spans="1:31" x14ac:dyDescent="0.2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3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5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5</v>
      </c>
    </row>
    <row r="2696" spans="1:31" x14ac:dyDescent="0.2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 t="s">
        <v>8</v>
      </c>
      <c r="I2698" s="3" t="s">
        <v>8</v>
      </c>
      <c r="J2698" s="3" t="s">
        <v>8</v>
      </c>
      <c r="K2698" s="3" t="s">
        <v>8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13</v>
      </c>
      <c r="L2704" s="3">
        <v>5</v>
      </c>
      <c r="M2704" s="3">
        <v>0</v>
      </c>
      <c r="N2704" s="3">
        <v>0</v>
      </c>
      <c r="O2704" s="3" t="s">
        <v>9</v>
      </c>
      <c r="P2704" s="3" t="s">
        <v>9</v>
      </c>
      <c r="Q2704" s="3" t="s">
        <v>9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13</v>
      </c>
    </row>
    <row r="2705" spans="1:31" x14ac:dyDescent="0.2">
      <c r="A2705" s="2">
        <v>42881</v>
      </c>
      <c r="B2705" s="3" t="s">
        <v>8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 t="s">
        <v>8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 t="s">
        <v>8</v>
      </c>
      <c r="U2710" s="3" t="s">
        <v>8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 t="s">
        <v>8</v>
      </c>
      <c r="U2711" s="3" t="s">
        <v>8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42888</v>
      </c>
      <c r="B2712" s="3">
        <v>0</v>
      </c>
      <c r="C2712" s="3">
        <v>0</v>
      </c>
      <c r="D2712" s="3" t="s">
        <v>8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 t="s">
        <v>8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 t="s">
        <v>8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8</v>
      </c>
      <c r="R2714" s="3" t="s">
        <v>8</v>
      </c>
      <c r="S2714" s="3" t="s">
        <v>8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8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 t="s">
        <v>8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 t="s">
        <v>9</v>
      </c>
      <c r="P2732" s="3" t="s">
        <v>9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 t="s">
        <v>8</v>
      </c>
      <c r="T2743" s="3" t="s">
        <v>8</v>
      </c>
      <c r="U2743" s="3" t="s">
        <v>8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 t="s">
        <v>8</v>
      </c>
      <c r="K2745" s="3" t="s">
        <v>8</v>
      </c>
      <c r="L2745" s="3" t="s">
        <v>8</v>
      </c>
      <c r="M2745" s="3" t="s">
        <v>8</v>
      </c>
      <c r="N2745" s="3" t="s">
        <v>8</v>
      </c>
      <c r="O2745" s="3" t="s">
        <v>8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42927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 t="s">
        <v>9</v>
      </c>
      <c r="P2760" s="3" t="s">
        <v>9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 t="s">
        <v>8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 t="s">
        <v>8</v>
      </c>
      <c r="U2781" s="3" t="s">
        <v>8</v>
      </c>
      <c r="V2781" s="3" t="s">
        <v>8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10</v>
      </c>
      <c r="M2793" s="3" t="s">
        <v>10</v>
      </c>
      <c r="N2793" s="3" t="s">
        <v>10</v>
      </c>
      <c r="O2793" s="3" t="s">
        <v>10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 t="s">
        <v>8</v>
      </c>
      <c r="K2794" s="3" t="s">
        <v>8</v>
      </c>
      <c r="L2794" s="3" t="s">
        <v>8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 t="s">
        <v>8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 t="s">
        <v>8</v>
      </c>
      <c r="J2806" s="3" t="s">
        <v>8</v>
      </c>
      <c r="K2806" s="3" t="s">
        <v>8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 t="s">
        <v>8</v>
      </c>
      <c r="P2818" s="3" t="s">
        <v>8</v>
      </c>
      <c r="Q2818" s="3" t="s">
        <v>8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 t="s">
        <v>9</v>
      </c>
      <c r="P2821" s="3" t="s">
        <v>9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3</v>
      </c>
      <c r="R2824" s="3">
        <v>50</v>
      </c>
      <c r="S2824" s="3">
        <v>8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3</v>
      </c>
      <c r="AA2824" s="4">
        <v>0</v>
      </c>
      <c r="AB2824" s="4">
        <v>0</v>
      </c>
      <c r="AC2824" s="4">
        <v>0</v>
      </c>
      <c r="AD2824" s="4">
        <v>0</v>
      </c>
      <c r="AE2824" s="4">
        <v>50</v>
      </c>
    </row>
    <row r="2825" spans="1:31" x14ac:dyDescent="0.2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 t="s">
        <v>8</v>
      </c>
      <c r="Q2829" s="3" t="s">
        <v>8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 t="s">
        <v>8</v>
      </c>
      <c r="P2831" s="3" t="s">
        <v>8</v>
      </c>
      <c r="Q2831" s="3" t="s">
        <v>8</v>
      </c>
      <c r="R2831" s="3" t="s">
        <v>8</v>
      </c>
      <c r="S2831" s="3" t="s">
        <v>8</v>
      </c>
      <c r="T2831" s="3" t="s">
        <v>8</v>
      </c>
      <c r="U2831" s="3" t="s">
        <v>8</v>
      </c>
      <c r="V2831" s="3" t="s">
        <v>8</v>
      </c>
      <c r="W2831" s="3" t="s">
        <v>8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3</v>
      </c>
      <c r="Q2833" s="3">
        <v>8</v>
      </c>
      <c r="R2833" s="3">
        <v>8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8</v>
      </c>
    </row>
    <row r="2834" spans="1:31" x14ac:dyDescent="0.2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24</v>
      </c>
      <c r="S2846" s="3">
        <v>18</v>
      </c>
      <c r="T2846" s="3">
        <v>3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3</v>
      </c>
      <c r="AA2846" s="4">
        <v>0</v>
      </c>
      <c r="AB2846" s="4">
        <v>0</v>
      </c>
      <c r="AC2846" s="4">
        <v>0</v>
      </c>
      <c r="AD2846" s="4">
        <v>0</v>
      </c>
      <c r="AE2846" s="4">
        <v>24</v>
      </c>
    </row>
    <row r="2847" spans="1:31" x14ac:dyDescent="0.2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 t="s">
        <v>9</v>
      </c>
      <c r="P2851" s="3" t="s">
        <v>9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 t="s">
        <v>8</v>
      </c>
      <c r="N2868" s="3" t="s">
        <v>8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 t="s">
        <v>8</v>
      </c>
      <c r="J2870" s="3" t="s">
        <v>8</v>
      </c>
      <c r="K2870" s="3" t="s">
        <v>8</v>
      </c>
      <c r="L2870" s="3" t="s">
        <v>8</v>
      </c>
      <c r="M2870" s="3" t="s">
        <v>8</v>
      </c>
      <c r="N2870" s="3" t="s">
        <v>8</v>
      </c>
      <c r="O2870" s="3" t="s">
        <v>8</v>
      </c>
      <c r="P2870" s="3" t="s">
        <v>8</v>
      </c>
      <c r="Q2870" s="3" t="s">
        <v>8</v>
      </c>
      <c r="R2870" s="3" t="s">
        <v>8</v>
      </c>
      <c r="S2870" s="3" t="s">
        <v>8</v>
      </c>
      <c r="T2870" s="3" t="s">
        <v>8</v>
      </c>
      <c r="U2870" s="3" t="s">
        <v>8</v>
      </c>
      <c r="V2870" s="3" t="s">
        <v>8</v>
      </c>
      <c r="W2870" s="3" t="s">
        <v>8</v>
      </c>
      <c r="X2870" s="3" t="s">
        <v>8</v>
      </c>
      <c r="Y2870" s="3" t="s">
        <v>8</v>
      </c>
      <c r="Z2870" s="4" t="str">
        <f t="shared" ref="Z2870:Z2875" si="0">"F"</f>
        <v>F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43047</v>
      </c>
      <c r="B2871" s="3" t="s">
        <v>8</v>
      </c>
      <c r="C2871" s="3" t="s">
        <v>8</v>
      </c>
      <c r="D2871" s="3" t="s">
        <v>8</v>
      </c>
      <c r="E2871" s="3" t="s">
        <v>8</v>
      </c>
      <c r="F2871" s="3" t="s">
        <v>8</v>
      </c>
      <c r="G2871" s="3" t="s">
        <v>8</v>
      </c>
      <c r="H2871" s="3" t="s">
        <v>8</v>
      </c>
      <c r="I2871" s="3" t="s">
        <v>8</v>
      </c>
      <c r="J2871" s="3" t="s">
        <v>8</v>
      </c>
      <c r="K2871" s="3" t="s">
        <v>8</v>
      </c>
      <c r="L2871" s="3" t="s">
        <v>8</v>
      </c>
      <c r="M2871" s="3" t="s">
        <v>8</v>
      </c>
      <c r="N2871" s="3" t="s">
        <v>8</v>
      </c>
      <c r="O2871" s="3" t="s">
        <v>8</v>
      </c>
      <c r="P2871" s="3" t="s">
        <v>8</v>
      </c>
      <c r="Q2871" s="3" t="s">
        <v>8</v>
      </c>
      <c r="R2871" s="3" t="s">
        <v>8</v>
      </c>
      <c r="S2871" s="3" t="s">
        <v>8</v>
      </c>
      <c r="T2871" s="3" t="s">
        <v>8</v>
      </c>
      <c r="U2871" s="3" t="s">
        <v>8</v>
      </c>
      <c r="V2871" s="3" t="s">
        <v>8</v>
      </c>
      <c r="W2871" s="3" t="s">
        <v>8</v>
      </c>
      <c r="X2871" s="3" t="s">
        <v>8</v>
      </c>
      <c r="Y2871" s="3" t="s">
        <v>8</v>
      </c>
      <c r="Z2871" s="4" t="str">
        <f t="shared" si="0"/>
        <v>F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43048</v>
      </c>
      <c r="B2872" s="3" t="s">
        <v>8</v>
      </c>
      <c r="C2872" s="3" t="s">
        <v>8</v>
      </c>
      <c r="D2872" s="3" t="s">
        <v>8</v>
      </c>
      <c r="E2872" s="3" t="s">
        <v>8</v>
      </c>
      <c r="F2872" s="3" t="s">
        <v>8</v>
      </c>
      <c r="G2872" s="3" t="s">
        <v>8</v>
      </c>
      <c r="H2872" s="3" t="s">
        <v>8</v>
      </c>
      <c r="I2872" s="3" t="s">
        <v>8</v>
      </c>
      <c r="J2872" s="3" t="s">
        <v>8</v>
      </c>
      <c r="K2872" s="3" t="s">
        <v>8</v>
      </c>
      <c r="L2872" s="3" t="s">
        <v>8</v>
      </c>
      <c r="M2872" s="3" t="s">
        <v>8</v>
      </c>
      <c r="N2872" s="3" t="s">
        <v>8</v>
      </c>
      <c r="O2872" s="3" t="s">
        <v>8</v>
      </c>
      <c r="P2872" s="3" t="s">
        <v>8</v>
      </c>
      <c r="Q2872" s="3" t="s">
        <v>8</v>
      </c>
      <c r="R2872" s="3" t="s">
        <v>8</v>
      </c>
      <c r="S2872" s="3" t="s">
        <v>8</v>
      </c>
      <c r="T2872" s="3" t="s">
        <v>8</v>
      </c>
      <c r="U2872" s="3" t="s">
        <v>8</v>
      </c>
      <c r="V2872" s="3" t="s">
        <v>8</v>
      </c>
      <c r="W2872" s="3" t="s">
        <v>8</v>
      </c>
      <c r="X2872" s="3" t="s">
        <v>8</v>
      </c>
      <c r="Y2872" s="3" t="s">
        <v>8</v>
      </c>
      <c r="Z2872" s="4" t="str">
        <f t="shared" si="0"/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43049</v>
      </c>
      <c r="B2873" s="3" t="s">
        <v>8</v>
      </c>
      <c r="C2873" s="3" t="s">
        <v>8</v>
      </c>
      <c r="D2873" s="3" t="s">
        <v>8</v>
      </c>
      <c r="E2873" s="3" t="s">
        <v>8</v>
      </c>
      <c r="F2873" s="3" t="s">
        <v>8</v>
      </c>
      <c r="G2873" s="3" t="s">
        <v>8</v>
      </c>
      <c r="H2873" s="3" t="s">
        <v>8</v>
      </c>
      <c r="I2873" s="3" t="s">
        <v>8</v>
      </c>
      <c r="J2873" s="3" t="s">
        <v>8</v>
      </c>
      <c r="K2873" s="3" t="s">
        <v>8</v>
      </c>
      <c r="L2873" s="3" t="s">
        <v>8</v>
      </c>
      <c r="M2873" s="3" t="s">
        <v>8</v>
      </c>
      <c r="N2873" s="3" t="s">
        <v>8</v>
      </c>
      <c r="O2873" s="3" t="s">
        <v>8</v>
      </c>
      <c r="P2873" s="3" t="s">
        <v>8</v>
      </c>
      <c r="Q2873" s="3" t="s">
        <v>8</v>
      </c>
      <c r="R2873" s="3" t="s">
        <v>8</v>
      </c>
      <c r="S2873" s="3" t="s">
        <v>8</v>
      </c>
      <c r="T2873" s="3" t="s">
        <v>8</v>
      </c>
      <c r="U2873" s="3" t="s">
        <v>8</v>
      </c>
      <c r="V2873" s="3" t="s">
        <v>8</v>
      </c>
      <c r="W2873" s="3" t="s">
        <v>8</v>
      </c>
      <c r="X2873" s="3" t="s">
        <v>8</v>
      </c>
      <c r="Y2873" s="3" t="s">
        <v>8</v>
      </c>
      <c r="Z2873" s="4" t="str">
        <f t="shared" si="0"/>
        <v>F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43050</v>
      </c>
      <c r="B2874" s="3" t="s">
        <v>8</v>
      </c>
      <c r="C2874" s="3" t="s">
        <v>8</v>
      </c>
      <c r="D2874" s="3" t="s">
        <v>8</v>
      </c>
      <c r="E2874" s="3" t="s">
        <v>8</v>
      </c>
      <c r="F2874" s="3" t="s">
        <v>8</v>
      </c>
      <c r="G2874" s="3" t="s">
        <v>8</v>
      </c>
      <c r="H2874" s="3" t="s">
        <v>8</v>
      </c>
      <c r="I2874" s="3" t="s">
        <v>8</v>
      </c>
      <c r="J2874" s="3" t="s">
        <v>8</v>
      </c>
      <c r="K2874" s="3" t="s">
        <v>8</v>
      </c>
      <c r="L2874" s="3" t="s">
        <v>8</v>
      </c>
      <c r="M2874" s="3" t="s">
        <v>8</v>
      </c>
      <c r="N2874" s="3" t="s">
        <v>8</v>
      </c>
      <c r="O2874" s="3" t="s">
        <v>8</v>
      </c>
      <c r="P2874" s="3" t="s">
        <v>8</v>
      </c>
      <c r="Q2874" s="3" t="s">
        <v>8</v>
      </c>
      <c r="R2874" s="3" t="s">
        <v>8</v>
      </c>
      <c r="S2874" s="3" t="s">
        <v>8</v>
      </c>
      <c r="T2874" s="3" t="s">
        <v>8</v>
      </c>
      <c r="U2874" s="3" t="s">
        <v>8</v>
      </c>
      <c r="V2874" s="3" t="s">
        <v>8</v>
      </c>
      <c r="W2874" s="3" t="s">
        <v>8</v>
      </c>
      <c r="X2874" s="3" t="s">
        <v>8</v>
      </c>
      <c r="Y2874" s="3" t="s">
        <v>8</v>
      </c>
      <c r="Z2874" s="4" t="str">
        <f t="shared" si="0"/>
        <v>F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43051</v>
      </c>
      <c r="B2875" s="3" t="s">
        <v>8</v>
      </c>
      <c r="C2875" s="3" t="s">
        <v>8</v>
      </c>
      <c r="D2875" s="3" t="s">
        <v>8</v>
      </c>
      <c r="E2875" s="3" t="s">
        <v>8</v>
      </c>
      <c r="F2875" s="3" t="s">
        <v>8</v>
      </c>
      <c r="G2875" s="3" t="s">
        <v>8</v>
      </c>
      <c r="H2875" s="3" t="s">
        <v>8</v>
      </c>
      <c r="I2875" s="3" t="s">
        <v>8</v>
      </c>
      <c r="J2875" s="3" t="s">
        <v>8</v>
      </c>
      <c r="K2875" s="3" t="s">
        <v>8</v>
      </c>
      <c r="L2875" s="3" t="s">
        <v>8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 t="shared" si="0"/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 t="s">
        <v>9</v>
      </c>
      <c r="P2879" s="3" t="s">
        <v>9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 t="s">
        <v>8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3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 t="s">
        <v>8</v>
      </c>
      <c r="V2895" s="3" t="s">
        <v>8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3</v>
      </c>
      <c r="P2898" s="3">
        <v>3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3</v>
      </c>
    </row>
    <row r="2899" spans="1:31" x14ac:dyDescent="0.2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10</v>
      </c>
      <c r="P2899" s="3">
        <v>3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10</v>
      </c>
    </row>
    <row r="2900" spans="1:31" x14ac:dyDescent="0.2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 t="s">
        <v>9</v>
      </c>
      <c r="P2908" s="3" t="s">
        <v>9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 t="s">
        <v>8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34</v>
      </c>
      <c r="Q2916" s="3">
        <v>37</v>
      </c>
      <c r="R2916" s="3">
        <v>24</v>
      </c>
      <c r="S2916" s="3">
        <v>10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5</v>
      </c>
      <c r="AA2916" s="4">
        <v>0</v>
      </c>
      <c r="AB2916" s="4">
        <v>0</v>
      </c>
      <c r="AC2916" s="4">
        <v>0</v>
      </c>
      <c r="AD2916" s="4">
        <v>0</v>
      </c>
      <c r="AE2916" s="4">
        <v>37</v>
      </c>
    </row>
    <row r="2917" spans="1:31" x14ac:dyDescent="0.2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3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3</v>
      </c>
    </row>
    <row r="2929" spans="1:31" x14ac:dyDescent="0.2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39</v>
      </c>
      <c r="O2930" s="3">
        <v>58</v>
      </c>
      <c r="P2930" s="3">
        <v>5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5</v>
      </c>
      <c r="AA2930" s="4">
        <v>0</v>
      </c>
      <c r="AB2930" s="4">
        <v>0</v>
      </c>
      <c r="AC2930" s="4">
        <v>0</v>
      </c>
      <c r="AD2930" s="4">
        <v>0</v>
      </c>
      <c r="AE2930" s="4">
        <v>58</v>
      </c>
    </row>
    <row r="2931" spans="1:31" x14ac:dyDescent="0.2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8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3</v>
      </c>
      <c r="Q2938" s="3">
        <v>0</v>
      </c>
      <c r="R2938" s="3">
        <v>5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5</v>
      </c>
    </row>
    <row r="2939" spans="1:31" x14ac:dyDescent="0.2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8</v>
      </c>
      <c r="P2939" s="3">
        <v>5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8</v>
      </c>
    </row>
    <row r="2940" spans="1:31" x14ac:dyDescent="0.2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16</v>
      </c>
      <c r="M2940" s="3">
        <v>16</v>
      </c>
      <c r="N2940" s="3">
        <v>8</v>
      </c>
      <c r="O2940" s="3">
        <v>3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3</v>
      </c>
      <c r="AA2940" s="4">
        <v>0</v>
      </c>
      <c r="AB2940" s="4">
        <v>0</v>
      </c>
      <c r="AC2940" s="4">
        <v>0</v>
      </c>
      <c r="AD2940" s="4">
        <v>0</v>
      </c>
      <c r="AE2940" s="4">
        <v>16</v>
      </c>
    </row>
    <row r="2941" spans="1:31" x14ac:dyDescent="0.2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13</v>
      </c>
      <c r="M2941" s="3">
        <v>3</v>
      </c>
      <c r="N2941" s="3">
        <v>3</v>
      </c>
      <c r="O2941" s="3">
        <v>5</v>
      </c>
      <c r="P2941" s="3">
        <v>13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3</v>
      </c>
      <c r="AA2941" s="4">
        <v>0</v>
      </c>
      <c r="AB2941" s="4">
        <v>0</v>
      </c>
      <c r="AC2941" s="4">
        <v>0</v>
      </c>
      <c r="AD2941" s="4">
        <v>0</v>
      </c>
      <c r="AE2941" s="4">
        <v>13</v>
      </c>
    </row>
    <row r="2942" spans="1:31" x14ac:dyDescent="0.2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5</v>
      </c>
      <c r="O2942" s="3" t="s">
        <v>9</v>
      </c>
      <c r="P2942" s="3" t="s">
        <v>9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5</v>
      </c>
    </row>
    <row r="2943" spans="1:31" x14ac:dyDescent="0.2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16</v>
      </c>
      <c r="P2944" s="3">
        <v>16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16</v>
      </c>
    </row>
    <row r="2945" spans="1:31" x14ac:dyDescent="0.2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18</v>
      </c>
      <c r="N2949" s="3">
        <v>16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18</v>
      </c>
    </row>
    <row r="2950" spans="1:31" x14ac:dyDescent="0.2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10</v>
      </c>
      <c r="M2950" s="3">
        <v>24</v>
      </c>
      <c r="N2950" s="3">
        <v>5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24</v>
      </c>
    </row>
    <row r="2951" spans="1:31" x14ac:dyDescent="0.2">
      <c r="A2951" s="2">
        <v>43127</v>
      </c>
      <c r="B2951" s="3">
        <v>0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3</v>
      </c>
      <c r="M2957" s="3">
        <v>0</v>
      </c>
      <c r="N2957" s="3">
        <v>0</v>
      </c>
      <c r="O2957" s="3">
        <v>0</v>
      </c>
      <c r="P2957" s="3">
        <v>0</v>
      </c>
      <c r="Q2957" s="3">
        <v>5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5</v>
      </c>
    </row>
    <row r="2958" spans="1:31" x14ac:dyDescent="0.2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3</v>
      </c>
      <c r="N2959" s="3">
        <v>5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5</v>
      </c>
    </row>
    <row r="2960" spans="1:31" x14ac:dyDescent="0.2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5</v>
      </c>
      <c r="M2960" s="3">
        <v>8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8</v>
      </c>
    </row>
    <row r="2961" spans="1:31" x14ac:dyDescent="0.2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37</v>
      </c>
      <c r="N2965" s="3">
        <v>10</v>
      </c>
      <c r="O2965" s="3">
        <v>3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3</v>
      </c>
      <c r="AA2965" s="4">
        <v>0</v>
      </c>
      <c r="AB2965" s="4">
        <v>0</v>
      </c>
      <c r="AC2965" s="4">
        <v>0</v>
      </c>
      <c r="AD2965" s="4">
        <v>0</v>
      </c>
      <c r="AE2965" s="4">
        <v>37</v>
      </c>
    </row>
    <row r="2966" spans="1:31" x14ac:dyDescent="0.2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5</v>
      </c>
      <c r="N2968" s="3">
        <v>5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5</v>
      </c>
    </row>
    <row r="2969" spans="1:31" x14ac:dyDescent="0.2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 t="s">
        <v>9</v>
      </c>
      <c r="P2970" s="3" t="s">
        <v>9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10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10</v>
      </c>
    </row>
    <row r="2973" spans="1:31" x14ac:dyDescent="0.2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18</v>
      </c>
      <c r="O2974" s="3">
        <v>18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18</v>
      </c>
    </row>
    <row r="2975" spans="1:31" x14ac:dyDescent="0.2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18</v>
      </c>
      <c r="N2975" s="3">
        <v>13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3</v>
      </c>
      <c r="AA2975" s="4">
        <v>0</v>
      </c>
      <c r="AB2975" s="4">
        <v>0</v>
      </c>
      <c r="AC2975" s="4">
        <v>0</v>
      </c>
      <c r="AD2975" s="4">
        <v>0</v>
      </c>
      <c r="AE2975" s="4">
        <v>18</v>
      </c>
    </row>
    <row r="2976" spans="1:31" x14ac:dyDescent="0.2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8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8</v>
      </c>
    </row>
    <row r="2977" spans="1:31" x14ac:dyDescent="0.2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8</v>
      </c>
      <c r="P2981" s="3">
        <v>5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8</v>
      </c>
    </row>
    <row r="2982" spans="1:31" x14ac:dyDescent="0.2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3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3</v>
      </c>
    </row>
    <row r="2983" spans="1:31" x14ac:dyDescent="0.2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8</v>
      </c>
      <c r="M2983" s="3">
        <v>0</v>
      </c>
      <c r="N2983" s="3">
        <v>0</v>
      </c>
      <c r="O2983" s="3">
        <v>0</v>
      </c>
      <c r="P2983" s="3">
        <v>3</v>
      </c>
      <c r="Q2983" s="3">
        <v>8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8</v>
      </c>
    </row>
    <row r="2984" spans="1:31" x14ac:dyDescent="0.2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29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29</v>
      </c>
    </row>
    <row r="2985" spans="1:31" x14ac:dyDescent="0.2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">
      <c r="A2988" s="2">
        <v>43164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24</v>
      </c>
      <c r="N2988" s="3">
        <v>8</v>
      </c>
      <c r="O2988" s="3">
        <v>0</v>
      </c>
      <c r="P2988" s="3">
        <v>0</v>
      </c>
      <c r="Q2988" s="3">
        <v>5</v>
      </c>
      <c r="R2988" s="3">
        <v>5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24</v>
      </c>
    </row>
    <row r="2989" spans="1:31" x14ac:dyDescent="0.2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3</v>
      </c>
      <c r="L2989" s="3">
        <v>8</v>
      </c>
      <c r="M2989" s="3">
        <v>3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5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">
      <c r="A2990" s="2">
        <v>43166</v>
      </c>
      <c r="B2990" s="3">
        <v>0</v>
      </c>
      <c r="C2990" s="3">
        <v>3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 t="s">
        <v>8</v>
      </c>
      <c r="L2990" s="3">
        <v>3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3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3</v>
      </c>
    </row>
    <row r="2991" spans="1:31" x14ac:dyDescent="0.2">
      <c r="A2991" s="2">
        <v>43167</v>
      </c>
      <c r="B2991" s="3">
        <v>3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21</v>
      </c>
      <c r="M2991" s="3">
        <v>16</v>
      </c>
      <c r="N2991" s="3">
        <v>10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3</v>
      </c>
      <c r="AA2991" s="4">
        <v>0</v>
      </c>
      <c r="AB2991" s="4">
        <v>0</v>
      </c>
      <c r="AC2991" s="4">
        <v>0</v>
      </c>
      <c r="AD2991" s="4">
        <v>0</v>
      </c>
      <c r="AE2991" s="4">
        <v>21</v>
      </c>
    </row>
    <row r="2992" spans="1:31" x14ac:dyDescent="0.2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3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5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5</v>
      </c>
    </row>
    <row r="2996" spans="1:31" x14ac:dyDescent="0.2">
      <c r="A2996" s="2">
        <v>43172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 t="s">
        <v>8</v>
      </c>
      <c r="M2996" s="3" t="s">
        <v>8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0</v>
      </c>
    </row>
    <row r="2997" spans="1:31" x14ac:dyDescent="0.2">
      <c r="A2997" s="2">
        <v>43173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5</v>
      </c>
      <c r="N2998" s="3">
        <v>13</v>
      </c>
      <c r="O2998" s="3" t="s">
        <v>9</v>
      </c>
      <c r="P2998" s="3" t="s">
        <v>9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13</v>
      </c>
    </row>
    <row r="2999" spans="1:31" x14ac:dyDescent="0.2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5</v>
      </c>
      <c r="N2999" s="3">
        <v>5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5</v>
      </c>
    </row>
    <row r="3000" spans="1:31" x14ac:dyDescent="0.2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18</v>
      </c>
      <c r="N3000" s="3">
        <v>8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18</v>
      </c>
    </row>
    <row r="3001" spans="1:31" x14ac:dyDescent="0.2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21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8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21</v>
      </c>
    </row>
    <row r="3002" spans="1:31" x14ac:dyDescent="0.2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5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5</v>
      </c>
    </row>
    <row r="3004" spans="1:31" x14ac:dyDescent="0.2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3</v>
      </c>
      <c r="L3005" s="3">
        <v>10</v>
      </c>
      <c r="M3005" s="3">
        <v>5</v>
      </c>
      <c r="N3005" s="3">
        <v>5</v>
      </c>
      <c r="O3005" s="3">
        <v>5</v>
      </c>
      <c r="P3005" s="3">
        <v>10</v>
      </c>
      <c r="Q3005" s="3">
        <v>0</v>
      </c>
      <c r="R3005" s="3">
        <v>16</v>
      </c>
      <c r="S3005" s="3">
        <v>5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3</v>
      </c>
      <c r="AA3005" s="4">
        <v>0</v>
      </c>
      <c r="AB3005" s="4">
        <v>0</v>
      </c>
      <c r="AC3005" s="4">
        <v>0</v>
      </c>
      <c r="AD3005" s="4">
        <v>0</v>
      </c>
      <c r="AE3005" s="4">
        <v>16</v>
      </c>
    </row>
    <row r="3006" spans="1:31" x14ac:dyDescent="0.2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3</v>
      </c>
      <c r="L3006" s="3">
        <v>5</v>
      </c>
      <c r="M3006" s="3">
        <v>0</v>
      </c>
      <c r="N3006" s="3">
        <v>0</v>
      </c>
      <c r="O3006" s="3">
        <v>0</v>
      </c>
      <c r="P3006" s="3">
        <v>0</v>
      </c>
      <c r="Q3006" s="3">
        <v>8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8</v>
      </c>
    </row>
    <row r="3007" spans="1:31" x14ac:dyDescent="0.2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5</v>
      </c>
      <c r="L3007" s="3">
        <v>13</v>
      </c>
      <c r="M3007" s="3">
        <v>0</v>
      </c>
      <c r="N3007" s="3">
        <v>0</v>
      </c>
      <c r="O3007" s="3">
        <v>0</v>
      </c>
      <c r="P3007" s="3">
        <v>3</v>
      </c>
      <c r="Q3007" s="3">
        <v>10</v>
      </c>
      <c r="R3007" s="3">
        <v>5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3</v>
      </c>
      <c r="AA3007" s="4">
        <v>0</v>
      </c>
      <c r="AB3007" s="4">
        <v>0</v>
      </c>
      <c r="AC3007" s="4">
        <v>0</v>
      </c>
      <c r="AD3007" s="4">
        <v>0</v>
      </c>
      <c r="AE3007" s="4">
        <v>13</v>
      </c>
    </row>
    <row r="3008" spans="1:31" x14ac:dyDescent="0.2">
      <c r="A3008" s="2">
        <v>43184</v>
      </c>
      <c r="B3008" s="3">
        <v>5</v>
      </c>
      <c r="C3008" s="3">
        <v>5</v>
      </c>
      <c r="D3008" s="3">
        <v>5</v>
      </c>
      <c r="E3008" s="3">
        <v>3</v>
      </c>
      <c r="F3008" s="3">
        <v>3</v>
      </c>
      <c r="G3008" s="3">
        <v>3</v>
      </c>
      <c r="H3008" s="3">
        <v>0</v>
      </c>
      <c r="I3008" s="3">
        <v>0</v>
      </c>
      <c r="J3008" s="3">
        <v>0</v>
      </c>
      <c r="K3008" s="3">
        <v>3</v>
      </c>
      <c r="L3008" s="3">
        <v>24</v>
      </c>
      <c r="M3008" s="3">
        <v>3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3</v>
      </c>
      <c r="AA3008" s="4">
        <v>0</v>
      </c>
      <c r="AB3008" s="4">
        <v>0</v>
      </c>
      <c r="AC3008" s="4">
        <v>0</v>
      </c>
      <c r="AD3008" s="4">
        <v>0</v>
      </c>
      <c r="AE3008" s="4">
        <v>24</v>
      </c>
    </row>
    <row r="3009" spans="1:31" x14ac:dyDescent="0.2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3</v>
      </c>
      <c r="N3009" s="3">
        <v>0</v>
      </c>
      <c r="O3009" s="3">
        <v>5</v>
      </c>
      <c r="P3009" s="3">
        <v>8</v>
      </c>
      <c r="Q3009" s="3">
        <v>3</v>
      </c>
      <c r="R3009" s="3">
        <v>3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3</v>
      </c>
      <c r="L3010" s="3">
        <v>0</v>
      </c>
      <c r="M3010" s="3">
        <v>0</v>
      </c>
      <c r="N3010" s="3">
        <v>10</v>
      </c>
      <c r="O3010" s="3">
        <v>5</v>
      </c>
      <c r="P3010" s="3">
        <v>5</v>
      </c>
      <c r="Q3010" s="3">
        <v>3</v>
      </c>
      <c r="R3010" s="3">
        <v>8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3</v>
      </c>
      <c r="AA3010" s="4">
        <v>0</v>
      </c>
      <c r="AB3010" s="4">
        <v>0</v>
      </c>
      <c r="AC3010" s="4">
        <v>0</v>
      </c>
      <c r="AD3010" s="4">
        <v>0</v>
      </c>
      <c r="AE3010" s="4">
        <v>10</v>
      </c>
    </row>
    <row r="3011" spans="1:31" x14ac:dyDescent="0.2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 t="s">
        <v>9</v>
      </c>
      <c r="O3012" s="3">
        <v>0</v>
      </c>
      <c r="P3012" s="3">
        <v>0</v>
      </c>
      <c r="Q3012" s="3">
        <v>5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8</v>
      </c>
      <c r="N3013" s="3">
        <v>3</v>
      </c>
      <c r="O3013" s="3">
        <v>0</v>
      </c>
      <c r="P3013" s="3">
        <v>5</v>
      </c>
      <c r="Q3013" s="3">
        <v>24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3</v>
      </c>
      <c r="AA3013" s="4">
        <v>0</v>
      </c>
      <c r="AB3013" s="4">
        <v>0</v>
      </c>
      <c r="AC3013" s="4">
        <v>0</v>
      </c>
      <c r="AD3013" s="4">
        <v>0</v>
      </c>
      <c r="AE3013" s="4">
        <v>24</v>
      </c>
    </row>
    <row r="3014" spans="1:31" x14ac:dyDescent="0.2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3</v>
      </c>
      <c r="M3014" s="3">
        <v>0</v>
      </c>
      <c r="N3014" s="3">
        <v>0</v>
      </c>
      <c r="O3014" s="3">
        <v>0</v>
      </c>
      <c r="P3014" s="3">
        <v>0</v>
      </c>
      <c r="Q3014" s="3">
        <v>8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8</v>
      </c>
    </row>
    <row r="3015" spans="1:31" x14ac:dyDescent="0.2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24</v>
      </c>
      <c r="P3015" s="3">
        <v>39</v>
      </c>
      <c r="Q3015" s="3">
        <v>21</v>
      </c>
      <c r="R3015" s="3">
        <v>16</v>
      </c>
      <c r="S3015" s="3">
        <v>10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5</v>
      </c>
      <c r="AA3015" s="4">
        <v>0</v>
      </c>
      <c r="AB3015" s="4">
        <v>0</v>
      </c>
      <c r="AC3015" s="4">
        <v>0</v>
      </c>
      <c r="AD3015" s="4">
        <v>0</v>
      </c>
      <c r="AE3015" s="4">
        <v>39</v>
      </c>
    </row>
    <row r="3016" spans="1:31" x14ac:dyDescent="0.2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 t="s">
        <v>8</v>
      </c>
      <c r="P3016" s="3">
        <v>3</v>
      </c>
      <c r="Q3016" s="3">
        <v>5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5</v>
      </c>
    </row>
    <row r="3017" spans="1:31" x14ac:dyDescent="0.2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3</v>
      </c>
      <c r="P3017" s="3">
        <v>45</v>
      </c>
      <c r="Q3017" s="3">
        <v>3</v>
      </c>
      <c r="R3017" s="3">
        <v>5</v>
      </c>
      <c r="S3017" s="3">
        <v>3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45</v>
      </c>
    </row>
    <row r="3018" spans="1:31" x14ac:dyDescent="0.2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50</v>
      </c>
      <c r="N3018" s="3">
        <v>5</v>
      </c>
      <c r="O3018" s="3">
        <v>0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3</v>
      </c>
      <c r="AA3018" s="4">
        <v>0</v>
      </c>
      <c r="AB3018" s="4">
        <v>0</v>
      </c>
      <c r="AC3018" s="4">
        <v>0</v>
      </c>
      <c r="AD3018" s="4">
        <v>0</v>
      </c>
      <c r="AE3018" s="4">
        <v>50</v>
      </c>
    </row>
    <row r="3019" spans="1:31" x14ac:dyDescent="0.2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3</v>
      </c>
      <c r="N3019" s="3">
        <v>8</v>
      </c>
      <c r="O3019" s="3">
        <v>3</v>
      </c>
      <c r="P3019" s="3">
        <v>3</v>
      </c>
      <c r="Q3019" s="3">
        <v>3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8</v>
      </c>
    </row>
    <row r="3020" spans="1:31" x14ac:dyDescent="0.2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 t="s">
        <v>8</v>
      </c>
      <c r="V3022" s="3" t="s">
        <v>8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 t="s">
        <v>8</v>
      </c>
      <c r="L3024" s="3" t="s">
        <v>8</v>
      </c>
      <c r="M3024" s="3" t="s">
        <v>8</v>
      </c>
      <c r="N3024" s="3" t="s">
        <v>8</v>
      </c>
      <c r="O3024" s="3">
        <v>0</v>
      </c>
      <c r="P3024" s="3">
        <v>0</v>
      </c>
      <c r="Q3024" s="3">
        <v>0</v>
      </c>
      <c r="R3024" s="3">
        <v>8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8</v>
      </c>
    </row>
    <row r="3025" spans="1:31" x14ac:dyDescent="0.2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 t="s">
        <v>8</v>
      </c>
      <c r="X3026" s="3" t="s">
        <v>8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3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3</v>
      </c>
    </row>
    <row r="3030" spans="1:31" x14ac:dyDescent="0.2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10</v>
      </c>
      <c r="M3030" s="3">
        <v>0</v>
      </c>
      <c r="N3030" s="3">
        <v>0</v>
      </c>
      <c r="O3030" s="3">
        <v>8</v>
      </c>
      <c r="P3030" s="3">
        <v>5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10</v>
      </c>
    </row>
    <row r="3031" spans="1:31" x14ac:dyDescent="0.2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13</v>
      </c>
      <c r="P3031" s="3">
        <v>0</v>
      </c>
      <c r="Q3031" s="3">
        <v>3</v>
      </c>
      <c r="R3031" s="3">
        <v>3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13</v>
      </c>
    </row>
    <row r="3032" spans="1:31" x14ac:dyDescent="0.2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13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13</v>
      </c>
    </row>
    <row r="3033" spans="1:31" x14ac:dyDescent="0.2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13</v>
      </c>
      <c r="L3034" s="3">
        <v>58</v>
      </c>
      <c r="M3034" s="3">
        <v>0</v>
      </c>
      <c r="N3034" s="3">
        <v>0</v>
      </c>
      <c r="O3034" s="3" t="s">
        <v>9</v>
      </c>
      <c r="P3034" s="3" t="s">
        <v>9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3</v>
      </c>
      <c r="AA3034" s="4">
        <v>0</v>
      </c>
      <c r="AB3034" s="4">
        <v>0</v>
      </c>
      <c r="AC3034" s="4">
        <v>0</v>
      </c>
      <c r="AD3034" s="4">
        <v>0</v>
      </c>
      <c r="AE3034" s="4">
        <v>58</v>
      </c>
    </row>
    <row r="3035" spans="1:31" x14ac:dyDescent="0.2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3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3</v>
      </c>
    </row>
    <row r="3039" spans="1:31" x14ac:dyDescent="0.2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29</v>
      </c>
      <c r="M3040" s="3">
        <v>3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3</v>
      </c>
      <c r="AA3040" s="4">
        <v>0</v>
      </c>
      <c r="AB3040" s="4">
        <v>0</v>
      </c>
      <c r="AC3040" s="4">
        <v>0</v>
      </c>
      <c r="AD3040" s="4">
        <v>0</v>
      </c>
      <c r="AE3040" s="4">
        <v>29</v>
      </c>
    </row>
    <row r="3041" spans="1:31" x14ac:dyDescent="0.2">
      <c r="A3041" s="2">
        <v>43217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26</v>
      </c>
      <c r="M3041" s="3">
        <v>0</v>
      </c>
      <c r="N3041" s="3">
        <v>0</v>
      </c>
      <c r="O3041" s="3">
        <v>3</v>
      </c>
      <c r="P3041" s="3">
        <v>3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3</v>
      </c>
      <c r="AA3041" s="4">
        <v>0</v>
      </c>
      <c r="AB3041" s="4">
        <v>0</v>
      </c>
      <c r="AC3041" s="4">
        <v>0</v>
      </c>
      <c r="AD3041" s="4">
        <v>0</v>
      </c>
      <c r="AE3041" s="4">
        <v>26</v>
      </c>
    </row>
    <row r="3042" spans="1:31" x14ac:dyDescent="0.2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3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3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3</v>
      </c>
    </row>
    <row r="3046" spans="1:31" x14ac:dyDescent="0.2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3</v>
      </c>
      <c r="R3047" s="3">
        <v>5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5</v>
      </c>
    </row>
    <row r="3048" spans="1:31" x14ac:dyDescent="0.2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3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3</v>
      </c>
    </row>
    <row r="3050" spans="1:31" x14ac:dyDescent="0.2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10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10</v>
      </c>
    </row>
    <row r="3053" spans="1:31" x14ac:dyDescent="0.2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">
      <c r="A3055" s="2">
        <v>43231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10</v>
      </c>
      <c r="P3055" s="3">
        <v>3</v>
      </c>
      <c r="Q3055" s="3">
        <v>0</v>
      </c>
      <c r="R3055" s="3">
        <v>0</v>
      </c>
      <c r="S3055" s="3">
        <v>5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10</v>
      </c>
    </row>
    <row r="3056" spans="1:31" x14ac:dyDescent="0.2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 t="s">
        <v>8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5</v>
      </c>
      <c r="M3057" s="3">
        <v>8</v>
      </c>
      <c r="N3057" s="3">
        <v>3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8</v>
      </c>
    </row>
    <row r="3058" spans="1:31" x14ac:dyDescent="0.2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3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 t="s">
        <v>9</v>
      </c>
      <c r="P3062" s="3" t="s">
        <v>9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3</v>
      </c>
      <c r="R3063" s="3">
        <v>8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8</v>
      </c>
    </row>
    <row r="3064" spans="1:31" x14ac:dyDescent="0.2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0</v>
      </c>
      <c r="M3067" s="3">
        <v>0</v>
      </c>
      <c r="N3067" s="3">
        <v>0</v>
      </c>
      <c r="O3067" s="3">
        <v>0</v>
      </c>
      <c r="P3067" s="3">
        <v>26</v>
      </c>
      <c r="Q3067" s="3">
        <v>21</v>
      </c>
      <c r="R3067" s="3">
        <v>3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3</v>
      </c>
      <c r="AA3067" s="4">
        <v>0</v>
      </c>
      <c r="AB3067" s="4">
        <v>0</v>
      </c>
      <c r="AC3067" s="4">
        <v>0</v>
      </c>
      <c r="AD3067" s="4">
        <v>0</v>
      </c>
      <c r="AE3067" s="4">
        <v>26</v>
      </c>
    </row>
    <row r="3068" spans="1:31" x14ac:dyDescent="0.2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29</v>
      </c>
      <c r="S3068" s="3">
        <v>8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 t="s">
        <v>12</v>
      </c>
      <c r="Z3068" s="4">
        <v>3</v>
      </c>
      <c r="AA3068" s="4">
        <v>0</v>
      </c>
      <c r="AB3068" s="4">
        <v>0</v>
      </c>
      <c r="AC3068" s="4">
        <v>0</v>
      </c>
      <c r="AD3068" s="4">
        <v>0</v>
      </c>
      <c r="AE3068" s="4">
        <v>29</v>
      </c>
    </row>
    <row r="3069" spans="1:31" x14ac:dyDescent="0.2">
      <c r="A3069" s="2">
        <v>43245</v>
      </c>
      <c r="B3069" s="3" t="s">
        <v>8</v>
      </c>
      <c r="C3069" s="3" t="s">
        <v>8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3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 t="s">
        <v>8</v>
      </c>
      <c r="V3071" s="3" t="s">
        <v>8</v>
      </c>
      <c r="W3071" s="3" t="s">
        <v>8</v>
      </c>
      <c r="X3071" s="3" t="s">
        <v>8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3</v>
      </c>
    </row>
    <row r="3072" spans="1:31" x14ac:dyDescent="0.2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 t="s">
        <v>8</v>
      </c>
      <c r="M3073" s="3" t="s">
        <v>8</v>
      </c>
      <c r="N3073" s="3" t="s">
        <v>8</v>
      </c>
      <c r="O3073" s="3" t="s">
        <v>8</v>
      </c>
      <c r="P3073" s="3" t="s">
        <v>8</v>
      </c>
      <c r="Q3073" s="3" t="s">
        <v>8</v>
      </c>
      <c r="R3073" s="3" t="s">
        <v>8</v>
      </c>
      <c r="S3073" s="3" t="s">
        <v>8</v>
      </c>
      <c r="T3073" s="3" t="s">
        <v>8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 t="str">
        <f>"F"</f>
        <v>F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 t="s">
        <v>8</v>
      </c>
      <c r="I3077" s="3" t="s">
        <v>8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 t="s">
        <v>8</v>
      </c>
      <c r="O3080" s="3" t="s">
        <v>8</v>
      </c>
      <c r="P3080" s="3" t="s">
        <v>8</v>
      </c>
      <c r="Q3080" s="3" t="s">
        <v>8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 t="s">
        <v>9</v>
      </c>
      <c r="P3089" s="3" t="s">
        <v>9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 t="s">
        <v>8</v>
      </c>
      <c r="R3119" s="3" t="s">
        <v>8</v>
      </c>
      <c r="S3119" s="3" t="s">
        <v>8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 t="s">
        <v>9</v>
      </c>
      <c r="P3124" s="3" t="s">
        <v>9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3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3</v>
      </c>
    </row>
    <row r="3155" spans="1:31" x14ac:dyDescent="0.2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 t="s">
        <v>10</v>
      </c>
      <c r="M3156" s="3" t="s">
        <v>10</v>
      </c>
      <c r="N3156" s="3" t="s">
        <v>10</v>
      </c>
      <c r="O3156" s="3" t="s">
        <v>10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 t="s">
        <v>10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43337</v>
      </c>
      <c r="B3161" s="3" t="s">
        <v>8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 t="s">
        <v>8</v>
      </c>
      <c r="L3163" s="3" t="s">
        <v>8</v>
      </c>
      <c r="M3163" s="3" t="s">
        <v>8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3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3</v>
      </c>
    </row>
    <row r="3178" spans="1:31" x14ac:dyDescent="0.2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 t="s">
        <v>9</v>
      </c>
      <c r="P3186" s="3" t="s">
        <v>9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3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">
      <c r="A3188" s="2">
        <v>43364</v>
      </c>
      <c r="B3188" s="3">
        <v>0</v>
      </c>
      <c r="C3188" s="3">
        <v>0</v>
      </c>
      <c r="D3188" s="3" t="s">
        <v>8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3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 t="s">
        <v>8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 t="s">
        <v>8</v>
      </c>
      <c r="H3196" s="3" t="s">
        <v>8</v>
      </c>
      <c r="I3196" s="3" t="s">
        <v>8</v>
      </c>
      <c r="J3196" s="3" t="s">
        <v>8</v>
      </c>
      <c r="K3196" s="3" t="s">
        <v>8</v>
      </c>
      <c r="L3196" s="3">
        <v>0</v>
      </c>
      <c r="M3196" s="3">
        <v>3</v>
      </c>
      <c r="N3196" s="3">
        <v>16</v>
      </c>
      <c r="O3196" s="3">
        <v>5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16</v>
      </c>
    </row>
    <row r="3197" spans="1:31" x14ac:dyDescent="0.2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 t="s">
        <v>8</v>
      </c>
      <c r="K3208" s="3" t="s">
        <v>8</v>
      </c>
      <c r="L3208" s="3" t="s">
        <v>8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 t="s">
        <v>9</v>
      </c>
      <c r="P3216" s="3" t="s">
        <v>9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 t="s">
        <v>8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 t="s">
        <v>8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 t="s">
        <v>8</v>
      </c>
      <c r="S3235" s="3" t="s">
        <v>8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3</v>
      </c>
      <c r="O3241" s="3">
        <v>3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3</v>
      </c>
    </row>
    <row r="3242" spans="1:31" x14ac:dyDescent="0.2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 t="s">
        <v>9</v>
      </c>
      <c r="P3243" s="3" t="s">
        <v>9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5</v>
      </c>
      <c r="P3251" s="3">
        <v>3</v>
      </c>
      <c r="Q3251" s="3">
        <v>34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34</v>
      </c>
    </row>
    <row r="3252" spans="1:31" x14ac:dyDescent="0.2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3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5</v>
      </c>
      <c r="O3260" s="3">
        <v>5</v>
      </c>
      <c r="P3260" s="3">
        <v>5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5</v>
      </c>
    </row>
    <row r="3261" spans="1:31" x14ac:dyDescent="0.2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 t="s">
        <v>8</v>
      </c>
      <c r="L3261" s="3" t="s">
        <v>8</v>
      </c>
      <c r="M3261" s="3" t="s">
        <v>8</v>
      </c>
      <c r="N3261" s="3" t="s">
        <v>8</v>
      </c>
      <c r="O3261" s="3" t="s">
        <v>8</v>
      </c>
      <c r="P3261" s="3" t="s">
        <v>8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5</v>
      </c>
      <c r="Q3263" s="3">
        <v>8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8</v>
      </c>
    </row>
    <row r="3264" spans="1:31" x14ac:dyDescent="0.2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76</v>
      </c>
      <c r="M3264" s="3">
        <v>42</v>
      </c>
      <c r="N3264" s="3">
        <v>45</v>
      </c>
      <c r="O3264" s="3">
        <v>5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8</v>
      </c>
      <c r="AA3264" s="4">
        <v>0</v>
      </c>
      <c r="AB3264" s="4">
        <v>0</v>
      </c>
      <c r="AC3264" s="4">
        <v>0</v>
      </c>
      <c r="AD3264" s="4">
        <v>0</v>
      </c>
      <c r="AE3264" s="4">
        <v>76</v>
      </c>
    </row>
    <row r="3265" spans="1:31" x14ac:dyDescent="0.2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3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3</v>
      </c>
    </row>
    <row r="3266" spans="1:31" x14ac:dyDescent="0.2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8</v>
      </c>
      <c r="N3277" s="3">
        <v>8</v>
      </c>
      <c r="O3277" s="3">
        <v>3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8</v>
      </c>
    </row>
    <row r="3278" spans="1:31" x14ac:dyDescent="0.2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 t="s">
        <v>9</v>
      </c>
      <c r="P3278" s="3" t="s">
        <v>9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5</v>
      </c>
      <c r="O3283" s="3">
        <v>3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5</v>
      </c>
    </row>
    <row r="3284" spans="1:31" x14ac:dyDescent="0.2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37</v>
      </c>
      <c r="Q3285" s="3">
        <v>34</v>
      </c>
      <c r="R3285" s="3">
        <v>10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37</v>
      </c>
    </row>
    <row r="3286" spans="1:31" x14ac:dyDescent="0.2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5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5</v>
      </c>
    </row>
    <row r="3301" spans="1:31" x14ac:dyDescent="0.2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 t="s">
        <v>9</v>
      </c>
      <c r="P3306" s="3" t="s">
        <v>9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5</v>
      </c>
      <c r="N3308" s="3">
        <v>16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16</v>
      </c>
    </row>
    <row r="3309" spans="1:31" x14ac:dyDescent="0.2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5</v>
      </c>
      <c r="Q3311" s="3">
        <v>5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5</v>
      </c>
    </row>
    <row r="3312" spans="1:31" x14ac:dyDescent="0.2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5</v>
      </c>
      <c r="M3312" s="3">
        <v>24</v>
      </c>
      <c r="N3312" s="3">
        <v>3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3</v>
      </c>
      <c r="AA3312" s="4">
        <v>0</v>
      </c>
      <c r="AB3312" s="4">
        <v>0</v>
      </c>
      <c r="AC3312" s="4">
        <v>0</v>
      </c>
      <c r="AD3312" s="4">
        <v>0</v>
      </c>
      <c r="AE3312" s="4">
        <v>24</v>
      </c>
    </row>
    <row r="3313" spans="1:31" x14ac:dyDescent="0.2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3</v>
      </c>
      <c r="M3313" s="3">
        <v>5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5</v>
      </c>
    </row>
    <row r="3314" spans="1:31" x14ac:dyDescent="0.2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5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5</v>
      </c>
    </row>
    <row r="3315" spans="1:31" x14ac:dyDescent="0.2">
      <c r="A3315" s="2">
        <v>43491</v>
      </c>
      <c r="B3315" s="3" t="s">
        <v>8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 t="s">
        <v>8</v>
      </c>
      <c r="O3315" s="3" t="s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18</v>
      </c>
      <c r="N3319" s="3">
        <v>68</v>
      </c>
      <c r="O3319" s="3">
        <v>16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5</v>
      </c>
      <c r="AA3319" s="4">
        <v>0</v>
      </c>
      <c r="AB3319" s="4">
        <v>0</v>
      </c>
      <c r="AC3319" s="4">
        <v>0</v>
      </c>
      <c r="AD3319" s="4">
        <v>0</v>
      </c>
      <c r="AE3319" s="4">
        <v>68</v>
      </c>
    </row>
    <row r="3320" spans="1:31" x14ac:dyDescent="0.2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10</v>
      </c>
      <c r="M3322" s="3">
        <v>13</v>
      </c>
      <c r="N3322" s="3">
        <v>8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3</v>
      </c>
      <c r="AA3322" s="4">
        <v>0</v>
      </c>
      <c r="AB3322" s="4">
        <v>0</v>
      </c>
      <c r="AC3322" s="4">
        <v>0</v>
      </c>
      <c r="AD3322" s="4">
        <v>0</v>
      </c>
      <c r="AE3322" s="4">
        <v>13</v>
      </c>
    </row>
    <row r="3323" spans="1:31" x14ac:dyDescent="0.2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13</v>
      </c>
      <c r="M3324" s="3">
        <v>13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13</v>
      </c>
    </row>
    <row r="3325" spans="1:31" x14ac:dyDescent="0.2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5</v>
      </c>
      <c r="M3326" s="3">
        <v>24</v>
      </c>
      <c r="N3326" s="3">
        <v>10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3</v>
      </c>
      <c r="AA3326" s="4">
        <v>0</v>
      </c>
      <c r="AB3326" s="4">
        <v>0</v>
      </c>
      <c r="AC3326" s="4">
        <v>0</v>
      </c>
      <c r="AD3326" s="4">
        <v>0</v>
      </c>
      <c r="AE3326" s="4">
        <v>24</v>
      </c>
    </row>
    <row r="3327" spans="1:31" x14ac:dyDescent="0.2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21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21</v>
      </c>
    </row>
    <row r="3328" spans="1:31" x14ac:dyDescent="0.2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3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3</v>
      </c>
    </row>
    <row r="3329" spans="1:31" x14ac:dyDescent="0.2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0</v>
      </c>
    </row>
    <row r="3330" spans="1:31" x14ac:dyDescent="0.2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3</v>
      </c>
      <c r="M3330" s="3">
        <v>3</v>
      </c>
      <c r="N3330" s="3">
        <v>39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39</v>
      </c>
    </row>
    <row r="3331" spans="1:31" x14ac:dyDescent="0.2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81</v>
      </c>
      <c r="O3331" s="3">
        <v>128</v>
      </c>
      <c r="P3331" s="3">
        <v>55</v>
      </c>
      <c r="Q3331" s="3">
        <v>16</v>
      </c>
      <c r="R3331" s="3">
        <v>5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13</v>
      </c>
      <c r="AA3331" s="4">
        <v>0</v>
      </c>
      <c r="AB3331" s="4">
        <v>0</v>
      </c>
      <c r="AC3331" s="4">
        <v>0</v>
      </c>
      <c r="AD3331" s="4">
        <v>0</v>
      </c>
      <c r="AE3331" s="4">
        <v>128</v>
      </c>
    </row>
    <row r="3332" spans="1:31" x14ac:dyDescent="0.2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3</v>
      </c>
      <c r="N3332" s="3">
        <v>8</v>
      </c>
      <c r="O3332" s="3">
        <v>3</v>
      </c>
      <c r="P3332" s="3">
        <v>0</v>
      </c>
      <c r="Q3332" s="3">
        <v>0</v>
      </c>
      <c r="R3332" s="3">
        <v>3</v>
      </c>
      <c r="S3332" s="3">
        <v>13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13</v>
      </c>
    </row>
    <row r="3333" spans="1:31" x14ac:dyDescent="0.2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3</v>
      </c>
      <c r="M3334" s="3">
        <v>55</v>
      </c>
      <c r="N3334" s="3">
        <v>0</v>
      </c>
      <c r="O3334" s="3" t="s">
        <v>9</v>
      </c>
      <c r="P3334" s="3" t="s">
        <v>9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3</v>
      </c>
      <c r="AA3334" s="4">
        <v>0</v>
      </c>
      <c r="AB3334" s="4">
        <v>0</v>
      </c>
      <c r="AC3334" s="4">
        <v>0</v>
      </c>
      <c r="AD3334" s="4">
        <v>0</v>
      </c>
      <c r="AE3334" s="4">
        <v>55</v>
      </c>
    </row>
    <row r="3335" spans="1:31" x14ac:dyDescent="0.2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3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3</v>
      </c>
    </row>
    <row r="3336" spans="1:31" x14ac:dyDescent="0.2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3</v>
      </c>
      <c r="N3343" s="3">
        <v>18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18</v>
      </c>
    </row>
    <row r="3344" spans="1:31" x14ac:dyDescent="0.2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29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29</v>
      </c>
    </row>
    <row r="3346" spans="1:31" x14ac:dyDescent="0.2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3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8</v>
      </c>
      <c r="M3347" s="3">
        <v>10</v>
      </c>
      <c r="N3347" s="3">
        <v>3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10</v>
      </c>
    </row>
    <row r="3348" spans="1:31" x14ac:dyDescent="0.2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0</v>
      </c>
    </row>
    <row r="3354" spans="1:31" x14ac:dyDescent="0.2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0</v>
      </c>
    </row>
    <row r="3356" spans="1:31" x14ac:dyDescent="0.2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0</v>
      </c>
    </row>
    <row r="3357" spans="1:31" x14ac:dyDescent="0.2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 t="s">
        <v>8</v>
      </c>
      <c r="X3357" s="3" t="s">
        <v>8</v>
      </c>
      <c r="Y3357" s="3" t="s">
        <v>8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">
      <c r="A3358" s="2">
        <v>43534</v>
      </c>
      <c r="B3358" s="3">
        <v>0</v>
      </c>
      <c r="C3358" s="3">
        <v>0</v>
      </c>
      <c r="D3358" s="3">
        <v>3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3</v>
      </c>
    </row>
    <row r="3359" spans="1:31" x14ac:dyDescent="0.2">
      <c r="A3359" s="2">
        <v>43535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 t="s">
        <v>8</v>
      </c>
      <c r="Y3359" s="3" t="s">
        <v>8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0</v>
      </c>
    </row>
    <row r="3360" spans="1:31" x14ac:dyDescent="0.2">
      <c r="A3360" s="2">
        <v>43536</v>
      </c>
      <c r="B3360" s="3" t="s">
        <v>8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16</v>
      </c>
      <c r="M3360" s="3">
        <v>18</v>
      </c>
      <c r="N3360" s="3">
        <v>13</v>
      </c>
      <c r="O3360" s="3">
        <v>0</v>
      </c>
      <c r="P3360" s="3">
        <v>3</v>
      </c>
      <c r="Q3360" s="3">
        <v>3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3</v>
      </c>
      <c r="AA3360" s="4">
        <v>0</v>
      </c>
      <c r="AB3360" s="4">
        <v>0</v>
      </c>
      <c r="AC3360" s="4">
        <v>0</v>
      </c>
      <c r="AD3360" s="4">
        <v>0</v>
      </c>
      <c r="AE3360" s="4">
        <v>18</v>
      </c>
    </row>
    <row r="3361" spans="1:31" x14ac:dyDescent="0.2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3</v>
      </c>
      <c r="M3361" s="3">
        <v>3</v>
      </c>
      <c r="N3361" s="3">
        <v>3</v>
      </c>
      <c r="O3361" s="3">
        <v>0</v>
      </c>
      <c r="P3361" s="3">
        <v>0</v>
      </c>
      <c r="Q3361" s="3">
        <v>0</v>
      </c>
      <c r="R3361" s="3">
        <v>5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 t="s">
        <v>9</v>
      </c>
      <c r="P3362" s="3" t="s">
        <v>9</v>
      </c>
      <c r="Q3362" s="3">
        <v>0</v>
      </c>
      <c r="R3362" s="3">
        <v>3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3</v>
      </c>
      <c r="M3363" s="3">
        <v>24</v>
      </c>
      <c r="N3363" s="3">
        <v>58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58</v>
      </c>
    </row>
    <row r="3364" spans="1:31" x14ac:dyDescent="0.2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21</v>
      </c>
      <c r="M3364" s="3">
        <v>8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21</v>
      </c>
    </row>
    <row r="3365" spans="1:31" x14ac:dyDescent="0.2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5</v>
      </c>
      <c r="M3365" s="3">
        <v>13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13</v>
      </c>
    </row>
    <row r="3366" spans="1:31" x14ac:dyDescent="0.2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0</v>
      </c>
    </row>
    <row r="3367" spans="1:31" x14ac:dyDescent="0.2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24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24</v>
      </c>
    </row>
    <row r="3368" spans="1:31" x14ac:dyDescent="0.2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 t="s">
        <v>8</v>
      </c>
      <c r="L3368" s="3" t="s">
        <v>8</v>
      </c>
      <c r="M3368" s="3" t="s">
        <v>8</v>
      </c>
      <c r="N3368" s="3" t="s">
        <v>8</v>
      </c>
      <c r="O3368" s="3" t="s">
        <v>8</v>
      </c>
      <c r="P3368" s="3" t="s">
        <v>8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0</v>
      </c>
    </row>
    <row r="3371" spans="1:31" x14ac:dyDescent="0.2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5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3</v>
      </c>
      <c r="Y3371" s="3">
        <v>13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13</v>
      </c>
    </row>
    <row r="3372" spans="1:31" x14ac:dyDescent="0.2">
      <c r="A3372" s="2">
        <v>43548</v>
      </c>
      <c r="B3372" s="3">
        <v>3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3</v>
      </c>
      <c r="L3372" s="3">
        <v>24</v>
      </c>
      <c r="M3372" s="3">
        <v>50</v>
      </c>
      <c r="N3372" s="3">
        <v>24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5</v>
      </c>
      <c r="AA3372" s="4">
        <v>0</v>
      </c>
      <c r="AB3372" s="4">
        <v>0</v>
      </c>
      <c r="AC3372" s="4">
        <v>0</v>
      </c>
      <c r="AD3372" s="4">
        <v>0</v>
      </c>
      <c r="AE3372" s="4">
        <v>50</v>
      </c>
    </row>
    <row r="3373" spans="1:31" x14ac:dyDescent="0.2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3</v>
      </c>
      <c r="L3373" s="3">
        <v>8</v>
      </c>
      <c r="M3373" s="3">
        <v>0</v>
      </c>
      <c r="N3373" s="3">
        <v>5</v>
      </c>
      <c r="O3373" s="3">
        <v>8</v>
      </c>
      <c r="P3373" s="3">
        <v>0</v>
      </c>
      <c r="Q3373" s="3">
        <v>0</v>
      </c>
      <c r="R3373" s="3">
        <v>0</v>
      </c>
      <c r="S3373" s="3">
        <v>0</v>
      </c>
      <c r="T3373" s="3">
        <v>3</v>
      </c>
      <c r="U3373" s="3">
        <v>3</v>
      </c>
      <c r="V3373" s="3">
        <v>0</v>
      </c>
      <c r="W3373" s="3">
        <v>0</v>
      </c>
      <c r="X3373" s="3">
        <v>3</v>
      </c>
      <c r="Y3373" s="3">
        <v>5</v>
      </c>
      <c r="Z3373" s="4">
        <v>3</v>
      </c>
      <c r="AA3373" s="4">
        <v>0</v>
      </c>
      <c r="AB3373" s="4">
        <v>0</v>
      </c>
      <c r="AC3373" s="4">
        <v>0</v>
      </c>
      <c r="AD3373" s="4">
        <v>0</v>
      </c>
      <c r="AE3373" s="4">
        <v>8</v>
      </c>
    </row>
    <row r="3374" spans="1:31" x14ac:dyDescent="0.2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3</v>
      </c>
      <c r="O3374" s="3">
        <v>0</v>
      </c>
      <c r="P3374" s="3">
        <v>3</v>
      </c>
      <c r="Q3374" s="3">
        <v>5</v>
      </c>
      <c r="R3374" s="3">
        <v>0</v>
      </c>
      <c r="S3374" s="3">
        <v>0</v>
      </c>
      <c r="T3374" s="3">
        <v>0</v>
      </c>
      <c r="U3374" s="3">
        <v>5</v>
      </c>
      <c r="V3374" s="3">
        <v>10</v>
      </c>
      <c r="W3374" s="3">
        <v>3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10</v>
      </c>
    </row>
    <row r="3375" spans="1:31" x14ac:dyDescent="0.2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3</v>
      </c>
      <c r="V3375" s="3" t="s">
        <v>8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0</v>
      </c>
    </row>
    <row r="3377" spans="1:31" x14ac:dyDescent="0.2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8</v>
      </c>
      <c r="M3378" s="3">
        <v>5</v>
      </c>
      <c r="N3378" s="3">
        <v>3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8</v>
      </c>
    </row>
    <row r="3379" spans="1:31" x14ac:dyDescent="0.2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0</v>
      </c>
    </row>
    <row r="3380" spans="1:31" x14ac:dyDescent="0.2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 t="s">
        <v>9</v>
      </c>
      <c r="L3380" s="3">
        <v>26</v>
      </c>
      <c r="M3380" s="3">
        <v>10</v>
      </c>
      <c r="N3380" s="3">
        <v>13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26</v>
      </c>
    </row>
    <row r="3381" spans="1:31" x14ac:dyDescent="0.2">
      <c r="A3381" s="2">
        <v>43557</v>
      </c>
      <c r="B3381" s="3">
        <v>0</v>
      </c>
      <c r="C3381" s="3">
        <v>3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18</v>
      </c>
      <c r="L3381" s="3">
        <v>24</v>
      </c>
      <c r="M3381" s="3">
        <v>10</v>
      </c>
      <c r="N3381" s="3">
        <v>3</v>
      </c>
      <c r="O3381" s="3">
        <v>3</v>
      </c>
      <c r="P3381" s="3">
        <v>0</v>
      </c>
      <c r="Q3381" s="3">
        <v>0</v>
      </c>
      <c r="R3381" s="3">
        <v>3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24</v>
      </c>
    </row>
    <row r="3382" spans="1:31" x14ac:dyDescent="0.2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5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5</v>
      </c>
      <c r="L3383" s="3">
        <v>18</v>
      </c>
      <c r="M3383" s="3">
        <v>24</v>
      </c>
      <c r="N3383" s="3">
        <v>5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3</v>
      </c>
      <c r="AA3383" s="4">
        <v>0</v>
      </c>
      <c r="AB3383" s="4">
        <v>0</v>
      </c>
      <c r="AC3383" s="4">
        <v>0</v>
      </c>
      <c r="AD3383" s="4">
        <v>0</v>
      </c>
      <c r="AE3383" s="4">
        <v>24</v>
      </c>
    </row>
    <row r="3384" spans="1:31" x14ac:dyDescent="0.2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16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3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16</v>
      </c>
    </row>
    <row r="3385" spans="1:31" x14ac:dyDescent="0.2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3</v>
      </c>
      <c r="L3385" s="3">
        <v>5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5</v>
      </c>
    </row>
    <row r="3386" spans="1:31" x14ac:dyDescent="0.2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8</v>
      </c>
      <c r="L3386" s="3">
        <v>8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8</v>
      </c>
    </row>
    <row r="3387" spans="1:31" x14ac:dyDescent="0.2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0</v>
      </c>
    </row>
    <row r="3388" spans="1:31" x14ac:dyDescent="0.2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0</v>
      </c>
    </row>
    <row r="3389" spans="1:31" x14ac:dyDescent="0.2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0</v>
      </c>
    </row>
    <row r="3390" spans="1:31" x14ac:dyDescent="0.2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3</v>
      </c>
      <c r="U3390" s="3">
        <v>3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0</v>
      </c>
    </row>
    <row r="3392" spans="1:31" x14ac:dyDescent="0.2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3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5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">
      <c r="A3394" s="2">
        <v>43570</v>
      </c>
      <c r="B3394" s="3">
        <v>3</v>
      </c>
      <c r="C3394" s="3">
        <v>5</v>
      </c>
      <c r="D3394" s="3">
        <v>5</v>
      </c>
      <c r="E3394" s="3">
        <v>0</v>
      </c>
      <c r="F3394" s="3">
        <v>3</v>
      </c>
      <c r="G3394" s="3">
        <v>0</v>
      </c>
      <c r="H3394" s="3">
        <v>3</v>
      </c>
      <c r="I3394" s="3">
        <v>0</v>
      </c>
      <c r="J3394" s="3">
        <v>0</v>
      </c>
      <c r="K3394" s="3">
        <v>24</v>
      </c>
      <c r="L3394" s="3">
        <v>3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3</v>
      </c>
      <c r="V3394" s="3">
        <v>0</v>
      </c>
      <c r="W3394" s="3">
        <v>0</v>
      </c>
      <c r="X3394" s="3">
        <v>0</v>
      </c>
      <c r="Y3394" s="3">
        <v>0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24</v>
      </c>
    </row>
    <row r="3395" spans="1:31" x14ac:dyDescent="0.2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10</v>
      </c>
      <c r="M3395" s="3">
        <v>39</v>
      </c>
      <c r="N3395" s="3">
        <v>16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39</v>
      </c>
    </row>
    <row r="3396" spans="1:31" x14ac:dyDescent="0.2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24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5</v>
      </c>
      <c r="U3396" s="3">
        <v>8</v>
      </c>
      <c r="V3396" s="3">
        <v>0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24</v>
      </c>
    </row>
    <row r="3397" spans="1:31" x14ac:dyDescent="0.2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0</v>
      </c>
    </row>
    <row r="3398" spans="1:31" x14ac:dyDescent="0.2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3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8</v>
      </c>
      <c r="X3398" s="3">
        <v>0</v>
      </c>
      <c r="Y3398" s="3">
        <v>16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16</v>
      </c>
    </row>
    <row r="3399" spans="1:31" x14ac:dyDescent="0.2">
      <c r="A3399" s="2">
        <v>43575</v>
      </c>
      <c r="B3399" s="3">
        <v>5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  <c r="M3400" s="3">
        <v>3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 t="s">
        <v>8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55</v>
      </c>
      <c r="M3401" s="3">
        <v>50</v>
      </c>
      <c r="N3401" s="3">
        <v>45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5</v>
      </c>
      <c r="U3401" s="3">
        <v>0</v>
      </c>
      <c r="V3401" s="3">
        <v>0</v>
      </c>
      <c r="W3401" s="3">
        <v>5</v>
      </c>
      <c r="X3401" s="3">
        <v>18</v>
      </c>
      <c r="Y3401" s="3">
        <v>0</v>
      </c>
      <c r="Z3401" s="4">
        <v>8</v>
      </c>
      <c r="AA3401" s="4">
        <v>0</v>
      </c>
      <c r="AB3401" s="4">
        <v>0</v>
      </c>
      <c r="AC3401" s="4">
        <v>0</v>
      </c>
      <c r="AD3401" s="4">
        <v>0</v>
      </c>
      <c r="AE3401" s="4">
        <v>55</v>
      </c>
    </row>
    <row r="3402" spans="1:31" x14ac:dyDescent="0.2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39</v>
      </c>
      <c r="L3403" s="3">
        <v>16</v>
      </c>
      <c r="M3403" s="3">
        <v>13</v>
      </c>
      <c r="N3403" s="3">
        <v>5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39</v>
      </c>
    </row>
    <row r="3404" spans="1:31" x14ac:dyDescent="0.2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 t="s">
        <v>9</v>
      </c>
      <c r="P3404" s="3" t="s">
        <v>9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10</v>
      </c>
      <c r="L3405" s="3">
        <v>52</v>
      </c>
      <c r="M3405" s="3">
        <v>39</v>
      </c>
      <c r="N3405" s="3">
        <v>18</v>
      </c>
      <c r="O3405" s="3">
        <v>8</v>
      </c>
      <c r="P3405" s="3">
        <v>3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5</v>
      </c>
      <c r="AA3405" s="4">
        <v>0</v>
      </c>
      <c r="AB3405" s="4">
        <v>0</v>
      </c>
      <c r="AC3405" s="4">
        <v>0</v>
      </c>
      <c r="AD3405" s="4">
        <v>0</v>
      </c>
      <c r="AE3405" s="4">
        <v>52</v>
      </c>
    </row>
    <row r="3406" spans="1:31" x14ac:dyDescent="0.2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8</v>
      </c>
      <c r="N3406" s="3">
        <v>13</v>
      </c>
      <c r="O3406" s="3">
        <v>5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5</v>
      </c>
      <c r="X3406" s="3">
        <v>0</v>
      </c>
      <c r="Y3406" s="3">
        <v>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13</v>
      </c>
    </row>
    <row r="3407" spans="1:31" x14ac:dyDescent="0.2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3</v>
      </c>
      <c r="K3407" s="3">
        <v>105</v>
      </c>
      <c r="L3407" s="3">
        <v>3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3</v>
      </c>
      <c r="U3407" s="3">
        <v>16</v>
      </c>
      <c r="V3407" s="3">
        <v>18</v>
      </c>
      <c r="W3407" s="3">
        <v>0</v>
      </c>
      <c r="X3407" s="3">
        <v>0</v>
      </c>
      <c r="Y3407" s="3">
        <v>0</v>
      </c>
      <c r="Z3407" s="4">
        <v>5</v>
      </c>
      <c r="AA3407" s="4">
        <v>0</v>
      </c>
      <c r="AB3407" s="4">
        <v>0</v>
      </c>
      <c r="AC3407" s="4">
        <v>0</v>
      </c>
      <c r="AD3407" s="4">
        <v>0</v>
      </c>
      <c r="AE3407" s="4">
        <v>105</v>
      </c>
    </row>
    <row r="3408" spans="1:31" x14ac:dyDescent="0.2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10</v>
      </c>
      <c r="V3408" s="3">
        <v>5</v>
      </c>
      <c r="W3408" s="3">
        <v>8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10</v>
      </c>
    </row>
    <row r="3409" spans="1:31" x14ac:dyDescent="0.2">
      <c r="A3409" s="2">
        <v>43585</v>
      </c>
      <c r="B3409" s="3">
        <v>3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8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10</v>
      </c>
      <c r="W3409" s="3">
        <v>29</v>
      </c>
      <c r="X3409" s="3">
        <v>3</v>
      </c>
      <c r="Y3409" s="3">
        <v>0</v>
      </c>
      <c r="Z3409" s="4">
        <v>3</v>
      </c>
      <c r="AA3409" s="4">
        <v>0</v>
      </c>
      <c r="AB3409" s="4">
        <v>0</v>
      </c>
      <c r="AC3409" s="4">
        <v>0</v>
      </c>
      <c r="AD3409" s="4">
        <v>0</v>
      </c>
      <c r="AE3409" s="4">
        <v>29</v>
      </c>
    </row>
    <row r="3410" spans="1:31" x14ac:dyDescent="0.2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5</v>
      </c>
      <c r="G3410" s="3">
        <v>16</v>
      </c>
      <c r="H3410" s="3">
        <v>10</v>
      </c>
      <c r="I3410" s="3">
        <v>8</v>
      </c>
      <c r="J3410" s="3">
        <v>8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3</v>
      </c>
      <c r="U3410" s="3">
        <v>0</v>
      </c>
      <c r="V3410" s="3">
        <v>5</v>
      </c>
      <c r="W3410" s="3">
        <v>3</v>
      </c>
      <c r="X3410" s="3">
        <v>8</v>
      </c>
      <c r="Y3410" s="3">
        <v>18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18</v>
      </c>
    </row>
    <row r="3411" spans="1:31" x14ac:dyDescent="0.2">
      <c r="A3411" s="2">
        <v>43587</v>
      </c>
      <c r="B3411" s="3">
        <v>13</v>
      </c>
      <c r="C3411" s="3">
        <v>3</v>
      </c>
      <c r="D3411" s="3">
        <v>21</v>
      </c>
      <c r="E3411" s="3">
        <v>5</v>
      </c>
      <c r="F3411" s="3">
        <v>0</v>
      </c>
      <c r="G3411" s="3">
        <v>0</v>
      </c>
      <c r="H3411" s="3">
        <v>8</v>
      </c>
      <c r="I3411" s="3">
        <v>5</v>
      </c>
      <c r="J3411" s="3">
        <v>10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13</v>
      </c>
      <c r="W3411" s="3">
        <v>5</v>
      </c>
      <c r="X3411" s="3">
        <v>0</v>
      </c>
      <c r="Y3411" s="3">
        <v>3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21</v>
      </c>
    </row>
    <row r="3412" spans="1:31" x14ac:dyDescent="0.2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3</v>
      </c>
      <c r="J3412" s="3">
        <v>10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16</v>
      </c>
      <c r="V3412" s="3">
        <v>16</v>
      </c>
      <c r="W3412" s="3">
        <v>5</v>
      </c>
      <c r="X3412" s="3">
        <v>5</v>
      </c>
      <c r="Y3412" s="3">
        <v>5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16</v>
      </c>
    </row>
    <row r="3413" spans="1:31" x14ac:dyDescent="0.2">
      <c r="A3413" s="2">
        <v>43589</v>
      </c>
      <c r="B3413" s="3">
        <v>3</v>
      </c>
      <c r="C3413" s="3">
        <v>0</v>
      </c>
      <c r="D3413" s="3">
        <v>0</v>
      </c>
      <c r="E3413" s="3">
        <v>0</v>
      </c>
      <c r="F3413" s="3">
        <v>5</v>
      </c>
      <c r="G3413" s="3">
        <v>3</v>
      </c>
      <c r="H3413" s="3">
        <v>8</v>
      </c>
      <c r="I3413" s="3">
        <v>21</v>
      </c>
      <c r="J3413" s="3">
        <v>8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16</v>
      </c>
      <c r="Y3413" s="3">
        <v>10</v>
      </c>
      <c r="Z3413" s="4">
        <v>3</v>
      </c>
      <c r="AA3413" s="4">
        <v>0</v>
      </c>
      <c r="AB3413" s="4">
        <v>0</v>
      </c>
      <c r="AC3413" s="4">
        <v>0</v>
      </c>
      <c r="AD3413" s="4">
        <v>0</v>
      </c>
      <c r="AE3413" s="4">
        <v>21</v>
      </c>
    </row>
    <row r="3414" spans="1:31" x14ac:dyDescent="0.2">
      <c r="A3414" s="2">
        <v>43590</v>
      </c>
      <c r="B3414" s="3">
        <v>5</v>
      </c>
      <c r="C3414" s="3">
        <v>0</v>
      </c>
      <c r="D3414" s="3">
        <v>0</v>
      </c>
      <c r="E3414" s="3">
        <v>0</v>
      </c>
      <c r="F3414" s="3">
        <v>18</v>
      </c>
      <c r="G3414" s="3">
        <v>13</v>
      </c>
      <c r="H3414" s="3">
        <v>8</v>
      </c>
      <c r="I3414" s="3">
        <v>8</v>
      </c>
      <c r="J3414" s="3">
        <v>3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26</v>
      </c>
      <c r="W3414" s="3">
        <v>8</v>
      </c>
      <c r="X3414" s="3">
        <v>0</v>
      </c>
      <c r="Y3414" s="3">
        <v>3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26</v>
      </c>
    </row>
    <row r="3415" spans="1:31" x14ac:dyDescent="0.2">
      <c r="A3415" s="2">
        <v>43591</v>
      </c>
      <c r="B3415" s="3">
        <v>21</v>
      </c>
      <c r="C3415" s="3">
        <v>21</v>
      </c>
      <c r="D3415" s="3">
        <v>24</v>
      </c>
      <c r="E3415" s="3">
        <v>13</v>
      </c>
      <c r="F3415" s="3">
        <v>16</v>
      </c>
      <c r="G3415" s="3">
        <v>13</v>
      </c>
      <c r="H3415" s="3">
        <v>10</v>
      </c>
      <c r="I3415" s="3">
        <v>16</v>
      </c>
      <c r="J3415" s="3">
        <v>5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3</v>
      </c>
      <c r="W3415" s="3">
        <v>0</v>
      </c>
      <c r="X3415" s="3">
        <v>16</v>
      </c>
      <c r="Y3415" s="3">
        <v>8</v>
      </c>
      <c r="Z3415" s="4">
        <v>8</v>
      </c>
      <c r="AA3415" s="4">
        <v>0</v>
      </c>
      <c r="AB3415" s="4">
        <v>0</v>
      </c>
      <c r="AC3415" s="4">
        <v>0</v>
      </c>
      <c r="AD3415" s="4">
        <v>0</v>
      </c>
      <c r="AE3415" s="4">
        <v>24</v>
      </c>
    </row>
    <row r="3416" spans="1:31" x14ac:dyDescent="0.2">
      <c r="A3416" s="2">
        <v>43592</v>
      </c>
      <c r="B3416" s="3">
        <v>5</v>
      </c>
      <c r="C3416" s="3">
        <v>5</v>
      </c>
      <c r="D3416" s="3">
        <v>3</v>
      </c>
      <c r="E3416" s="3">
        <v>3</v>
      </c>
      <c r="F3416" s="3">
        <v>3</v>
      </c>
      <c r="G3416" s="3">
        <v>0</v>
      </c>
      <c r="H3416" s="3">
        <v>0</v>
      </c>
      <c r="I3416" s="3">
        <v>5</v>
      </c>
      <c r="J3416" s="3">
        <v>13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3</v>
      </c>
      <c r="Q3416" s="3">
        <v>0</v>
      </c>
      <c r="R3416" s="3">
        <v>3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3</v>
      </c>
      <c r="AA3416" s="4">
        <v>0</v>
      </c>
      <c r="AB3416" s="4">
        <v>0</v>
      </c>
      <c r="AC3416" s="4">
        <v>0</v>
      </c>
      <c r="AD3416" s="4">
        <v>0</v>
      </c>
      <c r="AE3416" s="4">
        <v>13</v>
      </c>
    </row>
    <row r="3417" spans="1:31" x14ac:dyDescent="0.2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5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3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3</v>
      </c>
      <c r="M3418" s="3">
        <v>8</v>
      </c>
      <c r="N3418" s="3">
        <v>10</v>
      </c>
      <c r="O3418" s="3">
        <v>0</v>
      </c>
      <c r="P3418" s="3">
        <v>3</v>
      </c>
      <c r="Q3418" s="3">
        <v>18</v>
      </c>
      <c r="R3418" s="3">
        <v>26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3</v>
      </c>
      <c r="Y3418" s="3">
        <v>3</v>
      </c>
      <c r="Z3418" s="4">
        <v>3</v>
      </c>
      <c r="AA3418" s="4">
        <v>0</v>
      </c>
      <c r="AB3418" s="4">
        <v>0</v>
      </c>
      <c r="AC3418" s="4">
        <v>0</v>
      </c>
      <c r="AD3418" s="4">
        <v>0</v>
      </c>
      <c r="AE3418" s="4">
        <v>26</v>
      </c>
    </row>
    <row r="3419" spans="1:31" x14ac:dyDescent="0.2">
      <c r="A3419" s="2">
        <v>43595</v>
      </c>
      <c r="B3419" s="3">
        <v>0</v>
      </c>
      <c r="C3419" s="3">
        <v>3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3</v>
      </c>
      <c r="K3419" s="3">
        <v>21</v>
      </c>
      <c r="L3419" s="3">
        <v>37</v>
      </c>
      <c r="M3419" s="3">
        <v>42</v>
      </c>
      <c r="N3419" s="3">
        <v>37</v>
      </c>
      <c r="O3419" s="3">
        <v>31</v>
      </c>
      <c r="P3419" s="3">
        <v>21</v>
      </c>
      <c r="Q3419" s="3">
        <v>0</v>
      </c>
      <c r="R3419" s="3">
        <v>3</v>
      </c>
      <c r="S3419" s="3">
        <v>0</v>
      </c>
      <c r="T3419" s="3">
        <v>0</v>
      </c>
      <c r="U3419" s="3">
        <v>3</v>
      </c>
      <c r="V3419" s="3">
        <v>5</v>
      </c>
      <c r="W3419" s="3">
        <v>0</v>
      </c>
      <c r="X3419" s="3">
        <v>3</v>
      </c>
      <c r="Y3419" s="3">
        <v>16</v>
      </c>
      <c r="Z3419" s="4">
        <v>10</v>
      </c>
      <c r="AA3419" s="4">
        <v>0</v>
      </c>
      <c r="AB3419" s="4">
        <v>0</v>
      </c>
      <c r="AC3419" s="4">
        <v>0</v>
      </c>
      <c r="AD3419" s="4">
        <v>0</v>
      </c>
      <c r="AE3419" s="4">
        <v>42</v>
      </c>
    </row>
    <row r="3420" spans="1:31" x14ac:dyDescent="0.2">
      <c r="A3420" s="2">
        <v>43596</v>
      </c>
      <c r="B3420" s="3">
        <v>5</v>
      </c>
      <c r="C3420" s="3">
        <v>5</v>
      </c>
      <c r="D3420" s="3">
        <v>0</v>
      </c>
      <c r="E3420" s="3">
        <v>3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5</v>
      </c>
      <c r="M3420" s="3">
        <v>0</v>
      </c>
      <c r="N3420" s="3">
        <v>16</v>
      </c>
      <c r="O3420" s="3">
        <v>3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8</v>
      </c>
      <c r="V3420" s="3">
        <v>18</v>
      </c>
      <c r="W3420" s="3">
        <v>8</v>
      </c>
      <c r="X3420" s="3">
        <v>3</v>
      </c>
      <c r="Y3420" s="3">
        <v>5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18</v>
      </c>
    </row>
    <row r="3421" spans="1:31" x14ac:dyDescent="0.2">
      <c r="A3421" s="2">
        <v>43597</v>
      </c>
      <c r="B3421" s="3">
        <v>10</v>
      </c>
      <c r="C3421" s="3">
        <v>8</v>
      </c>
      <c r="D3421" s="3">
        <v>10</v>
      </c>
      <c r="E3421" s="3">
        <v>13</v>
      </c>
      <c r="F3421" s="3">
        <v>3</v>
      </c>
      <c r="G3421" s="3">
        <v>0</v>
      </c>
      <c r="H3421" s="3">
        <v>0</v>
      </c>
      <c r="I3421" s="3">
        <v>5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3</v>
      </c>
      <c r="V3421" s="3">
        <v>0</v>
      </c>
      <c r="W3421" s="3">
        <v>3</v>
      </c>
      <c r="X3421" s="3">
        <v>16</v>
      </c>
      <c r="Y3421" s="3">
        <v>0</v>
      </c>
      <c r="Z3421" s="4">
        <v>3</v>
      </c>
      <c r="AA3421" s="4">
        <v>0</v>
      </c>
      <c r="AB3421" s="4">
        <v>0</v>
      </c>
      <c r="AC3421" s="4">
        <v>0</v>
      </c>
      <c r="AD3421" s="4">
        <v>0</v>
      </c>
      <c r="AE3421" s="4">
        <v>16</v>
      </c>
    </row>
    <row r="3422" spans="1:31" x14ac:dyDescent="0.2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8</v>
      </c>
      <c r="K3422" s="3">
        <v>5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8</v>
      </c>
    </row>
    <row r="3423" spans="1:31" x14ac:dyDescent="0.2">
      <c r="A3423" s="2">
        <v>43599</v>
      </c>
      <c r="B3423" s="3">
        <v>0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5</v>
      </c>
      <c r="T3423" s="3">
        <v>5</v>
      </c>
      <c r="U3423" s="3">
        <v>3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 t="s">
        <v>8</v>
      </c>
      <c r="S3424" s="3" t="s">
        <v>8</v>
      </c>
      <c r="T3424" s="3" t="s">
        <v>8</v>
      </c>
      <c r="U3424" s="3" t="s">
        <v>8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 t="s">
        <v>9</v>
      </c>
      <c r="P3425" s="3" t="s">
        <v>9</v>
      </c>
      <c r="Q3425" s="3">
        <v>0</v>
      </c>
      <c r="R3425" s="3">
        <v>0</v>
      </c>
      <c r="S3425" s="3">
        <v>5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5</v>
      </c>
    </row>
    <row r="3426" spans="1:31" x14ac:dyDescent="0.2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>
        <v>26</v>
      </c>
      <c r="R3431" s="3">
        <v>18</v>
      </c>
      <c r="S3431" s="3">
        <v>5</v>
      </c>
      <c r="T3431" s="3" t="s">
        <v>8</v>
      </c>
      <c r="U3431" s="3" t="s">
        <v>8</v>
      </c>
      <c r="V3431" s="3">
        <v>0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26</v>
      </c>
    </row>
    <row r="3432" spans="1:31" x14ac:dyDescent="0.2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43609</v>
      </c>
      <c r="B3433" s="3">
        <v>0</v>
      </c>
      <c r="C3433" s="3">
        <v>0</v>
      </c>
      <c r="D3433" s="3" t="s">
        <v>8</v>
      </c>
      <c r="E3433" s="3" t="s">
        <v>8</v>
      </c>
      <c r="F3433" s="3" t="s">
        <v>8</v>
      </c>
      <c r="G3433" s="3" t="s">
        <v>8</v>
      </c>
      <c r="H3433" s="3" t="s">
        <v>8</v>
      </c>
      <c r="I3433" s="3" t="s">
        <v>8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5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5</v>
      </c>
    </row>
    <row r="3435" spans="1:31" x14ac:dyDescent="0.2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3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3</v>
      </c>
    </row>
    <row r="3436" spans="1:31" x14ac:dyDescent="0.2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 t="s">
        <v>8</v>
      </c>
      <c r="G3450" s="3" t="s">
        <v>8</v>
      </c>
      <c r="H3450" s="3" t="s">
        <v>8</v>
      </c>
      <c r="I3450" s="3" t="s">
        <v>8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 t="s">
        <v>8</v>
      </c>
      <c r="T3455" s="3" t="s">
        <v>8</v>
      </c>
      <c r="U3455" s="3" t="s">
        <v>8</v>
      </c>
      <c r="V3455" s="3" t="s">
        <v>8</v>
      </c>
      <c r="W3455" s="3" t="s">
        <v>8</v>
      </c>
      <c r="X3455" s="3" t="s">
        <v>8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 t="s">
        <v>9</v>
      </c>
      <c r="P3460" s="3" t="s">
        <v>9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43653</v>
      </c>
      <c r="B3477" s="3">
        <v>0</v>
      </c>
      <c r="C3477" s="3">
        <v>0</v>
      </c>
      <c r="D3477" s="3">
        <v>0</v>
      </c>
      <c r="E3477" s="3" t="s">
        <v>8</v>
      </c>
      <c r="F3477" s="3">
        <v>0</v>
      </c>
      <c r="G3477" s="3">
        <v>0</v>
      </c>
      <c r="H3477" s="3">
        <v>0</v>
      </c>
      <c r="I3477" s="3" t="s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43654</v>
      </c>
      <c r="B3478" s="3">
        <v>0</v>
      </c>
      <c r="C3478" s="3">
        <v>0</v>
      </c>
      <c r="D3478" s="3">
        <v>3</v>
      </c>
      <c r="E3478" s="3">
        <v>3</v>
      </c>
      <c r="F3478" s="3">
        <v>3</v>
      </c>
      <c r="G3478" s="3">
        <v>3</v>
      </c>
      <c r="H3478" s="3">
        <v>0</v>
      </c>
      <c r="I3478" s="3">
        <v>3</v>
      </c>
      <c r="J3478" s="3">
        <v>0</v>
      </c>
      <c r="K3478" s="3">
        <v>3</v>
      </c>
      <c r="L3478" s="3">
        <v>5</v>
      </c>
      <c r="M3478" s="3">
        <v>5</v>
      </c>
      <c r="N3478" s="3">
        <v>5</v>
      </c>
      <c r="O3478" s="3">
        <v>5</v>
      </c>
      <c r="P3478" s="3">
        <v>3</v>
      </c>
      <c r="Q3478" s="3">
        <v>3</v>
      </c>
      <c r="R3478" s="3">
        <v>3</v>
      </c>
      <c r="S3478" s="3">
        <v>3</v>
      </c>
      <c r="T3478" s="3">
        <v>3</v>
      </c>
      <c r="U3478" s="3">
        <v>3</v>
      </c>
      <c r="V3478" s="3">
        <v>3</v>
      </c>
      <c r="W3478" s="3">
        <v>3</v>
      </c>
      <c r="X3478" s="3">
        <v>0</v>
      </c>
      <c r="Y3478" s="3">
        <v>3</v>
      </c>
      <c r="Z3478" s="4">
        <v>3</v>
      </c>
      <c r="AA3478" s="4">
        <v>0</v>
      </c>
      <c r="AB3478" s="4">
        <v>0</v>
      </c>
      <c r="AC3478" s="4">
        <v>0</v>
      </c>
      <c r="AD3478" s="4">
        <v>0</v>
      </c>
      <c r="AE3478" s="4">
        <v>5</v>
      </c>
    </row>
    <row r="3479" spans="1:31" x14ac:dyDescent="0.2">
      <c r="A3479" s="2">
        <v>43655</v>
      </c>
      <c r="B3479" s="3">
        <v>3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8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3</v>
      </c>
    </row>
    <row r="3480" spans="1:31" x14ac:dyDescent="0.2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5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5</v>
      </c>
    </row>
    <row r="3486" spans="1:31" x14ac:dyDescent="0.2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5</v>
      </c>
      <c r="O3487" s="3">
        <v>5</v>
      </c>
      <c r="P3487" s="3">
        <v>5</v>
      </c>
      <c r="Q3487" s="3">
        <v>0</v>
      </c>
      <c r="R3487" s="3">
        <v>5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5</v>
      </c>
    </row>
    <row r="3488" spans="1:31" x14ac:dyDescent="0.2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3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3</v>
      </c>
    </row>
    <row r="3489" spans="1:31" x14ac:dyDescent="0.2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 t="s">
        <v>9</v>
      </c>
      <c r="P3495" s="3" t="s">
        <v>9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 t="s">
        <v>8</v>
      </c>
      <c r="P3503" s="3" t="s">
        <v>8</v>
      </c>
      <c r="Q3503" s="3" t="s">
        <v>8</v>
      </c>
      <c r="R3503" s="3" t="s">
        <v>8</v>
      </c>
      <c r="S3503" s="3" t="s">
        <v>8</v>
      </c>
      <c r="T3503" s="3" t="s">
        <v>8</v>
      </c>
      <c r="U3503" s="3" t="s">
        <v>8</v>
      </c>
      <c r="V3503" s="3" t="s">
        <v>8</v>
      </c>
      <c r="W3503" s="3" t="s">
        <v>8</v>
      </c>
      <c r="X3503" s="3" t="s">
        <v>8</v>
      </c>
      <c r="Y3503" s="3" t="s">
        <v>8</v>
      </c>
      <c r="Z3503" s="4" t="str">
        <f>"F"</f>
        <v>F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43680</v>
      </c>
      <c r="B3504" s="3" t="s">
        <v>8</v>
      </c>
      <c r="C3504" s="3" t="s">
        <v>8</v>
      </c>
      <c r="D3504" s="3" t="s">
        <v>8</v>
      </c>
      <c r="E3504" s="3" t="s">
        <v>8</v>
      </c>
      <c r="F3504" s="3" t="s">
        <v>8</v>
      </c>
      <c r="G3504" s="3" t="s">
        <v>8</v>
      </c>
      <c r="H3504" s="3" t="s">
        <v>8</v>
      </c>
      <c r="I3504" s="3" t="s">
        <v>8</v>
      </c>
      <c r="J3504" s="3" t="s">
        <v>8</v>
      </c>
      <c r="K3504" s="3" t="s">
        <v>8</v>
      </c>
      <c r="L3504" s="3" t="s">
        <v>8</v>
      </c>
      <c r="M3504" s="3" t="s">
        <v>8</v>
      </c>
      <c r="N3504" s="3" t="s">
        <v>8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 t="str">
        <f>"F"</f>
        <v>F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 t="s">
        <v>8</v>
      </c>
      <c r="P3505" s="3" t="s">
        <v>8</v>
      </c>
      <c r="Q3505" s="3">
        <v>0</v>
      </c>
      <c r="R3505" s="3">
        <v>3</v>
      </c>
      <c r="S3505" s="3">
        <v>3</v>
      </c>
      <c r="T3505" s="3">
        <v>3</v>
      </c>
      <c r="U3505" s="3">
        <v>3</v>
      </c>
      <c r="V3505" s="3">
        <v>3</v>
      </c>
      <c r="W3505" s="3">
        <v>3</v>
      </c>
      <c r="X3505" s="3">
        <v>3</v>
      </c>
      <c r="Y3505" s="3">
        <v>3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3</v>
      </c>
    </row>
    <row r="3506" spans="1:31" x14ac:dyDescent="0.2">
      <c r="A3506" s="2">
        <v>43682</v>
      </c>
      <c r="B3506" s="3">
        <v>3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3</v>
      </c>
    </row>
    <row r="3507" spans="1:31" x14ac:dyDescent="0.2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 t="s">
        <v>10</v>
      </c>
      <c r="M3515" s="3" t="s">
        <v>10</v>
      </c>
      <c r="N3515" s="3" t="s">
        <v>10</v>
      </c>
      <c r="O3515" s="3" t="s">
        <v>10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 t="s">
        <v>10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 t="s">
        <v>8</v>
      </c>
      <c r="N3518" s="3" t="s">
        <v>8</v>
      </c>
      <c r="O3518" s="3" t="s">
        <v>8</v>
      </c>
      <c r="P3518" s="3" t="s">
        <v>8</v>
      </c>
      <c r="Q3518" s="3" t="s">
        <v>8</v>
      </c>
      <c r="R3518" s="3" t="s">
        <v>8</v>
      </c>
      <c r="S3518" s="3" t="s">
        <v>8</v>
      </c>
      <c r="T3518" s="3" t="s">
        <v>8</v>
      </c>
      <c r="U3518" s="3" t="s">
        <v>8</v>
      </c>
      <c r="V3518" s="3" t="s">
        <v>8</v>
      </c>
      <c r="W3518" s="3" t="s">
        <v>8</v>
      </c>
      <c r="X3518" s="3" t="s">
        <v>8</v>
      </c>
      <c r="Y3518" s="3" t="s">
        <v>8</v>
      </c>
      <c r="Z3518" s="4" t="str">
        <f>"F"</f>
        <v>F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43695</v>
      </c>
      <c r="B3519" s="3" t="s">
        <v>8</v>
      </c>
      <c r="C3519" s="3" t="s">
        <v>8</v>
      </c>
      <c r="D3519" s="3" t="s">
        <v>8</v>
      </c>
      <c r="E3519" s="3" t="s">
        <v>8</v>
      </c>
      <c r="F3519" s="3" t="s">
        <v>8</v>
      </c>
      <c r="G3519" s="3" t="s">
        <v>8</v>
      </c>
      <c r="H3519" s="3" t="s">
        <v>8</v>
      </c>
      <c r="I3519" s="3" t="s">
        <v>8</v>
      </c>
      <c r="J3519" s="3" t="s">
        <v>8</v>
      </c>
      <c r="K3519" s="3" t="s">
        <v>8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 t="str">
        <f>"F"</f>
        <v>F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 t="s">
        <v>8</v>
      </c>
      <c r="L3527" s="3" t="s">
        <v>8</v>
      </c>
      <c r="M3527" s="3" t="s">
        <v>8</v>
      </c>
      <c r="N3527" s="3" t="s">
        <v>8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 t="s">
        <v>8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 t="s">
        <v>8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 t="s">
        <v>9</v>
      </c>
      <c r="P3550" s="3" t="s">
        <v>9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3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3</v>
      </c>
    </row>
    <row r="3556" spans="1:31" x14ac:dyDescent="0.2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3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3</v>
      </c>
    </row>
    <row r="3557" spans="1:31" x14ac:dyDescent="0.2">
      <c r="A3557" s="2">
        <v>43733</v>
      </c>
      <c r="B3557" s="3">
        <v>3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3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3</v>
      </c>
    </row>
    <row r="3558" spans="1:31" x14ac:dyDescent="0.2">
      <c r="A3558" s="2">
        <v>43734</v>
      </c>
      <c r="B3558" s="3">
        <v>0</v>
      </c>
      <c r="C3558" s="3">
        <v>8</v>
      </c>
      <c r="D3558" s="3">
        <v>8</v>
      </c>
      <c r="E3558" s="3">
        <v>8</v>
      </c>
      <c r="F3558" s="3">
        <v>8</v>
      </c>
      <c r="G3558" s="3">
        <v>8</v>
      </c>
      <c r="H3558" s="3">
        <v>10</v>
      </c>
      <c r="I3558" s="3">
        <v>10</v>
      </c>
      <c r="J3558" s="3">
        <v>8</v>
      </c>
      <c r="K3558" s="3">
        <v>8</v>
      </c>
      <c r="L3558" s="3">
        <v>8</v>
      </c>
      <c r="M3558" s="3">
        <v>10</v>
      </c>
      <c r="N3558" s="3">
        <v>10</v>
      </c>
      <c r="O3558" s="3">
        <v>10</v>
      </c>
      <c r="P3558" s="3">
        <v>10</v>
      </c>
      <c r="Q3558" s="3">
        <v>8</v>
      </c>
      <c r="R3558" s="3">
        <v>10</v>
      </c>
      <c r="S3558" s="3">
        <v>13</v>
      </c>
      <c r="T3558" s="3">
        <v>10</v>
      </c>
      <c r="U3558" s="3">
        <v>8</v>
      </c>
      <c r="V3558" s="3">
        <v>5</v>
      </c>
      <c r="W3558" s="3">
        <v>5</v>
      </c>
      <c r="X3558" s="3">
        <v>8</v>
      </c>
      <c r="Y3558" s="3">
        <v>8</v>
      </c>
      <c r="Z3558" s="4">
        <v>8</v>
      </c>
      <c r="AA3558" s="4">
        <v>0</v>
      </c>
      <c r="AB3558" s="4">
        <v>0</v>
      </c>
      <c r="AC3558" s="4">
        <v>0</v>
      </c>
      <c r="AD3558" s="4">
        <v>0</v>
      </c>
      <c r="AE3558" s="4">
        <v>13</v>
      </c>
    </row>
    <row r="3559" spans="1:31" x14ac:dyDescent="0.2">
      <c r="A3559" s="2">
        <v>43735</v>
      </c>
      <c r="B3559" s="3">
        <v>8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3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3</v>
      </c>
      <c r="Y3559" s="3">
        <v>8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8</v>
      </c>
    </row>
    <row r="3560" spans="1:31" x14ac:dyDescent="0.2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 t="s">
        <v>8</v>
      </c>
      <c r="N3566" s="3" t="s">
        <v>8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 t="s">
        <v>8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5</v>
      </c>
      <c r="N3573" s="3">
        <v>5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5</v>
      </c>
    </row>
    <row r="3574" spans="1:31" x14ac:dyDescent="0.2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 t="s">
        <v>8</v>
      </c>
      <c r="R3575" s="3" t="s">
        <v>8</v>
      </c>
      <c r="S3575" s="3" t="s">
        <v>8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43753</v>
      </c>
      <c r="B3577" s="3">
        <v>0</v>
      </c>
      <c r="C3577" s="3">
        <v>3</v>
      </c>
      <c r="D3577" s="3">
        <v>8</v>
      </c>
      <c r="E3577" s="3">
        <v>5</v>
      </c>
      <c r="F3577" s="3">
        <v>8</v>
      </c>
      <c r="G3577" s="3">
        <v>5</v>
      </c>
      <c r="H3577" s="3">
        <v>5</v>
      </c>
      <c r="I3577" s="3">
        <v>5</v>
      </c>
      <c r="J3577" s="3">
        <v>8</v>
      </c>
      <c r="K3577" s="3">
        <v>8</v>
      </c>
      <c r="L3577" s="3">
        <v>8</v>
      </c>
      <c r="M3577" s="3">
        <v>8</v>
      </c>
      <c r="N3577" s="3">
        <v>5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3</v>
      </c>
      <c r="AA3577" s="4">
        <v>0</v>
      </c>
      <c r="AB3577" s="4">
        <v>0</v>
      </c>
      <c r="AC3577" s="4">
        <v>0</v>
      </c>
      <c r="AD3577" s="4">
        <v>0</v>
      </c>
      <c r="AE3577" s="4">
        <v>8</v>
      </c>
    </row>
    <row r="3578" spans="1:31" x14ac:dyDescent="0.2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 t="s">
        <v>9</v>
      </c>
      <c r="P3580" s="3" t="s">
        <v>9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 t="s">
        <v>8</v>
      </c>
      <c r="R3591" s="3" t="s">
        <v>8</v>
      </c>
      <c r="S3591" s="3" t="s">
        <v>8</v>
      </c>
      <c r="T3591" s="3" t="s">
        <v>8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 t="s">
        <v>9</v>
      </c>
      <c r="P3607" s="3" t="s">
        <v>9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18</v>
      </c>
      <c r="P3641" s="3">
        <v>13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3</v>
      </c>
      <c r="AA3641" s="4">
        <v>0</v>
      </c>
      <c r="AB3641" s="4">
        <v>0</v>
      </c>
      <c r="AC3641" s="4">
        <v>0</v>
      </c>
      <c r="AD3641" s="4">
        <v>0</v>
      </c>
      <c r="AE3641" s="4">
        <v>18</v>
      </c>
    </row>
    <row r="3642" spans="1:31" x14ac:dyDescent="0.2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3</v>
      </c>
      <c r="N3642" s="3">
        <v>13</v>
      </c>
      <c r="O3642" s="3" t="s">
        <v>9</v>
      </c>
      <c r="P3642" s="3" t="s">
        <v>9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13</v>
      </c>
    </row>
    <row r="3643" spans="1:31" x14ac:dyDescent="0.2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3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3</v>
      </c>
    </row>
    <row r="3644" spans="1:31" x14ac:dyDescent="0.2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5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">
      <c r="A3653" s="2">
        <v>43829</v>
      </c>
      <c r="B3653" s="3" t="s">
        <v>8</v>
      </c>
      <c r="C3653" s="3" t="s">
        <v>8</v>
      </c>
      <c r="D3653" s="3" t="s">
        <v>8</v>
      </c>
      <c r="E3653" s="3" t="s">
        <v>8</v>
      </c>
      <c r="F3653" s="3">
        <v>0</v>
      </c>
      <c r="G3653" s="3">
        <v>0</v>
      </c>
      <c r="H3653" s="3">
        <v>0</v>
      </c>
      <c r="I3653" s="3" t="s">
        <v>8</v>
      </c>
      <c r="J3653" s="3" t="s">
        <v>8</v>
      </c>
      <c r="K3653" s="3" t="s">
        <v>8</v>
      </c>
      <c r="L3653" s="3" t="s">
        <v>8</v>
      </c>
      <c r="M3653" s="3" t="s">
        <v>8</v>
      </c>
      <c r="N3653" s="3" t="s">
        <v>8</v>
      </c>
      <c r="O3653" s="3" t="s">
        <v>8</v>
      </c>
      <c r="P3653" s="3" t="s">
        <v>8</v>
      </c>
      <c r="Q3653" s="3" t="s">
        <v>8</v>
      </c>
      <c r="R3653" s="3" t="s">
        <v>8</v>
      </c>
      <c r="S3653" s="3" t="s">
        <v>8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 t="str">
        <f>"F"</f>
        <v>F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 t="s">
        <v>8</v>
      </c>
      <c r="M3654" s="3" t="s">
        <v>8</v>
      </c>
      <c r="N3654" s="3" t="s">
        <v>8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3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3</v>
      </c>
    </row>
    <row r="3659" spans="1:31" x14ac:dyDescent="0.2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10</v>
      </c>
      <c r="O3662" s="3">
        <v>3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10</v>
      </c>
    </row>
    <row r="3663" spans="1:31" x14ac:dyDescent="0.2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3</v>
      </c>
      <c r="O3663" s="3">
        <v>16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16</v>
      </c>
    </row>
    <row r="3664" spans="1:31" x14ac:dyDescent="0.2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3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3</v>
      </c>
    </row>
    <row r="3669" spans="1:31" x14ac:dyDescent="0.2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 t="s">
        <v>9</v>
      </c>
      <c r="P3670" s="3" t="s">
        <v>9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3</v>
      </c>
      <c r="N3672" s="3">
        <v>18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18</v>
      </c>
    </row>
    <row r="3673" spans="1:31" x14ac:dyDescent="0.2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5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5</v>
      </c>
    </row>
    <row r="3674" spans="1:31" x14ac:dyDescent="0.2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 t="s">
        <v>8</v>
      </c>
      <c r="T3679" s="3">
        <v>0</v>
      </c>
      <c r="U3679" s="3">
        <v>0</v>
      </c>
      <c r="V3679" s="3">
        <v>3</v>
      </c>
      <c r="W3679" s="3">
        <v>3</v>
      </c>
      <c r="X3679" s="3">
        <v>0</v>
      </c>
      <c r="Y3679" s="3" t="s">
        <v>8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3</v>
      </c>
    </row>
    <row r="3680" spans="1:31" x14ac:dyDescent="0.2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0</v>
      </c>
    </row>
    <row r="3681" spans="1:31" x14ac:dyDescent="0.2">
      <c r="A3681" s="2">
        <v>43857</v>
      </c>
      <c r="B3681" s="3">
        <v>0</v>
      </c>
      <c r="C3681" s="3">
        <v>0</v>
      </c>
      <c r="D3681" s="3">
        <v>0</v>
      </c>
      <c r="E3681" s="3">
        <v>3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3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3</v>
      </c>
    </row>
    <row r="3682" spans="1:31" x14ac:dyDescent="0.2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0</v>
      </c>
    </row>
    <row r="3683" spans="1:31" x14ac:dyDescent="0.2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5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3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5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3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3</v>
      </c>
      <c r="N3693" s="3">
        <v>5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5</v>
      </c>
    </row>
    <row r="3694" spans="1:31" x14ac:dyDescent="0.2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3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">
      <c r="A3700" s="2">
        <v>43876</v>
      </c>
      <c r="B3700" s="3">
        <v>1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1</v>
      </c>
    </row>
    <row r="3701" spans="1:31" x14ac:dyDescent="0.2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9</v>
      </c>
      <c r="N3701" s="3">
        <v>5</v>
      </c>
      <c r="O3701" s="3">
        <v>2</v>
      </c>
      <c r="P3701" s="3">
        <v>1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9</v>
      </c>
    </row>
    <row r="3702" spans="1:31" x14ac:dyDescent="0.2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3</v>
      </c>
      <c r="M3705" s="3">
        <v>0</v>
      </c>
      <c r="N3705" s="3">
        <v>0</v>
      </c>
      <c r="O3705" s="3" t="s">
        <v>9</v>
      </c>
      <c r="P3705" s="3" t="s">
        <v>9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3</v>
      </c>
    </row>
    <row r="3706" spans="1:31" x14ac:dyDescent="0.2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3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0</v>
      </c>
    </row>
    <row r="3714" spans="1:31" x14ac:dyDescent="0.2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 t="s">
        <v>8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3</v>
      </c>
      <c r="S3718" s="3">
        <v>8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8</v>
      </c>
    </row>
    <row r="3719" spans="1:31" x14ac:dyDescent="0.2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8</v>
      </c>
      <c r="N3719" s="3">
        <v>3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8</v>
      </c>
    </row>
    <row r="3720" spans="1:31" x14ac:dyDescent="0.2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3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0</v>
      </c>
      <c r="N3724" s="3">
        <v>0</v>
      </c>
      <c r="O3724" s="3">
        <v>0</v>
      </c>
      <c r="P3724" s="3">
        <v>10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10</v>
      </c>
    </row>
    <row r="3725" spans="1:31" x14ac:dyDescent="0.2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 t="s">
        <v>9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31</v>
      </c>
      <c r="N3727" s="3">
        <v>24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31</v>
      </c>
    </row>
    <row r="3728" spans="1:31" x14ac:dyDescent="0.2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16</v>
      </c>
      <c r="M3728" s="3">
        <v>50</v>
      </c>
      <c r="N3728" s="3">
        <v>39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5</v>
      </c>
      <c r="AA3728" s="4">
        <v>0</v>
      </c>
      <c r="AB3728" s="4">
        <v>0</v>
      </c>
      <c r="AC3728" s="4">
        <v>0</v>
      </c>
      <c r="AD3728" s="4">
        <v>0</v>
      </c>
      <c r="AE3728" s="4">
        <v>50</v>
      </c>
    </row>
    <row r="3729" spans="1:31" x14ac:dyDescent="0.2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34</v>
      </c>
      <c r="M3730" s="3">
        <v>37</v>
      </c>
      <c r="N3730" s="3">
        <v>3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37</v>
      </c>
    </row>
    <row r="3731" spans="1:31" x14ac:dyDescent="0.2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3</v>
      </c>
      <c r="M3733" s="3">
        <v>0</v>
      </c>
      <c r="N3733" s="3">
        <v>0</v>
      </c>
      <c r="O3733" s="3" t="s">
        <v>9</v>
      </c>
      <c r="P3733" s="3" t="s">
        <v>9</v>
      </c>
      <c r="Q3733" s="3">
        <v>10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10</v>
      </c>
    </row>
    <row r="3734" spans="1:31" x14ac:dyDescent="0.2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5</v>
      </c>
      <c r="M3734" s="3">
        <v>5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5</v>
      </c>
    </row>
    <row r="3735" spans="1:31" x14ac:dyDescent="0.2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8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8</v>
      </c>
    </row>
    <row r="3740" spans="1:31" x14ac:dyDescent="0.2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0</v>
      </c>
    </row>
    <row r="3743" spans="1:31" x14ac:dyDescent="0.2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3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0</v>
      </c>
    </row>
    <row r="3745" spans="1:31" x14ac:dyDescent="0.2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3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3</v>
      </c>
    </row>
    <row r="3746" spans="1:31" x14ac:dyDescent="0.2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0</v>
      </c>
    </row>
    <row r="3747" spans="1:31" x14ac:dyDescent="0.2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3</v>
      </c>
      <c r="U3747" s="3">
        <v>13</v>
      </c>
      <c r="V3747" s="3">
        <v>0</v>
      </c>
      <c r="W3747" s="3">
        <v>0</v>
      </c>
      <c r="X3747" s="3">
        <v>8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13</v>
      </c>
    </row>
    <row r="3748" spans="1:31" x14ac:dyDescent="0.2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10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10</v>
      </c>
    </row>
    <row r="3749" spans="1:31" x14ac:dyDescent="0.2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5</v>
      </c>
      <c r="L3750" s="3">
        <v>18</v>
      </c>
      <c r="M3750" s="3">
        <v>21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3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3</v>
      </c>
      <c r="AA3750" s="4">
        <v>0</v>
      </c>
      <c r="AB3750" s="4">
        <v>0</v>
      </c>
      <c r="AC3750" s="4">
        <v>0</v>
      </c>
      <c r="AD3750" s="4">
        <v>0</v>
      </c>
      <c r="AE3750" s="4">
        <v>21</v>
      </c>
    </row>
    <row r="3751" spans="1:31" x14ac:dyDescent="0.2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43929</v>
      </c>
      <c r="B3753" s="3">
        <v>3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18</v>
      </c>
      <c r="L3753" s="3">
        <v>3</v>
      </c>
      <c r="M3753" s="3">
        <v>3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18</v>
      </c>
    </row>
    <row r="3754" spans="1:31" x14ac:dyDescent="0.2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3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3</v>
      </c>
    </row>
    <row r="3755" spans="1:31" x14ac:dyDescent="0.2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3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3</v>
      </c>
    </row>
    <row r="3756" spans="1:31" x14ac:dyDescent="0.2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3</v>
      </c>
    </row>
    <row r="3757" spans="1:31" x14ac:dyDescent="0.2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34</v>
      </c>
      <c r="M3757" s="3">
        <v>47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3</v>
      </c>
      <c r="AA3757" s="4">
        <v>0</v>
      </c>
      <c r="AB3757" s="4">
        <v>0</v>
      </c>
      <c r="AC3757" s="4">
        <v>0</v>
      </c>
      <c r="AD3757" s="4">
        <v>0</v>
      </c>
      <c r="AE3757" s="4">
        <v>47</v>
      </c>
    </row>
    <row r="3758" spans="1:31" x14ac:dyDescent="0.2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 t="s">
        <v>9</v>
      </c>
      <c r="P3761" s="3" t="s">
        <v>9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18</v>
      </c>
      <c r="L3765" s="3">
        <v>37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37</v>
      </c>
    </row>
    <row r="3766" spans="1:31" x14ac:dyDescent="0.2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3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3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3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3</v>
      </c>
    </row>
    <row r="3787" spans="1:31" x14ac:dyDescent="0.2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8</v>
      </c>
      <c r="L3787" s="3">
        <v>21</v>
      </c>
      <c r="M3787" s="3">
        <v>13</v>
      </c>
      <c r="N3787" s="3">
        <v>21</v>
      </c>
      <c r="O3787" s="3">
        <v>16</v>
      </c>
      <c r="P3787" s="3">
        <v>3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3</v>
      </c>
      <c r="AA3787" s="4">
        <v>0</v>
      </c>
      <c r="AB3787" s="4">
        <v>0</v>
      </c>
      <c r="AC3787" s="4">
        <v>0</v>
      </c>
      <c r="AD3787" s="4">
        <v>0</v>
      </c>
      <c r="AE3787" s="4">
        <v>21</v>
      </c>
    </row>
    <row r="3788" spans="1:31" x14ac:dyDescent="0.2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 t="s">
        <v>9</v>
      </c>
      <c r="P3790" s="3" t="s">
        <v>9</v>
      </c>
      <c r="Q3790" s="3" t="s">
        <v>9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43971</v>
      </c>
      <c r="B3795" s="3">
        <v>0</v>
      </c>
      <c r="C3795" s="3">
        <v>0</v>
      </c>
      <c r="D3795" s="3" t="s">
        <v>8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 t="s">
        <v>8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18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18</v>
      </c>
    </row>
    <row r="3804" spans="1:31" x14ac:dyDescent="0.2">
      <c r="A3804" s="2">
        <v>43980</v>
      </c>
      <c r="B3804" s="3">
        <v>0</v>
      </c>
      <c r="C3804" s="3">
        <v>0</v>
      </c>
      <c r="D3804" s="3">
        <v>3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3</v>
      </c>
    </row>
    <row r="3805" spans="1:31" x14ac:dyDescent="0.2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>
        <v>0</v>
      </c>
      <c r="T3805" s="3">
        <v>0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3</v>
      </c>
      <c r="G3808" s="3">
        <v>3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3</v>
      </c>
    </row>
    <row r="3809" spans="1:31" x14ac:dyDescent="0.2">
      <c r="A3809" s="2">
        <v>43985</v>
      </c>
      <c r="B3809" s="3">
        <v>0</v>
      </c>
      <c r="C3809" s="3">
        <v>0</v>
      </c>
      <c r="D3809" s="3">
        <v>0</v>
      </c>
      <c r="E3809" s="3">
        <v>5</v>
      </c>
      <c r="F3809" s="3">
        <v>3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0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5</v>
      </c>
    </row>
    <row r="3810" spans="1:31" x14ac:dyDescent="0.2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3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 t="s">
        <v>8</v>
      </c>
      <c r="U3810" s="3" t="s">
        <v>8</v>
      </c>
      <c r="V3810" s="3" t="s">
        <v>8</v>
      </c>
      <c r="W3810" s="3" t="s">
        <v>8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3</v>
      </c>
    </row>
    <row r="3811" spans="1:31" x14ac:dyDescent="0.2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3</v>
      </c>
      <c r="G3811" s="3">
        <v>3</v>
      </c>
      <c r="H3811" s="3">
        <v>3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3</v>
      </c>
    </row>
    <row r="3812" spans="1:31" x14ac:dyDescent="0.2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3</v>
      </c>
      <c r="P3812" s="3">
        <v>5</v>
      </c>
      <c r="Q3812" s="3">
        <v>5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5</v>
      </c>
    </row>
    <row r="3813" spans="1:31" x14ac:dyDescent="0.2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43990</v>
      </c>
      <c r="B3814" s="3">
        <v>0</v>
      </c>
      <c r="C3814" s="3">
        <v>0</v>
      </c>
      <c r="D3814" s="3">
        <v>0</v>
      </c>
      <c r="E3814" s="3">
        <v>3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3</v>
      </c>
    </row>
    <row r="3815" spans="1:31" x14ac:dyDescent="0.2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5</v>
      </c>
      <c r="P3815" s="3">
        <v>10</v>
      </c>
      <c r="Q3815" s="3">
        <v>26</v>
      </c>
      <c r="R3815" s="3">
        <v>16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26</v>
      </c>
    </row>
    <row r="3816" spans="1:31" x14ac:dyDescent="0.2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3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3</v>
      </c>
    </row>
    <row r="3817" spans="1:31" x14ac:dyDescent="0.2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3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3</v>
      </c>
    </row>
    <row r="3818" spans="1:31" x14ac:dyDescent="0.2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 t="s">
        <v>8</v>
      </c>
      <c r="Y3820" s="3" t="s">
        <v>8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5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5</v>
      </c>
    </row>
    <row r="3822" spans="1:31" x14ac:dyDescent="0.2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3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 t="s">
        <v>9</v>
      </c>
      <c r="P3824" s="3" t="s">
        <v>9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3</v>
      </c>
    </row>
    <row r="3825" spans="1:31" x14ac:dyDescent="0.2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3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3</v>
      </c>
    </row>
    <row r="3826" spans="1:31" x14ac:dyDescent="0.2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10</v>
      </c>
      <c r="T3829" s="3">
        <v>3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10</v>
      </c>
    </row>
    <row r="3830" spans="1:31" x14ac:dyDescent="0.2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3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3</v>
      </c>
    </row>
    <row r="3837" spans="1:31" x14ac:dyDescent="0.2">
      <c r="A3837" s="2">
        <v>44013</v>
      </c>
      <c r="B3837" s="3">
        <v>3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3</v>
      </c>
      <c r="Q3837" s="3">
        <v>0</v>
      </c>
      <c r="R3837" s="3" t="s">
        <v>8</v>
      </c>
      <c r="S3837" s="3">
        <v>10</v>
      </c>
      <c r="T3837" s="3">
        <v>10</v>
      </c>
      <c r="U3837" s="3">
        <v>3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10</v>
      </c>
    </row>
    <row r="3838" spans="1:31" x14ac:dyDescent="0.2">
      <c r="A3838" s="2">
        <v>44014</v>
      </c>
      <c r="B3838" s="3">
        <v>0</v>
      </c>
      <c r="C3838" s="3">
        <v>3</v>
      </c>
      <c r="D3838" s="3">
        <v>5</v>
      </c>
      <c r="E3838" s="3">
        <v>3</v>
      </c>
      <c r="F3838" s="3">
        <v>3</v>
      </c>
      <c r="G3838" s="3">
        <v>3</v>
      </c>
      <c r="H3838" s="3">
        <v>3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3</v>
      </c>
      <c r="T3838" s="3">
        <v>10</v>
      </c>
      <c r="U3838" s="3">
        <v>8</v>
      </c>
      <c r="V3838" s="3">
        <v>0</v>
      </c>
      <c r="W3838" s="3">
        <v>0</v>
      </c>
      <c r="X3838" s="3">
        <v>0</v>
      </c>
      <c r="Y3838" s="3">
        <v>0</v>
      </c>
      <c r="Z3838" s="4">
        <v>3</v>
      </c>
      <c r="AA3838" s="4">
        <v>0</v>
      </c>
      <c r="AB3838" s="4">
        <v>0</v>
      </c>
      <c r="AC3838" s="4">
        <v>0</v>
      </c>
      <c r="AD3838" s="4">
        <v>0</v>
      </c>
      <c r="AE3838" s="4">
        <v>10</v>
      </c>
    </row>
    <row r="3839" spans="1:31" x14ac:dyDescent="0.2">
      <c r="A3839" s="2">
        <v>44015</v>
      </c>
      <c r="B3839" s="3">
        <v>0</v>
      </c>
      <c r="C3839" s="3">
        <v>3</v>
      </c>
      <c r="D3839" s="3">
        <v>8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8</v>
      </c>
    </row>
    <row r="3840" spans="1:31" x14ac:dyDescent="0.2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3</v>
      </c>
      <c r="W3843" s="3">
        <v>0</v>
      </c>
      <c r="X3843" s="3">
        <v>3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3</v>
      </c>
    </row>
    <row r="3844" spans="1:31" x14ac:dyDescent="0.2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3</v>
      </c>
      <c r="S3848" s="3">
        <v>3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3</v>
      </c>
    </row>
    <row r="3849" spans="1:31" x14ac:dyDescent="0.2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3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3</v>
      </c>
    </row>
    <row r="3850" spans="1:31" x14ac:dyDescent="0.2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3</v>
      </c>
      <c r="O3852" s="3" t="s">
        <v>9</v>
      </c>
      <c r="P3852" s="3" t="s">
        <v>9</v>
      </c>
      <c r="Q3852" s="3">
        <v>0</v>
      </c>
      <c r="R3852" s="3">
        <v>0</v>
      </c>
      <c r="S3852" s="3">
        <v>8</v>
      </c>
      <c r="T3852" s="3">
        <v>8</v>
      </c>
      <c r="U3852" s="3">
        <v>5</v>
      </c>
      <c r="V3852" s="3">
        <v>8</v>
      </c>
      <c r="W3852" s="3">
        <v>0</v>
      </c>
      <c r="X3852" s="3">
        <v>0</v>
      </c>
      <c r="Y3852" s="3">
        <v>0</v>
      </c>
      <c r="Z3852" s="4">
        <v>3</v>
      </c>
      <c r="AA3852" s="4">
        <v>0</v>
      </c>
      <c r="AB3852" s="4">
        <v>0</v>
      </c>
      <c r="AC3852" s="4">
        <v>0</v>
      </c>
      <c r="AD3852" s="4">
        <v>0</v>
      </c>
      <c r="AE3852" s="4">
        <v>8</v>
      </c>
    </row>
    <row r="3853" spans="1:31" x14ac:dyDescent="0.2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3</v>
      </c>
      <c r="X3853" s="3">
        <v>3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3</v>
      </c>
    </row>
    <row r="3854" spans="1:31" x14ac:dyDescent="0.2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8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8</v>
      </c>
    </row>
    <row r="3861" spans="1:31" x14ac:dyDescent="0.2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3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3</v>
      </c>
    </row>
    <row r="3863" spans="1:31" x14ac:dyDescent="0.2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5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5</v>
      </c>
    </row>
    <row r="3864" spans="1:31" x14ac:dyDescent="0.2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3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3</v>
      </c>
    </row>
    <row r="3868" spans="1:31" x14ac:dyDescent="0.2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 t="s">
        <v>8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3</v>
      </c>
      <c r="M3871" s="3">
        <v>3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3</v>
      </c>
    </row>
    <row r="3872" spans="1:31" x14ac:dyDescent="0.2">
      <c r="A3872" s="2">
        <v>44048</v>
      </c>
      <c r="B3872" s="3">
        <v>0</v>
      </c>
      <c r="C3872" s="3">
        <v>0</v>
      </c>
      <c r="D3872" s="3">
        <v>0</v>
      </c>
      <c r="E3872" s="3">
        <v>3</v>
      </c>
      <c r="F3872" s="3">
        <v>3</v>
      </c>
      <c r="G3872" s="3">
        <v>3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 t="s">
        <v>8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3</v>
      </c>
      <c r="U3872" s="3">
        <v>3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3</v>
      </c>
    </row>
    <row r="3873" spans="1:31" x14ac:dyDescent="0.2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3</v>
      </c>
      <c r="G3875" s="3">
        <v>3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3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3</v>
      </c>
    </row>
    <row r="3876" spans="1:31" x14ac:dyDescent="0.2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3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3</v>
      </c>
    </row>
    <row r="3877" spans="1:31" x14ac:dyDescent="0.2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 t="s">
        <v>8</v>
      </c>
      <c r="U3877" s="3" t="s">
        <v>8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 t="s">
        <v>10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 t="s">
        <v>10</v>
      </c>
      <c r="M3884" s="3" t="s">
        <v>10</v>
      </c>
      <c r="N3884" s="3" t="s">
        <v>10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 t="s">
        <v>8</v>
      </c>
      <c r="T3890" s="3" t="s">
        <v>8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44083</v>
      </c>
      <c r="B3907" s="3" t="s">
        <v>8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3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3</v>
      </c>
    </row>
    <row r="3917" spans="1:31" x14ac:dyDescent="0.2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5</v>
      </c>
      <c r="J3917" s="3">
        <v>3</v>
      </c>
      <c r="K3917" s="3">
        <v>3</v>
      </c>
      <c r="L3917" s="3">
        <v>5</v>
      </c>
      <c r="M3917" s="3">
        <v>8</v>
      </c>
      <c r="N3917" s="3">
        <v>3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8</v>
      </c>
      <c r="U3917" s="3">
        <v>5</v>
      </c>
      <c r="V3917" s="3">
        <v>0</v>
      </c>
      <c r="W3917" s="3">
        <v>0</v>
      </c>
      <c r="X3917" s="3">
        <v>0</v>
      </c>
      <c r="Y3917" s="3">
        <v>0</v>
      </c>
      <c r="Z3917" s="4">
        <v>3</v>
      </c>
      <c r="AA3917" s="4">
        <v>0</v>
      </c>
      <c r="AB3917" s="4">
        <v>0</v>
      </c>
      <c r="AC3917" s="4">
        <v>0</v>
      </c>
      <c r="AD3917" s="4">
        <v>0</v>
      </c>
      <c r="AE3917" s="4">
        <v>8</v>
      </c>
    </row>
    <row r="3918" spans="1:31" x14ac:dyDescent="0.2">
      <c r="A3918" s="2">
        <v>44094</v>
      </c>
      <c r="B3918" s="3">
        <v>0</v>
      </c>
      <c r="C3918" s="3">
        <v>3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3</v>
      </c>
    </row>
    <row r="3919" spans="1:31" x14ac:dyDescent="0.2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 t="s">
        <v>9</v>
      </c>
      <c r="P3919" s="3" t="s">
        <v>9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 t="s">
        <v>8</v>
      </c>
      <c r="Q3949" s="3" t="s">
        <v>8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 t="s">
        <v>9</v>
      </c>
      <c r="P3950" s="3" t="s">
        <v>9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 t="s">
        <v>9</v>
      </c>
      <c r="P3982" s="3" t="s">
        <v>9</v>
      </c>
      <c r="Q3982" s="3" t="s">
        <v>9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 t="s">
        <v>12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 t="s">
        <v>8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3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3</v>
      </c>
    </row>
    <row r="4004" spans="1:31" x14ac:dyDescent="0.2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 t="s">
        <v>9</v>
      </c>
      <c r="P4006" s="3" t="s">
        <v>9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13</v>
      </c>
      <c r="N4015" s="3">
        <v>5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13</v>
      </c>
    </row>
    <row r="4016" spans="1:31" x14ac:dyDescent="0.2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8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8</v>
      </c>
    </row>
    <row r="4018" spans="1:31" x14ac:dyDescent="0.2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 t="s">
        <v>8</v>
      </c>
      <c r="H4018" s="3" t="s">
        <v>8</v>
      </c>
      <c r="I4018" s="3" t="s">
        <v>8</v>
      </c>
      <c r="J4018" s="3" t="s">
        <v>8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">
      <c r="A4022" s="6" t="s">
        <v>13</v>
      </c>
      <c r="B4022" s="6">
        <f>COUNTIF(B3:Y4020,"D")</f>
        <v>175</v>
      </c>
      <c r="C4022" s="6" t="s">
        <v>14</v>
      </c>
      <c r="D4022" s="6">
        <f>COUNTIF(B3:Y4020,"F")</f>
        <v>1000</v>
      </c>
      <c r="E4022" s="6" t="s">
        <v>15</v>
      </c>
      <c r="F4022" s="6">
        <f>COUNTIF(B3:Y4020,"A")</f>
        <v>51</v>
      </c>
      <c r="G4022" s="6" t="s">
        <v>16</v>
      </c>
      <c r="H4022" s="6">
        <f>COUNTIF(B3:Y4020,"C")</f>
        <v>276</v>
      </c>
    </row>
    <row r="4024" spans="1:31" x14ac:dyDescent="0.2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">
      <c r="A4026" s="7" t="s">
        <v>26</v>
      </c>
      <c r="B4026" s="7" t="e">
        <f>GEOMEAN(Z3:Z4020)</f>
        <v>#NUM!</v>
      </c>
      <c r="C4026" s="7">
        <v>270</v>
      </c>
      <c r="D4026" s="7">
        <v>37</v>
      </c>
      <c r="E4026" s="7">
        <v>94927</v>
      </c>
      <c r="F4026" s="7">
        <v>0</v>
      </c>
      <c r="G4026" s="7">
        <v>0</v>
      </c>
    </row>
    <row r="4028" spans="1:31" x14ac:dyDescent="0.2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">
      <c r="A4030" s="6">
        <f>ROUND(STDEV(B3:Y4020),2)</f>
        <v>3.8</v>
      </c>
      <c r="B4030" s="6">
        <f>ROUND(AVERAGE(B3:Y4020),2)</f>
        <v>0.51</v>
      </c>
      <c r="C4030" s="6">
        <v>0</v>
      </c>
      <c r="D4030" s="6">
        <v>0</v>
      </c>
      <c r="E4030" s="6">
        <v>98.44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บ้านห้วยฝาย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2025-02-02T06:54:58Z</dcterms:created>
  <dcterms:modified xsi:type="dcterms:W3CDTF">2025-02-02T06:54:58Z</dcterms:modified>
</cp:coreProperties>
</file>