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9707A19D-EB16-42E8-955B-068CBF162152}" xr6:coauthVersionLast="47" xr6:coauthVersionMax="47" xr10:uidLastSave="{00000000-0000-0000-0000-000000000000}"/>
  <bookViews>
    <workbookView xWindow="6120" yWindow="3336" windowWidth="23040" windowHeight="13560"/>
  </bookViews>
  <sheets>
    <sheet name="บ้านเสด็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9" i="1" l="1"/>
  <c r="A4029" i="1"/>
  <c r="H4021" i="1"/>
  <c r="F4021" i="1"/>
  <c r="D4021" i="1"/>
  <c r="B4021" i="1"/>
  <c r="Z3516" i="1"/>
  <c r="Z3430" i="1"/>
  <c r="Z3429" i="1"/>
  <c r="Z3376" i="1"/>
  <c r="Z3328" i="1"/>
  <c r="Z3327" i="1"/>
  <c r="Z3166" i="1"/>
  <c r="Z3103" i="1"/>
  <c r="Z3100" i="1"/>
  <c r="Z3081" i="1"/>
  <c r="Z2952" i="1"/>
  <c r="Z2886" i="1"/>
  <c r="Z2880" i="1"/>
  <c r="Z2879" i="1"/>
  <c r="Z2878" i="1"/>
  <c r="Z2877" i="1"/>
  <c r="Z2876" i="1"/>
  <c r="Z2875" i="1"/>
  <c r="Z2830" i="1"/>
  <c r="Z2822" i="1"/>
  <c r="Z2682" i="1"/>
  <c r="Z2681" i="1"/>
  <c r="Z2680" i="1"/>
  <c r="Z2679" i="1"/>
  <c r="Z2678" i="1"/>
  <c r="Z2676" i="1"/>
  <c r="Z2364" i="1"/>
  <c r="Z2175" i="1"/>
  <c r="Z880" i="1"/>
  <c r="Z861" i="1"/>
  <c r="Z860" i="1"/>
  <c r="Z600" i="1"/>
  <c r="Z542" i="1"/>
  <c r="Z461" i="1"/>
  <c r="Z428" i="1"/>
  <c r="Z238" i="1"/>
  <c r="Z237" i="1"/>
  <c r="B4025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<sst xmlns="http://schemas.openxmlformats.org/spreadsheetml/2006/main" count="1128" uniqueCount="35">
  <si>
    <t>SO2 Station no.3 บ้านเสด็จ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</si>
  <si>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</si>
  <si>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</si>
  <si>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</si>
  <si>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</si>
  <si>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</si>
  <si>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</si>
  <si>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</si>
  <si>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</si>
  <si>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</si>
  <si>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</si>
  <si>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</si>
  <si>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B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</si>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</sst>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9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20" width="2.8984375" bestFit="1" customWidth="1"/>
    <col min="21" max="21" width="3.8984375" bestFit="1" customWidth="1"/>
    <col min="22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5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3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3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3</v>
      </c>
      <c r="K15" s="3">
        <v>0</v>
      </c>
      <c r="L15" s="3">
        <v>0</v>
      </c>
      <c r="M15" s="3">
        <v>0</v>
      </c>
      <c r="N15" s="3">
        <v>5</v>
      </c>
      <c r="O15" s="3">
        <v>3</v>
      </c>
      <c r="P15" s="3">
        <v>3</v>
      </c>
      <c r="Q15" s="3">
        <v>5</v>
      </c>
      <c r="R15" s="3">
        <v>8</v>
      </c>
      <c r="S15" s="3">
        <v>8</v>
      </c>
      <c r="T15" s="3">
        <v>8</v>
      </c>
      <c r="U15" s="3">
        <v>8</v>
      </c>
      <c r="V15" s="3">
        <v>5</v>
      </c>
      <c r="W15" s="3">
        <v>8</v>
      </c>
      <c r="X15" s="3">
        <v>8</v>
      </c>
      <c r="Y15" s="3">
        <v>8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8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9</v>
      </c>
      <c r="P16" s="3" t="s">
        <v>9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3</v>
      </c>
      <c r="W16" s="3">
        <v>3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5</v>
      </c>
      <c r="P18" s="3">
        <v>5</v>
      </c>
      <c r="Q18" s="3">
        <v>5</v>
      </c>
      <c r="R18" s="3">
        <v>5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5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</v>
      </c>
      <c r="N19" s="3">
        <v>8</v>
      </c>
      <c r="O19" s="3">
        <v>5</v>
      </c>
      <c r="P19" s="3">
        <v>3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8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</v>
      </c>
      <c r="N21" s="3">
        <v>8</v>
      </c>
      <c r="O21" s="3">
        <v>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8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5</v>
      </c>
      <c r="S28" s="3">
        <v>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5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</v>
      </c>
      <c r="N35" s="3">
        <v>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5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3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3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5</v>
      </c>
      <c r="W41" s="3">
        <v>5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5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 t="s">
        <v>10</v>
      </c>
      <c r="H42" s="3" t="s">
        <v>10</v>
      </c>
      <c r="I42" s="3" t="s">
        <v>10</v>
      </c>
      <c r="J42" s="3" t="s">
        <v>10</v>
      </c>
      <c r="K42" s="3" t="s">
        <v>10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9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5</v>
      </c>
      <c r="X47" s="3">
        <v>3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5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 t="s">
        <v>9</v>
      </c>
      <c r="R48" s="3">
        <v>0</v>
      </c>
      <c r="S48" s="3">
        <v>0</v>
      </c>
      <c r="T48" s="3">
        <v>0</v>
      </c>
      <c r="U48" s="3">
        <v>3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3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40232</v>
      </c>
      <c r="B56" s="3">
        <v>0</v>
      </c>
      <c r="C56" s="3">
        <v>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3</v>
      </c>
      <c r="M56" s="3">
        <v>3</v>
      </c>
      <c r="N56" s="3">
        <v>3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3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3</v>
      </c>
      <c r="X58" s="3">
        <v>3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3</v>
      </c>
    </row>
    <row r="59" spans="1:31" x14ac:dyDescent="0.25">
      <c r="A59" s="2">
        <v>40235</v>
      </c>
      <c r="B59" s="3">
        <v>0</v>
      </c>
      <c r="C59" s="3">
        <v>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</v>
      </c>
      <c r="X59" s="3">
        <v>3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3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5">
      <c r="A61" s="2">
        <v>40237</v>
      </c>
      <c r="B61" s="3">
        <v>3</v>
      </c>
      <c r="C61" s="3">
        <v>3</v>
      </c>
      <c r="D61" s="3">
        <v>3</v>
      </c>
      <c r="E61" s="3">
        <v>3</v>
      </c>
      <c r="F61" s="3">
        <v>3</v>
      </c>
      <c r="G61" s="3">
        <v>3</v>
      </c>
      <c r="H61" s="3">
        <v>0</v>
      </c>
      <c r="I61" s="3">
        <v>0</v>
      </c>
      <c r="J61" s="3">
        <v>3</v>
      </c>
      <c r="K61" s="3">
        <v>3</v>
      </c>
      <c r="L61" s="3">
        <v>3</v>
      </c>
      <c r="M61" s="3">
        <v>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3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3</v>
      </c>
      <c r="X63" s="3">
        <v>5</v>
      </c>
      <c r="Y63" s="3">
        <v>3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5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3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3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5">
      <c r="A68" s="2">
        <v>40244</v>
      </c>
      <c r="B68" s="3">
        <v>0</v>
      </c>
      <c r="C68" s="3">
        <v>0</v>
      </c>
      <c r="D68" s="3">
        <v>3</v>
      </c>
      <c r="E68" s="3">
        <v>3</v>
      </c>
      <c r="F68" s="3">
        <v>0</v>
      </c>
      <c r="G68" s="3">
        <v>0</v>
      </c>
      <c r="H68" s="3">
        <v>0</v>
      </c>
      <c r="I68" s="3">
        <v>0</v>
      </c>
      <c r="J68" s="3">
        <v>3</v>
      </c>
      <c r="K68" s="3">
        <v>3</v>
      </c>
      <c r="L68" s="3">
        <v>3</v>
      </c>
      <c r="M68" s="3">
        <v>0</v>
      </c>
      <c r="N68" s="3">
        <v>3</v>
      </c>
      <c r="O68" s="3">
        <v>0</v>
      </c>
      <c r="P68" s="3">
        <v>0</v>
      </c>
      <c r="Q68" s="3">
        <v>3</v>
      </c>
      <c r="R68" s="3">
        <v>3</v>
      </c>
      <c r="S68" s="3">
        <v>0</v>
      </c>
      <c r="T68" s="3">
        <v>0</v>
      </c>
      <c r="U68" s="3">
        <v>3</v>
      </c>
      <c r="V68" s="3">
        <v>3</v>
      </c>
      <c r="W68" s="3">
        <v>3</v>
      </c>
      <c r="X68" s="3">
        <v>3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10</v>
      </c>
      <c r="H71" s="3">
        <v>8</v>
      </c>
      <c r="I71" s="3">
        <v>10</v>
      </c>
      <c r="J71" s="3">
        <v>39</v>
      </c>
      <c r="K71" s="3">
        <v>13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39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3</v>
      </c>
      <c r="M72" s="3">
        <v>3</v>
      </c>
      <c r="N72" s="3">
        <v>5</v>
      </c>
      <c r="O72" s="3">
        <v>3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>
        <v>3</v>
      </c>
      <c r="P76" s="3">
        <v>3</v>
      </c>
      <c r="Q76" s="3">
        <v>3</v>
      </c>
      <c r="R76" s="3">
        <v>3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5</v>
      </c>
      <c r="Y76" s="3">
        <v>5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5</v>
      </c>
      <c r="Q77" s="3">
        <v>8</v>
      </c>
      <c r="R77" s="3">
        <v>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8</v>
      </c>
    </row>
    <row r="78" spans="1:31" x14ac:dyDescent="0.25">
      <c r="A78" s="2">
        <v>40254</v>
      </c>
      <c r="B78" s="3">
        <v>0</v>
      </c>
      <c r="C78" s="3">
        <v>3</v>
      </c>
      <c r="D78" s="3">
        <v>3</v>
      </c>
      <c r="E78" s="3">
        <v>0</v>
      </c>
      <c r="F78" s="3">
        <v>3</v>
      </c>
      <c r="G78" s="3">
        <v>3</v>
      </c>
      <c r="H78" s="3">
        <v>0</v>
      </c>
      <c r="I78" s="3">
        <v>0</v>
      </c>
      <c r="J78" s="3">
        <v>0</v>
      </c>
      <c r="K78" s="3">
        <v>0</v>
      </c>
      <c r="L78" s="3">
        <v>24</v>
      </c>
      <c r="M78" s="3">
        <v>3</v>
      </c>
      <c r="N78" s="3">
        <v>0</v>
      </c>
      <c r="O78" s="3" t="s">
        <v>9</v>
      </c>
      <c r="P78" s="3" t="s">
        <v>9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24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3</v>
      </c>
      <c r="Q79" s="3">
        <v>0</v>
      </c>
      <c r="R79" s="3">
        <v>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8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3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3</v>
      </c>
      <c r="N86" s="3">
        <v>0</v>
      </c>
      <c r="O86" s="3">
        <v>0</v>
      </c>
      <c r="P86" s="3">
        <v>0</v>
      </c>
      <c r="Q86" s="3">
        <v>3</v>
      </c>
      <c r="R86" s="3">
        <v>3</v>
      </c>
      <c r="S86" s="3">
        <v>0</v>
      </c>
      <c r="T86" s="3">
        <v>0</v>
      </c>
      <c r="U86" s="3">
        <v>0</v>
      </c>
      <c r="V86" s="3">
        <v>0</v>
      </c>
      <c r="W86" s="3">
        <v>3</v>
      </c>
      <c r="X86" s="3">
        <v>3</v>
      </c>
      <c r="Y86" s="3">
        <v>3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3</v>
      </c>
      <c r="L87" s="3">
        <v>21</v>
      </c>
      <c r="M87" s="3">
        <v>3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21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3</v>
      </c>
      <c r="N90" s="3">
        <v>5</v>
      </c>
      <c r="O90" s="3">
        <v>3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5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5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3</v>
      </c>
      <c r="S97" s="3">
        <v>3</v>
      </c>
      <c r="T97" s="3">
        <v>0</v>
      </c>
      <c r="U97" s="3">
        <v>0</v>
      </c>
      <c r="V97" s="3">
        <v>0</v>
      </c>
      <c r="W97" s="3">
        <v>3</v>
      </c>
      <c r="X97" s="3">
        <v>3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3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3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3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3</v>
      </c>
      <c r="Q103" s="3">
        <v>3</v>
      </c>
      <c r="R103" s="3">
        <v>3</v>
      </c>
      <c r="S103" s="3">
        <v>0</v>
      </c>
      <c r="T103" s="3">
        <v>0</v>
      </c>
      <c r="U103" s="3">
        <v>3</v>
      </c>
      <c r="V103" s="3">
        <v>3</v>
      </c>
      <c r="W103" s="3">
        <v>3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3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3</v>
      </c>
      <c r="W104" s="3">
        <v>3</v>
      </c>
      <c r="X104" s="3">
        <v>3</v>
      </c>
      <c r="Y104" s="3">
        <v>3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5">
      <c r="A105" s="2">
        <v>40281</v>
      </c>
      <c r="B105" s="3">
        <v>3</v>
      </c>
      <c r="C105" s="3">
        <v>0</v>
      </c>
      <c r="D105" s="3">
        <v>0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</v>
      </c>
      <c r="X105" s="3">
        <v>3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3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9</v>
      </c>
      <c r="P113" s="3" t="s">
        <v>9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45</v>
      </c>
      <c r="U118" s="3">
        <v>100</v>
      </c>
      <c r="V118" s="3">
        <v>16</v>
      </c>
      <c r="W118" s="3">
        <v>0</v>
      </c>
      <c r="X118" s="3">
        <v>0</v>
      </c>
      <c r="Y118" s="3">
        <v>0</v>
      </c>
      <c r="Z118" s="4">
        <v>8</v>
      </c>
      <c r="AA118" s="4">
        <v>0</v>
      </c>
      <c r="AB118" s="4">
        <v>0</v>
      </c>
      <c r="AC118" s="4">
        <v>0</v>
      </c>
      <c r="AD118" s="4">
        <v>0</v>
      </c>
      <c r="AE118" s="4">
        <v>100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5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5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</v>
      </c>
      <c r="M123" s="3">
        <v>16</v>
      </c>
      <c r="N123" s="3">
        <v>16</v>
      </c>
      <c r="O123" s="3">
        <v>21</v>
      </c>
      <c r="P123" s="3">
        <v>18</v>
      </c>
      <c r="Q123" s="3">
        <v>13</v>
      </c>
      <c r="R123" s="3">
        <v>10</v>
      </c>
      <c r="S123" s="3">
        <v>31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5</v>
      </c>
      <c r="AA123" s="4">
        <v>0</v>
      </c>
      <c r="AB123" s="4">
        <v>0</v>
      </c>
      <c r="AC123" s="4">
        <v>0</v>
      </c>
      <c r="AD123" s="4">
        <v>0</v>
      </c>
      <c r="AE123" s="4">
        <v>31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3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13</v>
      </c>
      <c r="L133" s="3">
        <v>39</v>
      </c>
      <c r="M133" s="3">
        <v>21</v>
      </c>
      <c r="N133" s="3">
        <v>0</v>
      </c>
      <c r="O133" s="3">
        <v>0</v>
      </c>
      <c r="P133" s="3">
        <v>0</v>
      </c>
      <c r="Q133" s="3">
        <v>10</v>
      </c>
      <c r="R133" s="3">
        <v>24</v>
      </c>
      <c r="S133" s="3">
        <v>10</v>
      </c>
      <c r="T133" s="3">
        <v>10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5</v>
      </c>
      <c r="AA133" s="4">
        <v>0</v>
      </c>
      <c r="AB133" s="4">
        <v>0</v>
      </c>
      <c r="AC133" s="4">
        <v>0</v>
      </c>
      <c r="AD133" s="4">
        <v>0</v>
      </c>
      <c r="AE133" s="4">
        <v>39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8</v>
      </c>
      <c r="K138" s="3">
        <v>5</v>
      </c>
      <c r="L138" s="3">
        <v>16</v>
      </c>
      <c r="M138" s="3">
        <v>16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3</v>
      </c>
      <c r="AA138" s="4">
        <v>0</v>
      </c>
      <c r="AB138" s="4">
        <v>0</v>
      </c>
      <c r="AC138" s="4">
        <v>0</v>
      </c>
      <c r="AD138" s="4">
        <v>0</v>
      </c>
      <c r="AE138" s="4">
        <v>16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3</v>
      </c>
      <c r="F139" s="3">
        <v>5</v>
      </c>
      <c r="G139" s="3">
        <v>5</v>
      </c>
      <c r="H139" s="3">
        <v>3</v>
      </c>
      <c r="I139" s="3">
        <v>3</v>
      </c>
      <c r="J139" s="3">
        <v>3</v>
      </c>
      <c r="K139" s="3">
        <v>3</v>
      </c>
      <c r="L139" s="3">
        <v>10</v>
      </c>
      <c r="M139" s="3">
        <v>5</v>
      </c>
      <c r="N139" s="3">
        <v>5</v>
      </c>
      <c r="O139" s="3">
        <v>3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3</v>
      </c>
      <c r="AA139" s="4">
        <v>0</v>
      </c>
      <c r="AB139" s="4">
        <v>0</v>
      </c>
      <c r="AC139" s="4">
        <v>0</v>
      </c>
      <c r="AD139" s="4">
        <v>0</v>
      </c>
      <c r="AE139" s="4">
        <v>10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9</v>
      </c>
      <c r="P141" s="3" t="s">
        <v>9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10</v>
      </c>
      <c r="T156" s="3">
        <v>5</v>
      </c>
      <c r="U156" s="3">
        <v>18</v>
      </c>
      <c r="V156" s="3">
        <v>39</v>
      </c>
      <c r="W156" s="3">
        <v>16</v>
      </c>
      <c r="X156" s="3">
        <v>5</v>
      </c>
      <c r="Y156" s="3">
        <v>0</v>
      </c>
      <c r="Z156" s="4">
        <v>5</v>
      </c>
      <c r="AA156" s="4">
        <v>0</v>
      </c>
      <c r="AB156" s="4">
        <v>0</v>
      </c>
      <c r="AC156" s="4">
        <v>0</v>
      </c>
      <c r="AD156" s="4">
        <v>0</v>
      </c>
      <c r="AE156" s="4">
        <v>39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3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10</v>
      </c>
      <c r="S160" s="3">
        <v>13</v>
      </c>
      <c r="T160" s="3">
        <v>5</v>
      </c>
      <c r="U160" s="3">
        <v>10</v>
      </c>
      <c r="V160" s="3">
        <v>5</v>
      </c>
      <c r="W160" s="3">
        <v>0</v>
      </c>
      <c r="X160" s="3">
        <v>0</v>
      </c>
      <c r="Y160" s="3">
        <v>0</v>
      </c>
      <c r="Z160" s="4">
        <v>3</v>
      </c>
      <c r="AA160" s="4">
        <v>0</v>
      </c>
      <c r="AB160" s="4">
        <v>0</v>
      </c>
      <c r="AC160" s="4">
        <v>0</v>
      </c>
      <c r="AD160" s="4">
        <v>0</v>
      </c>
      <c r="AE160" s="4">
        <v>13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9</v>
      </c>
      <c r="P163" s="3" t="s">
        <v>9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5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5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9</v>
      </c>
      <c r="P198" s="3" t="s">
        <v>9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5</v>
      </c>
      <c r="P211" s="3">
        <v>3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5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3</v>
      </c>
      <c r="P212" s="3">
        <v>3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3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3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3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9</v>
      </c>
      <c r="P225" s="3" t="s">
        <v>9</v>
      </c>
      <c r="Q225" s="3" t="s">
        <v>9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8</v>
      </c>
      <c r="R237" s="3" t="s">
        <v>8</v>
      </c>
      <c r="S237" s="3" t="s">
        <v>8</v>
      </c>
      <c r="T237" s="3" t="s">
        <v>8</v>
      </c>
      <c r="U237" s="3" t="s">
        <v>8</v>
      </c>
      <c r="V237" s="3" t="s">
        <v>8</v>
      </c>
      <c r="W237" s="3" t="s">
        <v>8</v>
      </c>
      <c r="X237" s="3" t="s">
        <v>8</v>
      </c>
      <c r="Y237" s="3" t="s">
        <v>8</v>
      </c>
      <c r="Z237" s="4" t="str">
        <f>"F"</f>
        <v>F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>
        <v>0</v>
      </c>
      <c r="N238" s="3" t="s">
        <v>9</v>
      </c>
      <c r="O238" s="3" t="s">
        <v>9</v>
      </c>
      <c r="P238" s="3">
        <v>0</v>
      </c>
      <c r="Q238" s="3">
        <v>0</v>
      </c>
      <c r="R238" s="3">
        <v>0</v>
      </c>
      <c r="S238" s="3">
        <v>0</v>
      </c>
      <c r="T238" s="3" t="s">
        <v>8</v>
      </c>
      <c r="U238" s="3">
        <v>3</v>
      </c>
      <c r="V238" s="3">
        <v>3</v>
      </c>
      <c r="W238" s="3">
        <v>3</v>
      </c>
      <c r="X238" s="3">
        <v>3</v>
      </c>
      <c r="Y238" s="3">
        <v>3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3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 t="s">
        <v>8</v>
      </c>
      <c r="Q239" s="3">
        <v>0</v>
      </c>
      <c r="R239" s="3">
        <v>3</v>
      </c>
      <c r="S239" s="3">
        <v>3</v>
      </c>
      <c r="T239" s="3">
        <v>5</v>
      </c>
      <c r="U239" s="3">
        <v>5</v>
      </c>
      <c r="V239" s="3">
        <v>5</v>
      </c>
      <c r="W239" s="3">
        <v>5</v>
      </c>
      <c r="X239" s="3">
        <v>5</v>
      </c>
      <c r="Y239" s="3">
        <v>5</v>
      </c>
      <c r="Z239" s="4">
        <v>3</v>
      </c>
      <c r="AA239" s="4">
        <v>0</v>
      </c>
      <c r="AB239" s="4">
        <v>0</v>
      </c>
      <c r="AC239" s="4">
        <v>0</v>
      </c>
      <c r="AD239" s="4">
        <v>0</v>
      </c>
      <c r="AE239" s="4">
        <v>5</v>
      </c>
    </row>
    <row r="240" spans="1:31" x14ac:dyDescent="0.25">
      <c r="A240" s="2">
        <v>40416</v>
      </c>
      <c r="B240" s="3">
        <v>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 t="s">
        <v>8</v>
      </c>
      <c r="N244" s="3" t="s">
        <v>8</v>
      </c>
      <c r="O244" s="3" t="s">
        <v>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 t="s">
        <v>9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 t="s">
        <v>11</v>
      </c>
      <c r="P255" s="3" t="s">
        <v>11</v>
      </c>
      <c r="Q255" s="3" t="s">
        <v>11</v>
      </c>
      <c r="R255" s="3" t="s">
        <v>11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 t="s">
        <v>11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 t="s">
        <v>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3</v>
      </c>
      <c r="O257" s="3">
        <v>3</v>
      </c>
      <c r="P257" s="3">
        <v>3</v>
      </c>
      <c r="Q257" s="3">
        <v>3</v>
      </c>
      <c r="R257" s="3">
        <v>3</v>
      </c>
      <c r="S257" s="3">
        <v>3</v>
      </c>
      <c r="T257" s="3">
        <v>3</v>
      </c>
      <c r="U257" s="3">
        <v>3</v>
      </c>
      <c r="V257" s="3">
        <v>3</v>
      </c>
      <c r="W257" s="3">
        <v>3</v>
      </c>
      <c r="X257" s="3">
        <v>3</v>
      </c>
      <c r="Y257" s="3">
        <v>3</v>
      </c>
      <c r="Z257" s="4">
        <v>3</v>
      </c>
      <c r="AA257" s="4">
        <v>0</v>
      </c>
      <c r="AB257" s="4">
        <v>0</v>
      </c>
      <c r="AC257" s="4">
        <v>0</v>
      </c>
      <c r="AD257" s="4">
        <v>0</v>
      </c>
      <c r="AE257" s="4">
        <v>3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3</v>
      </c>
      <c r="N264" s="3">
        <v>3</v>
      </c>
      <c r="O264" s="3">
        <v>3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3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3</v>
      </c>
      <c r="W271" s="3">
        <v>3</v>
      </c>
      <c r="X271" s="3">
        <v>5</v>
      </c>
      <c r="Y271" s="3">
        <v>5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3</v>
      </c>
      <c r="W273" s="3">
        <v>3</v>
      </c>
      <c r="X273" s="3">
        <v>3</v>
      </c>
      <c r="Y273" s="3">
        <v>3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 t="s">
        <v>8</v>
      </c>
      <c r="K274" s="3">
        <v>0</v>
      </c>
      <c r="L274" s="3">
        <v>3</v>
      </c>
      <c r="M274" s="3">
        <v>3</v>
      </c>
      <c r="N274" s="3">
        <v>5</v>
      </c>
      <c r="O274" s="3">
        <v>5</v>
      </c>
      <c r="P274" s="3">
        <v>5</v>
      </c>
      <c r="Q274" s="3" t="s">
        <v>8</v>
      </c>
      <c r="R274" s="3">
        <v>0</v>
      </c>
      <c r="S274" s="3">
        <v>3</v>
      </c>
      <c r="T274" s="3">
        <v>3</v>
      </c>
      <c r="U274" s="3">
        <v>5</v>
      </c>
      <c r="V274" s="3">
        <v>5</v>
      </c>
      <c r="W274" s="3">
        <v>5</v>
      </c>
      <c r="X274" s="3">
        <v>5</v>
      </c>
      <c r="Y274" s="3">
        <v>5</v>
      </c>
      <c r="Z274" s="4">
        <v>3</v>
      </c>
      <c r="AA274" s="4">
        <v>0</v>
      </c>
      <c r="AB274" s="4">
        <v>0</v>
      </c>
      <c r="AC274" s="4">
        <v>0</v>
      </c>
      <c r="AD274" s="4">
        <v>0</v>
      </c>
      <c r="AE274" s="4">
        <v>5</v>
      </c>
    </row>
    <row r="275" spans="1:31" x14ac:dyDescent="0.25">
      <c r="A275" s="2">
        <v>40451</v>
      </c>
      <c r="B275" s="3">
        <v>3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 t="s">
        <v>8</v>
      </c>
      <c r="L276" s="3">
        <v>0</v>
      </c>
      <c r="M276" s="3">
        <v>3</v>
      </c>
      <c r="N276" s="3" t="s">
        <v>8</v>
      </c>
      <c r="O276" s="3">
        <v>0</v>
      </c>
      <c r="P276" s="3">
        <v>3</v>
      </c>
      <c r="Q276" s="3">
        <v>3</v>
      </c>
      <c r="R276" s="3">
        <v>5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>
        <v>5</v>
      </c>
      <c r="Z276" s="4">
        <v>3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5">
      <c r="A277" s="2">
        <v>40453</v>
      </c>
      <c r="B277" s="3">
        <v>3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</v>
      </c>
      <c r="S282" s="3">
        <v>3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3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 t="s">
        <v>10</v>
      </c>
      <c r="Q286" s="3" t="s">
        <v>10</v>
      </c>
      <c r="R286" s="3" t="s">
        <v>10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5</v>
      </c>
      <c r="M289" s="3">
        <v>18</v>
      </c>
      <c r="N289" s="3">
        <v>10</v>
      </c>
      <c r="O289" s="3" t="s">
        <v>9</v>
      </c>
      <c r="P289" s="3" t="s">
        <v>9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3</v>
      </c>
      <c r="AA289" s="4">
        <v>0</v>
      </c>
      <c r="AB289" s="4">
        <v>0</v>
      </c>
      <c r="AC289" s="4">
        <v>0</v>
      </c>
      <c r="AD289" s="4">
        <v>0</v>
      </c>
      <c r="AE289" s="4">
        <v>18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 t="s">
        <v>8</v>
      </c>
      <c r="N294" s="3" t="s">
        <v>8</v>
      </c>
      <c r="O294" s="3">
        <v>3</v>
      </c>
      <c r="P294" s="3">
        <v>3</v>
      </c>
      <c r="Q294" s="3">
        <v>5</v>
      </c>
      <c r="R294" s="3">
        <v>5</v>
      </c>
      <c r="S294" s="3">
        <v>5</v>
      </c>
      <c r="T294" s="3">
        <v>5</v>
      </c>
      <c r="U294" s="3">
        <v>5</v>
      </c>
      <c r="V294" s="3">
        <v>5</v>
      </c>
      <c r="W294" s="3">
        <v>5</v>
      </c>
      <c r="X294" s="3">
        <v>5</v>
      </c>
      <c r="Y294" s="3">
        <v>8</v>
      </c>
      <c r="Z294" s="4">
        <v>3</v>
      </c>
      <c r="AA294" s="4">
        <v>0</v>
      </c>
      <c r="AB294" s="4">
        <v>0</v>
      </c>
      <c r="AC294" s="4">
        <v>0</v>
      </c>
      <c r="AD294" s="4">
        <v>0</v>
      </c>
      <c r="AE294" s="4">
        <v>8</v>
      </c>
    </row>
    <row r="295" spans="1:31" x14ac:dyDescent="0.25">
      <c r="A295" s="2">
        <v>40471</v>
      </c>
      <c r="B295" s="3">
        <v>3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5</v>
      </c>
      <c r="O301" s="3">
        <v>0</v>
      </c>
      <c r="P301" s="3">
        <v>0</v>
      </c>
      <c r="Q301" s="3">
        <v>0</v>
      </c>
      <c r="R301" s="3">
        <v>3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5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3</v>
      </c>
      <c r="Q316" s="3">
        <v>3</v>
      </c>
      <c r="R316" s="3">
        <v>3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9</v>
      </c>
      <c r="P317" s="3" t="s">
        <v>9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5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5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5</v>
      </c>
      <c r="P325" s="3">
        <v>5</v>
      </c>
      <c r="Q325" s="3">
        <v>3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5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8</v>
      </c>
      <c r="O331" s="3">
        <v>8</v>
      </c>
      <c r="P331" s="3">
        <v>3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8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3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5</v>
      </c>
      <c r="N334" s="3">
        <v>3</v>
      </c>
      <c r="O334" s="3">
        <v>0</v>
      </c>
      <c r="P334" s="3">
        <v>0</v>
      </c>
      <c r="Q334" s="3">
        <v>0</v>
      </c>
      <c r="R334" s="3">
        <v>3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5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3</v>
      </c>
      <c r="O335" s="3">
        <v>5</v>
      </c>
      <c r="P335" s="3">
        <v>5</v>
      </c>
      <c r="Q335" s="3">
        <v>3</v>
      </c>
      <c r="R335" s="3">
        <v>3</v>
      </c>
      <c r="S335" s="3">
        <v>3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5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5</v>
      </c>
      <c r="P337" s="3">
        <v>5</v>
      </c>
      <c r="Q337" s="3">
        <v>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5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8</v>
      </c>
      <c r="M344" s="3" t="s">
        <v>8</v>
      </c>
      <c r="N344" s="3">
        <v>3</v>
      </c>
      <c r="O344" s="3">
        <v>3</v>
      </c>
      <c r="P344" s="3">
        <v>8</v>
      </c>
      <c r="Q344" s="3">
        <v>13</v>
      </c>
      <c r="R344" s="3">
        <v>8</v>
      </c>
      <c r="S344" s="3">
        <v>5</v>
      </c>
      <c r="T344" s="3">
        <v>3</v>
      </c>
      <c r="U344" s="3">
        <v>3</v>
      </c>
      <c r="V344" s="3">
        <v>3</v>
      </c>
      <c r="W344" s="3">
        <v>3</v>
      </c>
      <c r="X344" s="3">
        <v>3</v>
      </c>
      <c r="Y344" s="3">
        <v>3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13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9</v>
      </c>
      <c r="P351" s="3" t="s">
        <v>9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3</v>
      </c>
      <c r="Q352" s="3">
        <v>3</v>
      </c>
      <c r="R352" s="3">
        <v>3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3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3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5</v>
      </c>
      <c r="N363" s="3">
        <v>5</v>
      </c>
      <c r="O363" s="3">
        <v>3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3</v>
      </c>
      <c r="Q366" s="3">
        <v>13</v>
      </c>
      <c r="R366" s="3">
        <v>16</v>
      </c>
      <c r="S366" s="3">
        <v>10</v>
      </c>
      <c r="T366" s="3">
        <v>5</v>
      </c>
      <c r="U366" s="3">
        <v>3</v>
      </c>
      <c r="V366" s="3">
        <v>0</v>
      </c>
      <c r="W366" s="3">
        <v>0</v>
      </c>
      <c r="X366" s="3">
        <v>0</v>
      </c>
      <c r="Y366" s="3">
        <v>0</v>
      </c>
      <c r="Z366" s="4">
        <v>3</v>
      </c>
      <c r="AA366" s="4">
        <v>0</v>
      </c>
      <c r="AB366" s="4">
        <v>0</v>
      </c>
      <c r="AC366" s="4">
        <v>0</v>
      </c>
      <c r="AD366" s="4">
        <v>0</v>
      </c>
      <c r="AE366" s="4">
        <v>16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5</v>
      </c>
      <c r="O367" s="3">
        <v>5</v>
      </c>
      <c r="P367" s="3">
        <v>3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5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3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5</v>
      </c>
      <c r="P370" s="3">
        <v>5</v>
      </c>
      <c r="Q370" s="3">
        <v>3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13</v>
      </c>
      <c r="P371" s="3">
        <v>5</v>
      </c>
      <c r="Q371" s="3">
        <v>3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13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5</v>
      </c>
      <c r="O372" s="3">
        <v>3</v>
      </c>
      <c r="P372" s="3">
        <v>0</v>
      </c>
      <c r="Q372" s="3">
        <v>3</v>
      </c>
      <c r="R372" s="3">
        <v>3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5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5</v>
      </c>
      <c r="Q373" s="3">
        <v>3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5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</v>
      </c>
      <c r="P374" s="3">
        <v>8</v>
      </c>
      <c r="Q374" s="3">
        <v>3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8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3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5</v>
      </c>
      <c r="P376" s="3">
        <v>13</v>
      </c>
      <c r="Q376" s="3">
        <v>13</v>
      </c>
      <c r="R376" s="3">
        <v>5</v>
      </c>
      <c r="S376" s="3">
        <v>0</v>
      </c>
      <c r="T376" s="3">
        <v>3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3</v>
      </c>
      <c r="AA376" s="4">
        <v>0</v>
      </c>
      <c r="AB376" s="4">
        <v>0</v>
      </c>
      <c r="AC376" s="4">
        <v>0</v>
      </c>
      <c r="AD376" s="4">
        <v>0</v>
      </c>
      <c r="AE376" s="4">
        <v>13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9</v>
      </c>
      <c r="P380" s="3" t="s">
        <v>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3</v>
      </c>
      <c r="P382" s="3">
        <v>3</v>
      </c>
      <c r="Q382" s="3">
        <v>3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3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3</v>
      </c>
      <c r="O393" s="3">
        <v>0</v>
      </c>
      <c r="P393" s="3">
        <v>0</v>
      </c>
      <c r="Q393" s="3">
        <v>0</v>
      </c>
      <c r="R393" s="3">
        <v>0</v>
      </c>
      <c r="S393" s="3">
        <v>3</v>
      </c>
      <c r="T393" s="3">
        <v>3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3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13</v>
      </c>
      <c r="O394" s="3">
        <v>8</v>
      </c>
      <c r="P394" s="3">
        <v>3</v>
      </c>
      <c r="Q394" s="3">
        <v>3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13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8</v>
      </c>
      <c r="Q395" s="3">
        <v>5</v>
      </c>
      <c r="R395" s="3">
        <v>5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8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3</v>
      </c>
      <c r="R396" s="3">
        <v>5</v>
      </c>
      <c r="S396" s="3">
        <v>8</v>
      </c>
      <c r="T396" s="3">
        <v>5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8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3</v>
      </c>
      <c r="T397" s="3">
        <v>3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3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</v>
      </c>
      <c r="L398" s="3">
        <v>10</v>
      </c>
      <c r="M398" s="3">
        <v>24</v>
      </c>
      <c r="N398" s="3">
        <v>13</v>
      </c>
      <c r="O398" s="3">
        <v>8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3</v>
      </c>
      <c r="AA398" s="4">
        <v>0</v>
      </c>
      <c r="AB398" s="4">
        <v>0</v>
      </c>
      <c r="AC398" s="4">
        <v>0</v>
      </c>
      <c r="AD398" s="4">
        <v>0</v>
      </c>
      <c r="AE398" s="4">
        <v>24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5</v>
      </c>
      <c r="N399" s="3">
        <v>8</v>
      </c>
      <c r="O399" s="3">
        <v>3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8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3</v>
      </c>
      <c r="N400" s="3">
        <v>16</v>
      </c>
      <c r="O400" s="3">
        <v>10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16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3</v>
      </c>
      <c r="W401" s="3">
        <v>3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3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3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3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3</v>
      </c>
      <c r="J406" s="3">
        <v>3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3</v>
      </c>
      <c r="V406" s="3">
        <v>3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3</v>
      </c>
      <c r="J407" s="3">
        <v>3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3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3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3</v>
      </c>
      <c r="W409" s="3">
        <v>3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 t="s">
        <v>9</v>
      </c>
      <c r="P413" s="3" t="s">
        <v>9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3</v>
      </c>
      <c r="W414" s="3">
        <v>3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3</v>
      </c>
      <c r="W415" s="3">
        <v>5</v>
      </c>
      <c r="X415" s="3">
        <v>3</v>
      </c>
      <c r="Y415" s="3">
        <v>3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5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</v>
      </c>
      <c r="X417" s="3">
        <v>3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3</v>
      </c>
    </row>
    <row r="418" spans="1:31" x14ac:dyDescent="0.25">
      <c r="A418" s="2">
        <v>40594</v>
      </c>
      <c r="B418" s="3">
        <v>0</v>
      </c>
      <c r="C418" s="3">
        <v>3</v>
      </c>
      <c r="D418" s="3">
        <v>3</v>
      </c>
      <c r="E418" s="3">
        <v>3</v>
      </c>
      <c r="F418" s="3">
        <v>3</v>
      </c>
      <c r="G418" s="3">
        <v>0</v>
      </c>
      <c r="H418" s="3">
        <v>0</v>
      </c>
      <c r="I418" s="3">
        <v>3</v>
      </c>
      <c r="J418" s="3">
        <v>3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3</v>
      </c>
      <c r="V418" s="3">
        <v>5</v>
      </c>
      <c r="W418" s="3">
        <v>3</v>
      </c>
      <c r="X418" s="3">
        <v>3</v>
      </c>
      <c r="Y418" s="3">
        <v>3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5</v>
      </c>
    </row>
    <row r="419" spans="1:31" x14ac:dyDescent="0.25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0</v>
      </c>
      <c r="L419" s="3">
        <v>0</v>
      </c>
      <c r="M419" s="3">
        <v>3</v>
      </c>
      <c r="N419" s="3">
        <v>0</v>
      </c>
      <c r="O419" s="3">
        <v>0</v>
      </c>
      <c r="P419" s="3">
        <v>0</v>
      </c>
      <c r="Q419" s="3">
        <v>3</v>
      </c>
      <c r="R419" s="3">
        <v>0</v>
      </c>
      <c r="S419" s="3">
        <v>0</v>
      </c>
      <c r="T419" s="3">
        <v>0</v>
      </c>
      <c r="U419" s="3">
        <v>0</v>
      </c>
      <c r="V419" s="3">
        <v>3</v>
      </c>
      <c r="W419" s="3">
        <v>3</v>
      </c>
      <c r="X419" s="3">
        <v>3</v>
      </c>
      <c r="Y419" s="3">
        <v>5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5</v>
      </c>
    </row>
    <row r="420" spans="1:31" x14ac:dyDescent="0.25">
      <c r="A420" s="2">
        <v>40596</v>
      </c>
      <c r="B420" s="3">
        <v>3</v>
      </c>
      <c r="C420" s="3">
        <v>3</v>
      </c>
      <c r="D420" s="3">
        <v>3</v>
      </c>
      <c r="E420" s="3">
        <v>3</v>
      </c>
      <c r="F420" s="3">
        <v>0</v>
      </c>
      <c r="G420" s="3">
        <v>0</v>
      </c>
      <c r="H420" s="3">
        <v>0</v>
      </c>
      <c r="I420" s="3">
        <v>3</v>
      </c>
      <c r="J420" s="3">
        <v>3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3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3</v>
      </c>
      <c r="W421" s="3">
        <v>3</v>
      </c>
      <c r="X421" s="3">
        <v>3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5">
      <c r="A422" s="2">
        <v>40598</v>
      </c>
      <c r="B422" s="3">
        <v>3</v>
      </c>
      <c r="C422" s="3">
        <v>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3</v>
      </c>
      <c r="K422" s="3">
        <v>3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3</v>
      </c>
      <c r="W422" s="3">
        <v>5</v>
      </c>
      <c r="X422" s="3">
        <v>3</v>
      </c>
      <c r="Y422" s="3">
        <v>3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3</v>
      </c>
      <c r="K423" s="3">
        <v>3</v>
      </c>
      <c r="L423" s="3">
        <v>3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3</v>
      </c>
      <c r="X423" s="3">
        <v>3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3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3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3</v>
      </c>
      <c r="R427" s="3">
        <v>34</v>
      </c>
      <c r="S427" s="3">
        <v>16</v>
      </c>
      <c r="T427" s="3">
        <v>0</v>
      </c>
      <c r="U427" s="3">
        <v>3</v>
      </c>
      <c r="V427" s="3">
        <v>0</v>
      </c>
      <c r="W427" s="3">
        <v>3</v>
      </c>
      <c r="X427" s="3">
        <v>0</v>
      </c>
      <c r="Y427" s="3">
        <v>0</v>
      </c>
      <c r="Z427" s="4">
        <v>3</v>
      </c>
      <c r="AA427" s="4">
        <v>0</v>
      </c>
      <c r="AB427" s="4">
        <v>0</v>
      </c>
      <c r="AC427" s="4">
        <v>0</v>
      </c>
      <c r="AD427" s="4">
        <v>0</v>
      </c>
      <c r="AE427" s="4">
        <v>34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 t="s">
        <v>8</v>
      </c>
      <c r="T428" s="3">
        <v>5</v>
      </c>
      <c r="U428" s="3">
        <v>3</v>
      </c>
      <c r="V428" s="3">
        <v>3</v>
      </c>
      <c r="W428" s="3">
        <v>3</v>
      </c>
      <c r="X428" s="3">
        <v>3</v>
      </c>
      <c r="Y428" s="3">
        <v>3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5</v>
      </c>
    </row>
    <row r="429" spans="1:31" x14ac:dyDescent="0.25">
      <c r="A429" s="2">
        <v>40605</v>
      </c>
      <c r="B429" s="3">
        <v>3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5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5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8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8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 t="s">
        <v>9</v>
      </c>
      <c r="P441" s="3" t="s">
        <v>9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3</v>
      </c>
      <c r="R444" s="3">
        <v>3</v>
      </c>
      <c r="S444" s="3">
        <v>3</v>
      </c>
      <c r="T444" s="3">
        <v>3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3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 t="s">
        <v>8</v>
      </c>
      <c r="H445" s="3">
        <v>0</v>
      </c>
      <c r="I445" s="3">
        <v>5</v>
      </c>
      <c r="J445" s="3">
        <v>5</v>
      </c>
      <c r="K445" s="3">
        <v>5</v>
      </c>
      <c r="L445" s="3">
        <v>5</v>
      </c>
      <c r="M445" s="3">
        <v>5</v>
      </c>
      <c r="N445" s="3">
        <v>5</v>
      </c>
      <c r="O445" s="3">
        <v>5</v>
      </c>
      <c r="P445" s="3">
        <v>5</v>
      </c>
      <c r="Q445" s="3">
        <v>5</v>
      </c>
      <c r="R445" s="3">
        <v>5</v>
      </c>
      <c r="S445" s="3">
        <v>5</v>
      </c>
      <c r="T445" s="3">
        <v>5</v>
      </c>
      <c r="U445" s="3">
        <v>8</v>
      </c>
      <c r="V445" s="3">
        <v>5</v>
      </c>
      <c r="W445" s="3">
        <v>5</v>
      </c>
      <c r="X445" s="3">
        <v>5</v>
      </c>
      <c r="Y445" s="3">
        <v>5</v>
      </c>
      <c r="Z445" s="4">
        <v>5</v>
      </c>
      <c r="AA445" s="4">
        <v>0</v>
      </c>
      <c r="AB445" s="4">
        <v>0</v>
      </c>
      <c r="AC445" s="4">
        <v>0</v>
      </c>
      <c r="AD445" s="4">
        <v>0</v>
      </c>
      <c r="AE445" s="4">
        <v>8</v>
      </c>
    </row>
    <row r="446" spans="1:31" x14ac:dyDescent="0.25">
      <c r="A446" s="2">
        <v>40622</v>
      </c>
      <c r="B446" s="3">
        <v>3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3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 t="s">
        <v>9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3</v>
      </c>
      <c r="N449" s="3">
        <v>3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3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3</v>
      </c>
      <c r="Q451" s="3">
        <v>8</v>
      </c>
      <c r="R451" s="3">
        <v>8</v>
      </c>
      <c r="S451" s="3">
        <v>5</v>
      </c>
      <c r="T451" s="3">
        <v>3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8</v>
      </c>
      <c r="P452" s="3">
        <v>18</v>
      </c>
      <c r="Q452" s="3">
        <v>29</v>
      </c>
      <c r="R452" s="3">
        <v>31</v>
      </c>
      <c r="S452" s="3">
        <v>18</v>
      </c>
      <c r="T452" s="3">
        <v>13</v>
      </c>
      <c r="U452" s="3">
        <v>3</v>
      </c>
      <c r="V452" s="3">
        <v>0</v>
      </c>
      <c r="W452" s="3">
        <v>5</v>
      </c>
      <c r="X452" s="3">
        <v>8</v>
      </c>
      <c r="Y452" s="3">
        <v>0</v>
      </c>
      <c r="Z452" s="4">
        <v>5</v>
      </c>
      <c r="AA452" s="4">
        <v>0</v>
      </c>
      <c r="AB452" s="4">
        <v>0</v>
      </c>
      <c r="AC452" s="4">
        <v>0</v>
      </c>
      <c r="AD452" s="4">
        <v>0</v>
      </c>
      <c r="AE452" s="4">
        <v>31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3</v>
      </c>
      <c r="S457" s="3">
        <v>5</v>
      </c>
      <c r="T457" s="3">
        <v>5</v>
      </c>
      <c r="U457" s="3">
        <v>3</v>
      </c>
      <c r="V457" s="3">
        <v>3</v>
      </c>
      <c r="W457" s="3">
        <v>3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5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 t="s">
        <v>8</v>
      </c>
      <c r="T461" s="3">
        <v>5</v>
      </c>
      <c r="U461" s="3">
        <v>5</v>
      </c>
      <c r="V461" s="3">
        <v>5</v>
      </c>
      <c r="W461" s="3">
        <v>8</v>
      </c>
      <c r="X461" s="3">
        <v>8</v>
      </c>
      <c r="Y461" s="3">
        <v>8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8</v>
      </c>
    </row>
    <row r="462" spans="1:31" x14ac:dyDescent="0.25">
      <c r="A462" s="2">
        <v>40638</v>
      </c>
      <c r="B462" s="3">
        <v>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3</v>
      </c>
      <c r="J462" s="3">
        <v>3</v>
      </c>
      <c r="K462" s="3">
        <v>3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5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5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5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 t="s">
        <v>8</v>
      </c>
      <c r="I465" s="3">
        <v>3</v>
      </c>
      <c r="J465" s="3">
        <v>5</v>
      </c>
      <c r="K465" s="3">
        <v>5</v>
      </c>
      <c r="L465" s="3">
        <v>5</v>
      </c>
      <c r="M465" s="3">
        <v>5</v>
      </c>
      <c r="N465" s="3">
        <v>8</v>
      </c>
      <c r="O465" s="3">
        <v>5</v>
      </c>
      <c r="P465" s="3">
        <v>8</v>
      </c>
      <c r="Q465" s="3">
        <v>8</v>
      </c>
      <c r="R465" s="3">
        <v>8</v>
      </c>
      <c r="S465" s="3">
        <v>8</v>
      </c>
      <c r="T465" s="3">
        <v>8</v>
      </c>
      <c r="U465" s="3">
        <v>8</v>
      </c>
      <c r="V465" s="3">
        <v>8</v>
      </c>
      <c r="W465" s="3">
        <v>8</v>
      </c>
      <c r="X465" s="3">
        <v>8</v>
      </c>
      <c r="Y465" s="3">
        <v>8</v>
      </c>
      <c r="Z465" s="4">
        <v>5</v>
      </c>
      <c r="AA465" s="4">
        <v>0</v>
      </c>
      <c r="AB465" s="4">
        <v>0</v>
      </c>
      <c r="AC465" s="4">
        <v>0</v>
      </c>
      <c r="AD465" s="4">
        <v>0</v>
      </c>
      <c r="AE465" s="4">
        <v>8</v>
      </c>
    </row>
    <row r="466" spans="1:31" x14ac:dyDescent="0.25">
      <c r="A466" s="2">
        <v>40642</v>
      </c>
      <c r="B466" s="3">
        <v>3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18</v>
      </c>
      <c r="U466" s="3">
        <v>5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18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 t="s">
        <v>9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5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5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3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3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31</v>
      </c>
      <c r="T475" s="3">
        <v>34</v>
      </c>
      <c r="U475" s="3">
        <v>13</v>
      </c>
      <c r="V475" s="3">
        <v>5</v>
      </c>
      <c r="W475" s="3">
        <v>5</v>
      </c>
      <c r="X475" s="3">
        <v>3</v>
      </c>
      <c r="Y475" s="3">
        <v>0</v>
      </c>
      <c r="Z475" s="4">
        <v>3</v>
      </c>
      <c r="AA475" s="4">
        <v>0</v>
      </c>
      <c r="AB475" s="4">
        <v>0</v>
      </c>
      <c r="AC475" s="4">
        <v>0</v>
      </c>
      <c r="AD475" s="4">
        <v>0</v>
      </c>
      <c r="AE475" s="4">
        <v>34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3</v>
      </c>
      <c r="L476" s="3">
        <v>29</v>
      </c>
      <c r="M476" s="3">
        <v>3</v>
      </c>
      <c r="N476" s="3">
        <v>0</v>
      </c>
      <c r="O476" s="3" t="s">
        <v>9</v>
      </c>
      <c r="P476" s="3" t="s">
        <v>9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3</v>
      </c>
      <c r="AA476" s="4">
        <v>0</v>
      </c>
      <c r="AB476" s="4">
        <v>0</v>
      </c>
      <c r="AC476" s="4">
        <v>0</v>
      </c>
      <c r="AD476" s="4">
        <v>0</v>
      </c>
      <c r="AE476" s="4">
        <v>29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3</v>
      </c>
      <c r="T479" s="3">
        <v>3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3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3</v>
      </c>
      <c r="Q480" s="3">
        <v>16</v>
      </c>
      <c r="R480" s="3">
        <v>45</v>
      </c>
      <c r="S480" s="3">
        <v>39</v>
      </c>
      <c r="T480" s="3">
        <v>3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5</v>
      </c>
      <c r="AA480" s="4">
        <v>0</v>
      </c>
      <c r="AB480" s="4">
        <v>0</v>
      </c>
      <c r="AC480" s="4">
        <v>0</v>
      </c>
      <c r="AD480" s="4">
        <v>0</v>
      </c>
      <c r="AE480" s="4">
        <v>45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13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13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3</v>
      </c>
      <c r="N482" s="3">
        <v>5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5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5</v>
      </c>
      <c r="N485" s="3">
        <v>5</v>
      </c>
      <c r="O485" s="3">
        <v>5</v>
      </c>
      <c r="P485" s="3">
        <v>3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5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3</v>
      </c>
      <c r="S486" s="3">
        <v>8</v>
      </c>
      <c r="T486" s="3">
        <v>21</v>
      </c>
      <c r="U486" s="3">
        <v>10</v>
      </c>
      <c r="V486" s="3">
        <v>3</v>
      </c>
      <c r="W486" s="3">
        <v>0</v>
      </c>
      <c r="X486" s="3">
        <v>0</v>
      </c>
      <c r="Y486" s="3">
        <v>0</v>
      </c>
      <c r="Z486" s="4">
        <v>3</v>
      </c>
      <c r="AA486" s="4">
        <v>0</v>
      </c>
      <c r="AB486" s="4">
        <v>0</v>
      </c>
      <c r="AC486" s="4">
        <v>0</v>
      </c>
      <c r="AD486" s="4">
        <v>0</v>
      </c>
      <c r="AE486" s="4">
        <v>21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3</v>
      </c>
      <c r="L492" s="3">
        <v>5</v>
      </c>
      <c r="M492" s="3">
        <v>8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8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9</v>
      </c>
      <c r="P498" s="3" t="s">
        <v>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5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5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5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3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3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16</v>
      </c>
      <c r="M517" s="3">
        <v>31</v>
      </c>
      <c r="N517" s="3">
        <v>18</v>
      </c>
      <c r="O517" s="3">
        <v>5</v>
      </c>
      <c r="P517" s="3">
        <v>3</v>
      </c>
      <c r="Q517" s="3">
        <v>3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3</v>
      </c>
      <c r="AA517" s="4">
        <v>0</v>
      </c>
      <c r="AB517" s="4">
        <v>0</v>
      </c>
      <c r="AC517" s="4">
        <v>0</v>
      </c>
      <c r="AD517" s="4">
        <v>0</v>
      </c>
      <c r="AE517" s="4">
        <v>31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9</v>
      </c>
      <c r="P532" s="3" t="s">
        <v>9</v>
      </c>
      <c r="Q532" s="3">
        <v>3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3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3</v>
      </c>
      <c r="T542" s="3">
        <v>3</v>
      </c>
      <c r="U542" s="3">
        <v>3</v>
      </c>
      <c r="V542" s="3">
        <v>3</v>
      </c>
      <c r="W542" s="3">
        <v>3</v>
      </c>
      <c r="X542" s="3">
        <v>3</v>
      </c>
      <c r="Y542" s="3">
        <v>3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3</v>
      </c>
    </row>
    <row r="543" spans="1:31" x14ac:dyDescent="0.25">
      <c r="A543" s="2">
        <v>40719</v>
      </c>
      <c r="B543" s="3">
        <v>3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3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 t="s">
        <v>9</v>
      </c>
      <c r="P546" s="3" t="s">
        <v>9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3</v>
      </c>
      <c r="U558" s="3">
        <v>3</v>
      </c>
      <c r="V558" s="3">
        <v>3</v>
      </c>
      <c r="W558" s="3">
        <v>3</v>
      </c>
      <c r="X558" s="3">
        <v>3</v>
      </c>
      <c r="Y558" s="3">
        <v>3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9</v>
      </c>
      <c r="P561" s="3" t="s">
        <v>9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3</v>
      </c>
      <c r="N573" s="3">
        <v>13</v>
      </c>
      <c r="O573" s="3">
        <v>3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13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3</v>
      </c>
      <c r="R575" s="3">
        <v>8</v>
      </c>
      <c r="S575" s="3">
        <v>3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8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10</v>
      </c>
      <c r="N576" s="3">
        <v>10</v>
      </c>
      <c r="O576" s="3">
        <v>8</v>
      </c>
      <c r="P576" s="3">
        <v>5</v>
      </c>
      <c r="Q576" s="3">
        <v>5</v>
      </c>
      <c r="R576" s="3">
        <v>3</v>
      </c>
      <c r="S576" s="3">
        <v>5</v>
      </c>
      <c r="T576" s="3">
        <v>5</v>
      </c>
      <c r="U576" s="3">
        <v>3</v>
      </c>
      <c r="V576" s="3">
        <v>0</v>
      </c>
      <c r="W576" s="3">
        <v>0</v>
      </c>
      <c r="X576" s="3">
        <v>0</v>
      </c>
      <c r="Y576" s="3">
        <v>0</v>
      </c>
      <c r="Z576" s="4">
        <v>3</v>
      </c>
      <c r="AA576" s="4">
        <v>0</v>
      </c>
      <c r="AB576" s="4">
        <v>0</v>
      </c>
      <c r="AC576" s="4">
        <v>0</v>
      </c>
      <c r="AD576" s="4">
        <v>0</v>
      </c>
      <c r="AE576" s="4">
        <v>10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 t="s">
        <v>8</v>
      </c>
      <c r="I600" s="3" t="s">
        <v>8</v>
      </c>
      <c r="J600" s="3" t="s">
        <v>8</v>
      </c>
      <c r="K600" s="3" t="s">
        <v>8</v>
      </c>
      <c r="L600" s="3" t="s">
        <v>8</v>
      </c>
      <c r="M600" s="3" t="s">
        <v>8</v>
      </c>
      <c r="N600" s="3" t="s">
        <v>8</v>
      </c>
      <c r="O600" s="3" t="s">
        <v>8</v>
      </c>
      <c r="P600" s="3" t="s">
        <v>8</v>
      </c>
      <c r="Q600" s="3" t="s">
        <v>8</v>
      </c>
      <c r="R600" s="3">
        <v>3</v>
      </c>
      <c r="S600" s="3">
        <v>5</v>
      </c>
      <c r="T600" s="3">
        <v>5</v>
      </c>
      <c r="U600" s="3">
        <v>5</v>
      </c>
      <c r="V600" s="3">
        <v>5</v>
      </c>
      <c r="W600" s="3">
        <v>5</v>
      </c>
      <c r="X600" s="3">
        <v>5</v>
      </c>
      <c r="Y600" s="3">
        <v>5</v>
      </c>
      <c r="Z600" s="4" t="str">
        <f>"F"</f>
        <v>F</v>
      </c>
      <c r="AA600" s="4">
        <v>0</v>
      </c>
      <c r="AB600" s="4">
        <v>0</v>
      </c>
      <c r="AC600" s="4">
        <v>0</v>
      </c>
      <c r="AD600" s="4">
        <v>0</v>
      </c>
      <c r="AE600" s="4">
        <v>5</v>
      </c>
    </row>
    <row r="601" spans="1:31" x14ac:dyDescent="0.25">
      <c r="A601" s="2">
        <v>40777</v>
      </c>
      <c r="B601" s="3">
        <v>3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 t="s">
        <v>9</v>
      </c>
      <c r="O604" s="3" t="s">
        <v>9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3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3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 t="s">
        <v>11</v>
      </c>
      <c r="P619" s="3" t="s">
        <v>11</v>
      </c>
      <c r="Q619" s="3" t="s">
        <v>11</v>
      </c>
      <c r="R619" s="3" t="s">
        <v>11</v>
      </c>
      <c r="S619" s="3" t="s">
        <v>11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 t="s">
        <v>11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3</v>
      </c>
      <c r="Q648" s="3">
        <v>3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3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9</v>
      </c>
      <c r="P653" s="3" t="s">
        <v>9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3</v>
      </c>
      <c r="P659" s="3">
        <v>5</v>
      </c>
      <c r="Q659" s="3">
        <v>5</v>
      </c>
      <c r="R659" s="3">
        <v>3</v>
      </c>
      <c r="S659" s="3">
        <v>3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5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5</v>
      </c>
      <c r="N660" s="3">
        <v>5</v>
      </c>
      <c r="O660" s="3">
        <v>5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5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5</v>
      </c>
      <c r="O662" s="3">
        <v>8</v>
      </c>
      <c r="P662" s="3">
        <v>3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8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3</v>
      </c>
      <c r="P665" s="3">
        <v>13</v>
      </c>
      <c r="Q665" s="3">
        <v>13</v>
      </c>
      <c r="R665" s="3">
        <v>13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3</v>
      </c>
      <c r="AA665" s="4">
        <v>0</v>
      </c>
      <c r="AB665" s="4">
        <v>0</v>
      </c>
      <c r="AC665" s="4">
        <v>0</v>
      </c>
      <c r="AD665" s="4">
        <v>0</v>
      </c>
      <c r="AE665" s="4">
        <v>13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8</v>
      </c>
      <c r="S666" s="3">
        <v>3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8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10</v>
      </c>
      <c r="Q667" s="3">
        <v>10</v>
      </c>
      <c r="R667" s="3">
        <v>5</v>
      </c>
      <c r="S667" s="3">
        <v>3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10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3</v>
      </c>
      <c r="O674" s="3">
        <v>3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3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 t="s">
        <v>9</v>
      </c>
      <c r="P681" s="3" t="s">
        <v>9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5</v>
      </c>
      <c r="O683" s="3">
        <v>8</v>
      </c>
      <c r="P683" s="3">
        <v>10</v>
      </c>
      <c r="Q683" s="3">
        <v>10</v>
      </c>
      <c r="R683" s="3">
        <v>8</v>
      </c>
      <c r="S683" s="3">
        <v>5</v>
      </c>
      <c r="T683" s="3">
        <v>3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10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3</v>
      </c>
      <c r="N699" s="3">
        <v>0</v>
      </c>
      <c r="O699" s="3">
        <v>3</v>
      </c>
      <c r="P699" s="3">
        <v>0</v>
      </c>
      <c r="Q699" s="3">
        <v>0</v>
      </c>
      <c r="R699" s="3">
        <v>3</v>
      </c>
      <c r="S699" s="3">
        <v>3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3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3</v>
      </c>
      <c r="N701" s="3">
        <v>5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5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3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3</v>
      </c>
      <c r="M704" s="3">
        <v>3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3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3</v>
      </c>
      <c r="N706" s="3">
        <v>3</v>
      </c>
      <c r="O706" s="3">
        <v>3</v>
      </c>
      <c r="P706" s="3">
        <v>0</v>
      </c>
      <c r="Q706" s="3">
        <v>3</v>
      </c>
      <c r="R706" s="3">
        <v>5</v>
      </c>
      <c r="S706" s="3">
        <v>3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5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3</v>
      </c>
      <c r="T707" s="3">
        <v>5</v>
      </c>
      <c r="U707" s="3">
        <v>3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5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8</v>
      </c>
      <c r="L711" s="3">
        <v>21</v>
      </c>
      <c r="M711" s="3">
        <v>13</v>
      </c>
      <c r="N711" s="3">
        <v>8</v>
      </c>
      <c r="O711" s="3">
        <v>3</v>
      </c>
      <c r="P711" s="3">
        <v>10</v>
      </c>
      <c r="Q711" s="3">
        <v>13</v>
      </c>
      <c r="R711" s="3">
        <v>3</v>
      </c>
      <c r="S711" s="3">
        <v>3</v>
      </c>
      <c r="T711" s="3">
        <v>3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3</v>
      </c>
      <c r="AA711" s="4">
        <v>0</v>
      </c>
      <c r="AB711" s="4">
        <v>0</v>
      </c>
      <c r="AC711" s="4">
        <v>0</v>
      </c>
      <c r="AD711" s="4">
        <v>0</v>
      </c>
      <c r="AE711" s="4">
        <v>21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3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3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10</v>
      </c>
      <c r="Q715" s="3">
        <v>10</v>
      </c>
      <c r="R715" s="3">
        <v>5</v>
      </c>
      <c r="S715" s="3">
        <v>3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10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 t="s">
        <v>9</v>
      </c>
      <c r="P716" s="3" t="s">
        <v>9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5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5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8</v>
      </c>
      <c r="P725" s="3">
        <v>16</v>
      </c>
      <c r="Q725" s="3">
        <v>10</v>
      </c>
      <c r="R725" s="3">
        <v>5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3</v>
      </c>
      <c r="AA725" s="4">
        <v>0</v>
      </c>
      <c r="AB725" s="4">
        <v>0</v>
      </c>
      <c r="AC725" s="4">
        <v>0</v>
      </c>
      <c r="AD725" s="4">
        <v>0</v>
      </c>
      <c r="AE725" s="4">
        <v>16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3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 t="s">
        <v>12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5</v>
      </c>
      <c r="P733" s="3">
        <v>5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5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3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3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3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3</v>
      </c>
      <c r="N745" s="3">
        <v>3</v>
      </c>
      <c r="O745" s="3">
        <v>3</v>
      </c>
      <c r="P745" s="3">
        <v>3</v>
      </c>
      <c r="Q745" s="3">
        <v>3</v>
      </c>
      <c r="R745" s="3">
        <v>3</v>
      </c>
      <c r="S745" s="3">
        <v>0</v>
      </c>
      <c r="T745" s="3">
        <v>0</v>
      </c>
      <c r="U745" s="3">
        <v>0</v>
      </c>
      <c r="V745" s="3">
        <v>0</v>
      </c>
      <c r="W745" s="3">
        <v>3</v>
      </c>
      <c r="X745" s="3">
        <v>3</v>
      </c>
      <c r="Y745" s="3">
        <v>3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3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18</v>
      </c>
      <c r="N748" s="3">
        <v>16</v>
      </c>
      <c r="O748" s="3">
        <v>13</v>
      </c>
      <c r="P748" s="3">
        <v>5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3</v>
      </c>
      <c r="AA748" s="4">
        <v>0</v>
      </c>
      <c r="AB748" s="4">
        <v>0</v>
      </c>
      <c r="AC748" s="4">
        <v>0</v>
      </c>
      <c r="AD748" s="4">
        <v>0</v>
      </c>
      <c r="AE748" s="4">
        <v>18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3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5</v>
      </c>
      <c r="R751" s="3">
        <v>0</v>
      </c>
      <c r="S751" s="3">
        <v>0</v>
      </c>
      <c r="T751" s="3">
        <v>3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5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 t="s">
        <v>9</v>
      </c>
      <c r="P752" s="3" t="s">
        <v>9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3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3</v>
      </c>
      <c r="W753" s="3">
        <v>3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3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3</v>
      </c>
      <c r="M755" s="3">
        <v>3</v>
      </c>
      <c r="N755" s="3">
        <v>3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3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3</v>
      </c>
      <c r="V759" s="3">
        <v>3</v>
      </c>
      <c r="W759" s="3">
        <v>3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3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5</v>
      </c>
      <c r="O761" s="3">
        <v>5</v>
      </c>
      <c r="P761" s="3">
        <v>3</v>
      </c>
      <c r="Q761" s="3">
        <v>0</v>
      </c>
      <c r="R761" s="3">
        <v>0</v>
      </c>
      <c r="S761" s="3">
        <v>0</v>
      </c>
      <c r="T761" s="3">
        <v>0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5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5</v>
      </c>
      <c r="O763" s="3">
        <v>3</v>
      </c>
      <c r="P763" s="3">
        <v>3</v>
      </c>
      <c r="Q763" s="3">
        <v>3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5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3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3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3</v>
      </c>
      <c r="O771" s="3">
        <v>3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3</v>
      </c>
      <c r="W771" s="3">
        <v>3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3</v>
      </c>
      <c r="O772" s="3">
        <v>3</v>
      </c>
      <c r="P772" s="3">
        <v>3</v>
      </c>
      <c r="Q772" s="3">
        <v>3</v>
      </c>
      <c r="R772" s="3">
        <v>3</v>
      </c>
      <c r="S772" s="3">
        <v>0</v>
      </c>
      <c r="T772" s="3">
        <v>3</v>
      </c>
      <c r="U772" s="3">
        <v>3</v>
      </c>
      <c r="V772" s="3">
        <v>0</v>
      </c>
      <c r="W772" s="3">
        <v>3</v>
      </c>
      <c r="X772" s="3">
        <v>3</v>
      </c>
      <c r="Y772" s="3">
        <v>3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5">
      <c r="A773" s="2">
        <v>40949</v>
      </c>
      <c r="B773" s="3">
        <v>3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3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8</v>
      </c>
      <c r="W778" s="3">
        <v>8</v>
      </c>
      <c r="X778" s="3">
        <v>3</v>
      </c>
      <c r="Y778" s="3">
        <v>3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8</v>
      </c>
    </row>
    <row r="779" spans="1:31" x14ac:dyDescent="0.25">
      <c r="A779" s="2">
        <v>40955</v>
      </c>
      <c r="B779" s="3">
        <v>3</v>
      </c>
      <c r="C779" s="3">
        <v>3</v>
      </c>
      <c r="D779" s="3">
        <v>3</v>
      </c>
      <c r="E779" s="3">
        <v>3</v>
      </c>
      <c r="F779" s="3">
        <v>0</v>
      </c>
      <c r="G779" s="3">
        <v>0</v>
      </c>
      <c r="H779" s="3">
        <v>0</v>
      </c>
      <c r="I779" s="3">
        <v>0</v>
      </c>
      <c r="J779" s="3">
        <v>3</v>
      </c>
      <c r="K779" s="3">
        <v>0</v>
      </c>
      <c r="L779" s="3">
        <v>0</v>
      </c>
      <c r="M779" s="3">
        <v>0</v>
      </c>
      <c r="N779" s="3">
        <v>0</v>
      </c>
      <c r="O779" s="3" t="s">
        <v>9</v>
      </c>
      <c r="P779" s="3" t="s">
        <v>9</v>
      </c>
      <c r="Q779" s="3">
        <v>3</v>
      </c>
      <c r="R779" s="3">
        <v>3</v>
      </c>
      <c r="S779" s="3">
        <v>3</v>
      </c>
      <c r="T779" s="3">
        <v>3</v>
      </c>
      <c r="U779" s="3">
        <v>0</v>
      </c>
      <c r="V779" s="3">
        <v>0</v>
      </c>
      <c r="W779" s="3">
        <v>3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3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3</v>
      </c>
      <c r="L780" s="3">
        <v>3</v>
      </c>
      <c r="M780" s="3">
        <v>3</v>
      </c>
      <c r="N780" s="3">
        <v>3</v>
      </c>
      <c r="O780" s="3">
        <v>3</v>
      </c>
      <c r="P780" s="3">
        <v>5</v>
      </c>
      <c r="Q780" s="3">
        <v>3</v>
      </c>
      <c r="R780" s="3">
        <v>3</v>
      </c>
      <c r="S780" s="3">
        <v>3</v>
      </c>
      <c r="T780" s="3">
        <v>3</v>
      </c>
      <c r="U780" s="3">
        <v>3</v>
      </c>
      <c r="V780" s="3">
        <v>3</v>
      </c>
      <c r="W780" s="3">
        <v>3</v>
      </c>
      <c r="X780" s="3">
        <v>3</v>
      </c>
      <c r="Y780" s="3">
        <v>3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3</v>
      </c>
      <c r="K781" s="3">
        <v>0</v>
      </c>
      <c r="L781" s="3">
        <v>3</v>
      </c>
      <c r="M781" s="3">
        <v>3</v>
      </c>
      <c r="N781" s="3">
        <v>3</v>
      </c>
      <c r="O781" s="3">
        <v>3</v>
      </c>
      <c r="P781" s="3">
        <v>3</v>
      </c>
      <c r="Q781" s="3">
        <v>3</v>
      </c>
      <c r="R781" s="3">
        <v>3</v>
      </c>
      <c r="S781" s="3">
        <v>3</v>
      </c>
      <c r="T781" s="3">
        <v>3</v>
      </c>
      <c r="U781" s="3">
        <v>3</v>
      </c>
      <c r="V781" s="3">
        <v>0</v>
      </c>
      <c r="W781" s="3">
        <v>0</v>
      </c>
      <c r="X781" s="3">
        <v>3</v>
      </c>
      <c r="Y781" s="3">
        <v>3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3</v>
      </c>
    </row>
    <row r="782" spans="1:31" x14ac:dyDescent="0.25">
      <c r="A782" s="2">
        <v>40958</v>
      </c>
      <c r="B782" s="3">
        <v>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3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5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3</v>
      </c>
      <c r="X785" s="3">
        <v>10</v>
      </c>
      <c r="Y785" s="3">
        <v>5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10</v>
      </c>
    </row>
    <row r="786" spans="1:31" x14ac:dyDescent="0.25">
      <c r="A786" s="2">
        <v>40962</v>
      </c>
      <c r="B786" s="3">
        <v>3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3</v>
      </c>
      <c r="M786" s="3">
        <v>3</v>
      </c>
      <c r="N786" s="3">
        <v>3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3</v>
      </c>
      <c r="V786" s="3">
        <v>5</v>
      </c>
      <c r="W786" s="3">
        <v>5</v>
      </c>
      <c r="X786" s="3">
        <v>3</v>
      </c>
      <c r="Y786" s="3">
        <v>3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5</v>
      </c>
    </row>
    <row r="787" spans="1:31" x14ac:dyDescent="0.25">
      <c r="A787" s="2">
        <v>40963</v>
      </c>
      <c r="B787" s="3">
        <v>3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3</v>
      </c>
      <c r="N787" s="3">
        <v>3</v>
      </c>
      <c r="O787" s="3">
        <v>5</v>
      </c>
      <c r="P787" s="3">
        <v>3</v>
      </c>
      <c r="Q787" s="3">
        <v>3</v>
      </c>
      <c r="R787" s="3">
        <v>3</v>
      </c>
      <c r="S787" s="3">
        <v>3</v>
      </c>
      <c r="T787" s="3">
        <v>0</v>
      </c>
      <c r="U787" s="3">
        <v>0</v>
      </c>
      <c r="V787" s="3">
        <v>3</v>
      </c>
      <c r="W787" s="3">
        <v>3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5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3</v>
      </c>
      <c r="M788" s="3">
        <v>3</v>
      </c>
      <c r="N788" s="3">
        <v>3</v>
      </c>
      <c r="O788" s="3">
        <v>3</v>
      </c>
      <c r="P788" s="3">
        <v>5</v>
      </c>
      <c r="Q788" s="3">
        <v>3</v>
      </c>
      <c r="R788" s="3">
        <v>3</v>
      </c>
      <c r="S788" s="3">
        <v>5</v>
      </c>
      <c r="T788" s="3">
        <v>5</v>
      </c>
      <c r="U788" s="3">
        <v>3</v>
      </c>
      <c r="V788" s="3">
        <v>3</v>
      </c>
      <c r="W788" s="3">
        <v>3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5</v>
      </c>
    </row>
    <row r="789" spans="1:31" x14ac:dyDescent="0.25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3</v>
      </c>
      <c r="N789" s="3">
        <v>3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3</v>
      </c>
      <c r="X789" s="3">
        <v>3</v>
      </c>
      <c r="Y789" s="3">
        <v>3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</row>
    <row r="790" spans="1:31" x14ac:dyDescent="0.25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3</v>
      </c>
      <c r="K791" s="3">
        <v>3</v>
      </c>
      <c r="L791" s="3">
        <v>3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8</v>
      </c>
      <c r="V791" s="3">
        <v>8</v>
      </c>
      <c r="W791" s="3">
        <v>5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5">
      <c r="A792" s="2">
        <v>40968</v>
      </c>
      <c r="B792" s="3">
        <v>3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3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3</v>
      </c>
      <c r="U792" s="3">
        <v>3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3</v>
      </c>
    </row>
    <row r="793" spans="1:31" x14ac:dyDescent="0.25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3</v>
      </c>
      <c r="M793" s="3">
        <v>3</v>
      </c>
      <c r="N793" s="3">
        <v>3</v>
      </c>
      <c r="O793" s="3">
        <v>3</v>
      </c>
      <c r="P793" s="3">
        <v>3</v>
      </c>
      <c r="Q793" s="3">
        <v>3</v>
      </c>
      <c r="R793" s="3">
        <v>0</v>
      </c>
      <c r="S793" s="3">
        <v>0</v>
      </c>
      <c r="T793" s="3">
        <v>0</v>
      </c>
      <c r="U793" s="3">
        <v>3</v>
      </c>
      <c r="V793" s="3">
        <v>3</v>
      </c>
      <c r="W793" s="3">
        <v>5</v>
      </c>
      <c r="X793" s="3">
        <v>5</v>
      </c>
      <c r="Y793" s="3">
        <v>5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5">
      <c r="A794" s="2">
        <v>40970</v>
      </c>
      <c r="B794" s="3">
        <v>5</v>
      </c>
      <c r="C794" s="3">
        <v>3</v>
      </c>
      <c r="D794" s="3">
        <v>3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3</v>
      </c>
      <c r="L794" s="3">
        <v>3</v>
      </c>
      <c r="M794" s="3">
        <v>3</v>
      </c>
      <c r="N794" s="3">
        <v>3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3</v>
      </c>
      <c r="U794" s="3">
        <v>5</v>
      </c>
      <c r="V794" s="3">
        <v>5</v>
      </c>
      <c r="W794" s="3">
        <v>10</v>
      </c>
      <c r="X794" s="3">
        <v>10</v>
      </c>
      <c r="Y794" s="3">
        <v>8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10</v>
      </c>
    </row>
    <row r="795" spans="1:31" x14ac:dyDescent="0.25">
      <c r="A795" s="2">
        <v>40971</v>
      </c>
      <c r="B795" s="3">
        <v>3</v>
      </c>
      <c r="C795" s="3">
        <v>0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3</v>
      </c>
      <c r="K795" s="3">
        <v>3</v>
      </c>
      <c r="L795" s="3">
        <v>3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3</v>
      </c>
      <c r="W795" s="3">
        <v>3</v>
      </c>
      <c r="X795" s="3">
        <v>3</v>
      </c>
      <c r="Y795" s="3">
        <v>0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5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3</v>
      </c>
      <c r="U796" s="3">
        <v>0</v>
      </c>
      <c r="V796" s="3">
        <v>3</v>
      </c>
      <c r="W796" s="3">
        <v>3</v>
      </c>
      <c r="X796" s="3">
        <v>8</v>
      </c>
      <c r="Y796" s="3">
        <v>5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8</v>
      </c>
    </row>
    <row r="797" spans="1:31" x14ac:dyDescent="0.25">
      <c r="A797" s="2">
        <v>40973</v>
      </c>
      <c r="B797" s="3">
        <v>5</v>
      </c>
      <c r="C797" s="3">
        <v>5</v>
      </c>
      <c r="D797" s="3">
        <v>3</v>
      </c>
      <c r="E797" s="3">
        <v>3</v>
      </c>
      <c r="F797" s="3">
        <v>3</v>
      </c>
      <c r="G797" s="3">
        <v>0</v>
      </c>
      <c r="H797" s="3">
        <v>0</v>
      </c>
      <c r="I797" s="3">
        <v>3</v>
      </c>
      <c r="J797" s="3">
        <v>3</v>
      </c>
      <c r="K797" s="3">
        <v>5</v>
      </c>
      <c r="L797" s="3">
        <v>3</v>
      </c>
      <c r="M797" s="3">
        <v>3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3</v>
      </c>
      <c r="W797" s="3">
        <v>3</v>
      </c>
      <c r="X797" s="3">
        <v>3</v>
      </c>
      <c r="Y797" s="3">
        <v>3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3</v>
      </c>
      <c r="M798" s="3">
        <v>3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3</v>
      </c>
    </row>
    <row r="799" spans="1:31" x14ac:dyDescent="0.25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3</v>
      </c>
      <c r="M799" s="3">
        <v>3</v>
      </c>
      <c r="N799" s="3">
        <v>3</v>
      </c>
      <c r="O799" s="3">
        <v>3</v>
      </c>
      <c r="P799" s="3">
        <v>3</v>
      </c>
      <c r="Q799" s="3">
        <v>3</v>
      </c>
      <c r="R799" s="3">
        <v>0</v>
      </c>
      <c r="S799" s="3">
        <v>0</v>
      </c>
      <c r="T799" s="3">
        <v>0</v>
      </c>
      <c r="U799" s="3">
        <v>0</v>
      </c>
      <c r="V799" s="3">
        <v>3</v>
      </c>
      <c r="W799" s="3">
        <v>5</v>
      </c>
      <c r="X799" s="3">
        <v>3</v>
      </c>
      <c r="Y799" s="3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5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3</v>
      </c>
      <c r="W800" s="3">
        <v>3</v>
      </c>
      <c r="X800" s="3">
        <v>3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3</v>
      </c>
    </row>
    <row r="801" spans="1:31" x14ac:dyDescent="0.25">
      <c r="A801" s="2">
        <v>40977</v>
      </c>
      <c r="B801" s="3">
        <v>0</v>
      </c>
      <c r="C801" s="3">
        <v>0</v>
      </c>
      <c r="D801" s="3">
        <v>3</v>
      </c>
      <c r="E801" s="3">
        <v>0</v>
      </c>
      <c r="F801" s="3">
        <v>0</v>
      </c>
      <c r="G801" s="3">
        <v>0</v>
      </c>
      <c r="H801" s="3">
        <v>0</v>
      </c>
      <c r="I801" s="3">
        <v>3</v>
      </c>
      <c r="J801" s="3">
        <v>3</v>
      </c>
      <c r="K801" s="3">
        <v>3</v>
      </c>
      <c r="L801" s="3">
        <v>3</v>
      </c>
      <c r="M801" s="3">
        <v>5</v>
      </c>
      <c r="N801" s="3">
        <v>3</v>
      </c>
      <c r="O801" s="3">
        <v>3</v>
      </c>
      <c r="P801" s="3">
        <v>3</v>
      </c>
      <c r="Q801" s="3">
        <v>3</v>
      </c>
      <c r="R801" s="3">
        <v>3</v>
      </c>
      <c r="S801" s="3">
        <v>3</v>
      </c>
      <c r="T801" s="3">
        <v>3</v>
      </c>
      <c r="U801" s="3">
        <v>5</v>
      </c>
      <c r="V801" s="3">
        <v>5</v>
      </c>
      <c r="W801" s="3">
        <v>5</v>
      </c>
      <c r="X801" s="3">
        <v>5</v>
      </c>
      <c r="Y801" s="3">
        <v>8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8</v>
      </c>
    </row>
    <row r="802" spans="1:31" x14ac:dyDescent="0.25">
      <c r="A802" s="2">
        <v>40978</v>
      </c>
      <c r="B802" s="3">
        <v>5</v>
      </c>
      <c r="C802" s="3">
        <v>3</v>
      </c>
      <c r="D802" s="3">
        <v>0</v>
      </c>
      <c r="E802" s="3">
        <v>3</v>
      </c>
      <c r="F802" s="3">
        <v>3</v>
      </c>
      <c r="G802" s="3">
        <v>3</v>
      </c>
      <c r="H802" s="3">
        <v>3</v>
      </c>
      <c r="I802" s="3">
        <v>3</v>
      </c>
      <c r="J802" s="3">
        <v>5</v>
      </c>
      <c r="K802" s="3">
        <v>5</v>
      </c>
      <c r="L802" s="3">
        <v>5</v>
      </c>
      <c r="M802" s="3">
        <v>5</v>
      </c>
      <c r="N802" s="3">
        <v>5</v>
      </c>
      <c r="O802" s="3">
        <v>5</v>
      </c>
      <c r="P802" s="3">
        <v>5</v>
      </c>
      <c r="Q802" s="3">
        <v>3</v>
      </c>
      <c r="R802" s="3">
        <v>5</v>
      </c>
      <c r="S802" s="3">
        <v>5</v>
      </c>
      <c r="T802" s="3">
        <v>5</v>
      </c>
      <c r="U802" s="3">
        <v>5</v>
      </c>
      <c r="V802" s="3">
        <v>5</v>
      </c>
      <c r="W802" s="3">
        <v>5</v>
      </c>
      <c r="X802" s="3">
        <v>5</v>
      </c>
      <c r="Y802" s="3">
        <v>5</v>
      </c>
      <c r="Z802" s="4">
        <v>5</v>
      </c>
      <c r="AA802" s="4">
        <v>0</v>
      </c>
      <c r="AB802" s="4">
        <v>0</v>
      </c>
      <c r="AC802" s="4">
        <v>0</v>
      </c>
      <c r="AD802" s="4">
        <v>0</v>
      </c>
      <c r="AE802" s="4">
        <v>5</v>
      </c>
    </row>
    <row r="803" spans="1:31" x14ac:dyDescent="0.25">
      <c r="A803" s="2">
        <v>40979</v>
      </c>
      <c r="B803" s="3">
        <v>3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3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 t="s">
        <v>9</v>
      </c>
      <c r="P807" s="3" t="s">
        <v>9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 t="s">
        <v>9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</v>
      </c>
      <c r="X816" s="3">
        <v>0</v>
      </c>
      <c r="Y816" s="3">
        <v>3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3</v>
      </c>
    </row>
    <row r="817" spans="1:31" x14ac:dyDescent="0.25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3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3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3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3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3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3</v>
      </c>
      <c r="K821" s="3">
        <v>3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3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3</v>
      </c>
      <c r="N823" s="3">
        <v>5</v>
      </c>
      <c r="O823" s="3">
        <v>8</v>
      </c>
      <c r="P823" s="3">
        <v>3</v>
      </c>
      <c r="Q823" s="3">
        <v>0</v>
      </c>
      <c r="R823" s="3">
        <v>0</v>
      </c>
      <c r="S823" s="3">
        <v>0</v>
      </c>
      <c r="T823" s="3">
        <v>8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8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3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3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5</v>
      </c>
      <c r="M829" s="3">
        <v>13</v>
      </c>
      <c r="N829" s="3">
        <v>5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13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3</v>
      </c>
      <c r="P830" s="3">
        <v>3</v>
      </c>
      <c r="Q830" s="3">
        <v>3</v>
      </c>
      <c r="R830" s="3">
        <v>3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3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5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5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3</v>
      </c>
      <c r="I845" s="3">
        <v>3</v>
      </c>
      <c r="J845" s="3">
        <v>3</v>
      </c>
      <c r="K845" s="3">
        <v>3</v>
      </c>
      <c r="L845" s="3">
        <v>0</v>
      </c>
      <c r="M845" s="3">
        <v>3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3</v>
      </c>
      <c r="F846" s="3">
        <v>3</v>
      </c>
      <c r="G846" s="3">
        <v>3</v>
      </c>
      <c r="H846" s="3">
        <v>3</v>
      </c>
      <c r="I846" s="3">
        <v>3</v>
      </c>
      <c r="J846" s="3">
        <v>3</v>
      </c>
      <c r="K846" s="3">
        <v>0</v>
      </c>
      <c r="L846" s="3">
        <v>0</v>
      </c>
      <c r="M846" s="3">
        <v>0</v>
      </c>
      <c r="N846" s="3">
        <v>0</v>
      </c>
      <c r="O846" s="3" t="s">
        <v>9</v>
      </c>
      <c r="P846" s="3" t="s">
        <v>9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5</v>
      </c>
      <c r="X850" s="3">
        <v>5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5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3</v>
      </c>
      <c r="G856" s="3">
        <v>3</v>
      </c>
      <c r="H856" s="3">
        <v>3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3</v>
      </c>
      <c r="O856" s="3">
        <v>0</v>
      </c>
      <c r="P856" s="3">
        <v>0</v>
      </c>
      <c r="Q856" s="3">
        <v>0</v>
      </c>
      <c r="R856" s="3">
        <v>0</v>
      </c>
      <c r="S856" s="3">
        <v>3</v>
      </c>
      <c r="T856" s="3">
        <v>3</v>
      </c>
      <c r="U856" s="3">
        <v>3</v>
      </c>
      <c r="V856" s="3">
        <v>3</v>
      </c>
      <c r="W856" s="3">
        <v>3</v>
      </c>
      <c r="X856" s="3">
        <v>3</v>
      </c>
      <c r="Y856" s="3">
        <v>3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5">
      <c r="A857" s="2">
        <v>41033</v>
      </c>
      <c r="B857" s="3">
        <v>3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 t="s">
        <v>8</v>
      </c>
      <c r="V857" s="3">
        <v>5</v>
      </c>
      <c r="W857" s="3">
        <v>5</v>
      </c>
      <c r="X857" s="3">
        <v>5</v>
      </c>
      <c r="Y857" s="3">
        <v>5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5</v>
      </c>
    </row>
    <row r="858" spans="1:31" x14ac:dyDescent="0.25">
      <c r="A858" s="2">
        <v>41034</v>
      </c>
      <c r="B858" s="3">
        <v>3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3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 t="s">
        <v>8</v>
      </c>
      <c r="O860" s="3" t="s">
        <v>8</v>
      </c>
      <c r="P860" s="3" t="s">
        <v>8</v>
      </c>
      <c r="Q860" s="3" t="s">
        <v>8</v>
      </c>
      <c r="R860" s="3" t="s">
        <v>8</v>
      </c>
      <c r="S860" s="3" t="s">
        <v>8</v>
      </c>
      <c r="T860" s="3" t="s">
        <v>8</v>
      </c>
      <c r="U860" s="3" t="s">
        <v>8</v>
      </c>
      <c r="V860" s="3" t="s">
        <v>8</v>
      </c>
      <c r="W860" s="3" t="s">
        <v>8</v>
      </c>
      <c r="X860" s="3" t="s">
        <v>8</v>
      </c>
      <c r="Y860" s="3" t="s">
        <v>8</v>
      </c>
      <c r="Z860" s="4" t="str">
        <f>"F"</f>
        <v>F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 t="s">
        <v>8</v>
      </c>
      <c r="C861" s="3" t="s">
        <v>8</v>
      </c>
      <c r="D861" s="3" t="s">
        <v>8</v>
      </c>
      <c r="E861" s="3" t="s">
        <v>8</v>
      </c>
      <c r="F861" s="3" t="s">
        <v>8</v>
      </c>
      <c r="G861" s="3" t="s">
        <v>8</v>
      </c>
      <c r="H861" s="3" t="s">
        <v>8</v>
      </c>
      <c r="I861" s="3" t="s">
        <v>8</v>
      </c>
      <c r="J861" s="3" t="s">
        <v>8</v>
      </c>
      <c r="K861" s="3" t="s">
        <v>8</v>
      </c>
      <c r="L861" s="3" t="s">
        <v>8</v>
      </c>
      <c r="M861" s="3">
        <v>0</v>
      </c>
      <c r="N861" s="3">
        <v>0</v>
      </c>
      <c r="O861" s="3">
        <v>0</v>
      </c>
      <c r="P861" s="3">
        <v>0</v>
      </c>
      <c r="Q861" s="3">
        <v>3</v>
      </c>
      <c r="R861" s="3">
        <v>3</v>
      </c>
      <c r="S861" s="3">
        <v>3</v>
      </c>
      <c r="T861" s="3">
        <v>3</v>
      </c>
      <c r="U861" s="3">
        <v>3</v>
      </c>
      <c r="V861" s="3">
        <v>3</v>
      </c>
      <c r="W861" s="3">
        <v>3</v>
      </c>
      <c r="X861" s="3">
        <v>3</v>
      </c>
      <c r="Y861" s="3">
        <v>3</v>
      </c>
      <c r="Z861" s="4" t="str">
        <f>"F"</f>
        <v>F</v>
      </c>
      <c r="AA861" s="4">
        <v>0</v>
      </c>
      <c r="AB861" s="4">
        <v>0</v>
      </c>
      <c r="AC861" s="4">
        <v>0</v>
      </c>
      <c r="AD861" s="4">
        <v>0</v>
      </c>
      <c r="AE861" s="4">
        <v>3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3</v>
      </c>
      <c r="G869" s="3">
        <v>3</v>
      </c>
      <c r="H869" s="3">
        <v>3</v>
      </c>
      <c r="I869" s="3">
        <v>3</v>
      </c>
      <c r="J869" s="3">
        <v>3</v>
      </c>
      <c r="K869" s="3">
        <v>0</v>
      </c>
      <c r="L869" s="3">
        <v>0</v>
      </c>
      <c r="M869" s="3">
        <v>3</v>
      </c>
      <c r="N869" s="3">
        <v>0</v>
      </c>
      <c r="O869" s="3" t="s">
        <v>9</v>
      </c>
      <c r="P869" s="3" t="s">
        <v>9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3</v>
      </c>
      <c r="P874" s="3">
        <v>0</v>
      </c>
      <c r="Q874" s="3">
        <v>0</v>
      </c>
      <c r="R874" s="3">
        <v>0</v>
      </c>
      <c r="S874" s="3">
        <v>3</v>
      </c>
      <c r="T874" s="3">
        <v>3</v>
      </c>
      <c r="U874" s="3">
        <v>3</v>
      </c>
      <c r="V874" s="3">
        <v>3</v>
      </c>
      <c r="W874" s="3">
        <v>3</v>
      </c>
      <c r="X874" s="3">
        <v>3</v>
      </c>
      <c r="Y874" s="3">
        <v>3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3</v>
      </c>
    </row>
    <row r="875" spans="1:31" x14ac:dyDescent="0.25">
      <c r="A875" s="2">
        <v>41051</v>
      </c>
      <c r="B875" s="3">
        <v>3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3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3</v>
      </c>
      <c r="Y879" s="3">
        <v>3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 t="s">
        <v>8</v>
      </c>
      <c r="M880" s="3" t="s">
        <v>8</v>
      </c>
      <c r="N880" s="3" t="s">
        <v>8</v>
      </c>
      <c r="O880" s="3" t="s">
        <v>8</v>
      </c>
      <c r="P880" s="3" t="s">
        <v>8</v>
      </c>
      <c r="Q880" s="3" t="s">
        <v>8</v>
      </c>
      <c r="R880" s="3" t="s">
        <v>8</v>
      </c>
      <c r="S880" s="3" t="s">
        <v>8</v>
      </c>
      <c r="T880" s="3" t="s">
        <v>8</v>
      </c>
      <c r="U880" s="3" t="s">
        <v>8</v>
      </c>
      <c r="V880" s="3">
        <v>5</v>
      </c>
      <c r="W880" s="3">
        <v>8</v>
      </c>
      <c r="X880" s="3">
        <v>8</v>
      </c>
      <c r="Y880" s="3">
        <v>8</v>
      </c>
      <c r="Z880" s="4" t="str">
        <f>"F"</f>
        <v>F</v>
      </c>
      <c r="AA880" s="4">
        <v>0</v>
      </c>
      <c r="AB880" s="4">
        <v>0</v>
      </c>
      <c r="AC880" s="4">
        <v>0</v>
      </c>
      <c r="AD880" s="4">
        <v>0</v>
      </c>
      <c r="AE880" s="4">
        <v>8</v>
      </c>
    </row>
    <row r="881" spans="1:31" x14ac:dyDescent="0.25">
      <c r="A881" s="2">
        <v>41057</v>
      </c>
      <c r="B881" s="3">
        <v>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3</v>
      </c>
      <c r="K881" s="3">
        <v>3</v>
      </c>
      <c r="L881" s="3">
        <v>0</v>
      </c>
      <c r="M881" s="3">
        <v>3</v>
      </c>
      <c r="N881" s="3">
        <v>3</v>
      </c>
      <c r="O881" s="3">
        <v>3</v>
      </c>
      <c r="P881" s="3">
        <v>3</v>
      </c>
      <c r="Q881" s="3">
        <v>3</v>
      </c>
      <c r="R881" s="3">
        <v>3</v>
      </c>
      <c r="S881" s="3">
        <v>3</v>
      </c>
      <c r="T881" s="3">
        <v>3</v>
      </c>
      <c r="U881" s="3">
        <v>3</v>
      </c>
      <c r="V881" s="3">
        <v>3</v>
      </c>
      <c r="W881" s="3">
        <v>3</v>
      </c>
      <c r="X881" s="3">
        <v>3</v>
      </c>
      <c r="Y881" s="3">
        <v>3</v>
      </c>
      <c r="Z881" s="4">
        <v>3</v>
      </c>
      <c r="AA881" s="4">
        <v>0</v>
      </c>
      <c r="AB881" s="4">
        <v>0</v>
      </c>
      <c r="AC881" s="4">
        <v>0</v>
      </c>
      <c r="AD881" s="4">
        <v>0</v>
      </c>
      <c r="AE881" s="4">
        <v>5</v>
      </c>
    </row>
    <row r="882" spans="1:31" x14ac:dyDescent="0.25">
      <c r="A882" s="2">
        <v>41058</v>
      </c>
      <c r="B882" s="3">
        <v>3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3</v>
      </c>
      <c r="Q882" s="3">
        <v>5</v>
      </c>
      <c r="R882" s="3">
        <v>5</v>
      </c>
      <c r="S882" s="3">
        <v>3</v>
      </c>
      <c r="T882" s="3">
        <v>3</v>
      </c>
      <c r="U882" s="3">
        <v>3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5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 t="s">
        <v>8</v>
      </c>
      <c r="O887" s="3" t="s">
        <v>8</v>
      </c>
      <c r="P887" s="3" t="s">
        <v>8</v>
      </c>
      <c r="Q887" s="3">
        <v>8</v>
      </c>
      <c r="R887" s="3">
        <v>10</v>
      </c>
      <c r="S887" s="3">
        <v>10</v>
      </c>
      <c r="T887" s="3">
        <v>10</v>
      </c>
      <c r="U887" s="3">
        <v>10</v>
      </c>
      <c r="V887" s="3">
        <v>10</v>
      </c>
      <c r="W887" s="3">
        <v>10</v>
      </c>
      <c r="X887" s="3">
        <v>10</v>
      </c>
      <c r="Y887" s="3">
        <v>13</v>
      </c>
      <c r="Z887" s="4">
        <v>5</v>
      </c>
      <c r="AA887" s="4">
        <v>0</v>
      </c>
      <c r="AB887" s="4">
        <v>0</v>
      </c>
      <c r="AC887" s="4">
        <v>0</v>
      </c>
      <c r="AD887" s="4">
        <v>0</v>
      </c>
      <c r="AE887" s="4">
        <v>13</v>
      </c>
    </row>
    <row r="888" spans="1:31" x14ac:dyDescent="0.25">
      <c r="A888" s="2">
        <v>41064</v>
      </c>
      <c r="B888" s="3">
        <v>8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8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3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3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3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3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 t="s">
        <v>9</v>
      </c>
      <c r="O904" s="3" t="s">
        <v>9</v>
      </c>
      <c r="P904" s="3" t="s">
        <v>9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3</v>
      </c>
      <c r="E907" s="3">
        <v>0</v>
      </c>
      <c r="F907" s="3">
        <v>3</v>
      </c>
      <c r="G907" s="3">
        <v>3</v>
      </c>
      <c r="H907" s="3">
        <v>3</v>
      </c>
      <c r="I907" s="3">
        <v>3</v>
      </c>
      <c r="J907" s="3">
        <v>0</v>
      </c>
      <c r="K907" s="3">
        <v>3</v>
      </c>
      <c r="L907" s="3">
        <v>3</v>
      </c>
      <c r="M907" s="3">
        <v>3</v>
      </c>
      <c r="N907" s="3">
        <v>3</v>
      </c>
      <c r="O907" s="3">
        <v>3</v>
      </c>
      <c r="P907" s="3">
        <v>3</v>
      </c>
      <c r="Q907" s="3">
        <v>3</v>
      </c>
      <c r="R907" s="3">
        <v>3</v>
      </c>
      <c r="S907" s="3">
        <v>3</v>
      </c>
      <c r="T907" s="3">
        <v>3</v>
      </c>
      <c r="U907" s="3">
        <v>3</v>
      </c>
      <c r="V907" s="3">
        <v>3</v>
      </c>
      <c r="W907" s="3">
        <v>3</v>
      </c>
      <c r="X907" s="3">
        <v>3</v>
      </c>
      <c r="Y907" s="3">
        <v>3</v>
      </c>
      <c r="Z907" s="4">
        <v>3</v>
      </c>
      <c r="AA907" s="4">
        <v>0</v>
      </c>
      <c r="AB907" s="4">
        <v>0</v>
      </c>
      <c r="AC907" s="4">
        <v>0</v>
      </c>
      <c r="AD907" s="4">
        <v>0</v>
      </c>
      <c r="AE907" s="4">
        <v>3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3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3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 t="s">
        <v>9</v>
      </c>
      <c r="P926" s="3" t="s">
        <v>9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3</v>
      </c>
      <c r="J931" s="3">
        <v>3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3</v>
      </c>
      <c r="J937" s="3">
        <v>3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3</v>
      </c>
      <c r="J952" s="3">
        <v>3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3</v>
      </c>
      <c r="K959" s="3">
        <v>3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3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3</v>
      </c>
      <c r="U960" s="3">
        <v>8</v>
      </c>
      <c r="V960" s="3">
        <v>3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8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3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3</v>
      </c>
    </row>
    <row r="966" spans="1:31" x14ac:dyDescent="0.25">
      <c r="A966" s="2">
        <v>41142</v>
      </c>
      <c r="B966" s="3">
        <v>0</v>
      </c>
      <c r="C966" s="3">
        <v>3</v>
      </c>
      <c r="D966" s="3">
        <v>3</v>
      </c>
      <c r="E966" s="3">
        <v>3</v>
      </c>
      <c r="F966" s="3">
        <v>0</v>
      </c>
      <c r="G966" s="3">
        <v>0</v>
      </c>
      <c r="H966" s="3">
        <v>3</v>
      </c>
      <c r="I966" s="3">
        <v>0</v>
      </c>
      <c r="J966" s="3">
        <v>0</v>
      </c>
      <c r="K966" s="3">
        <v>3</v>
      </c>
      <c r="L966" s="3">
        <v>3</v>
      </c>
      <c r="M966" s="3">
        <v>0</v>
      </c>
      <c r="N966" s="3">
        <v>3</v>
      </c>
      <c r="O966" s="3">
        <v>3</v>
      </c>
      <c r="P966" s="3">
        <v>3</v>
      </c>
      <c r="Q966" s="3">
        <v>3</v>
      </c>
      <c r="R966" s="3">
        <v>0</v>
      </c>
      <c r="S966" s="3">
        <v>0</v>
      </c>
      <c r="T966" s="3">
        <v>3</v>
      </c>
      <c r="U966" s="3">
        <v>3</v>
      </c>
      <c r="V966" s="3">
        <v>3</v>
      </c>
      <c r="W966" s="3">
        <v>3</v>
      </c>
      <c r="X966" s="3">
        <v>3</v>
      </c>
      <c r="Y966" s="3">
        <v>0</v>
      </c>
      <c r="Z966" s="4">
        <v>3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 t="s">
        <v>11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 t="s">
        <v>11</v>
      </c>
      <c r="P974" s="3" t="s">
        <v>11</v>
      </c>
      <c r="Q974" s="3" t="s">
        <v>11</v>
      </c>
      <c r="R974" s="3" t="s">
        <v>11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 t="s">
        <v>11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9</v>
      </c>
      <c r="P987" s="3" t="s">
        <v>9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3</v>
      </c>
      <c r="N993" s="3">
        <v>3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3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5</v>
      </c>
      <c r="S1006" s="3">
        <v>3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5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5</v>
      </c>
      <c r="O1016" s="3">
        <v>3</v>
      </c>
      <c r="P1016" s="3">
        <v>13</v>
      </c>
      <c r="Q1016" s="3">
        <v>8</v>
      </c>
      <c r="R1016" s="3">
        <v>10</v>
      </c>
      <c r="S1016" s="3">
        <v>3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3</v>
      </c>
      <c r="AA1016" s="4">
        <v>0</v>
      </c>
      <c r="AB1016" s="4">
        <v>0</v>
      </c>
      <c r="AC1016" s="4">
        <v>0</v>
      </c>
      <c r="AD1016" s="4">
        <v>0</v>
      </c>
      <c r="AE1016" s="4">
        <v>13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3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3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3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3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 t="s">
        <v>9</v>
      </c>
      <c r="P1023" s="3" t="s">
        <v>9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3</v>
      </c>
      <c r="P1025" s="3">
        <v>0</v>
      </c>
      <c r="Q1025" s="3">
        <v>3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5</v>
      </c>
      <c r="N1031" s="3">
        <v>5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5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10</v>
      </c>
      <c r="T1041" s="3">
        <v>3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10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3</v>
      </c>
      <c r="Q1048" s="3">
        <v>3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3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5</v>
      </c>
      <c r="N1049" s="3">
        <v>8</v>
      </c>
      <c r="O1049" s="3">
        <v>3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8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3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3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10</v>
      </c>
      <c r="R1054" s="3">
        <v>8</v>
      </c>
      <c r="S1054" s="3">
        <v>3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3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 t="s">
        <v>9</v>
      </c>
      <c r="P1058" s="3" t="s">
        <v>9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5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3</v>
      </c>
      <c r="W1072" s="3">
        <v>3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3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</v>
      </c>
      <c r="N1082" s="3">
        <v>5</v>
      </c>
      <c r="O1082" s="3">
        <v>3</v>
      </c>
      <c r="P1082" s="3">
        <v>3</v>
      </c>
      <c r="Q1082" s="3">
        <v>3</v>
      </c>
      <c r="R1082" s="3">
        <v>0</v>
      </c>
      <c r="S1082" s="3">
        <v>3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5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3</v>
      </c>
      <c r="N1085" s="3">
        <v>3</v>
      </c>
      <c r="O1085" s="3" t="s">
        <v>9</v>
      </c>
      <c r="P1085" s="3" t="s">
        <v>9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3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8</v>
      </c>
      <c r="N1086" s="3">
        <v>13</v>
      </c>
      <c r="O1086" s="3">
        <v>3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13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3</v>
      </c>
      <c r="P1090" s="3">
        <v>3</v>
      </c>
      <c r="Q1090" s="3">
        <v>3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3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5</v>
      </c>
      <c r="Q1091" s="3">
        <v>5</v>
      </c>
      <c r="R1091" s="3">
        <v>5</v>
      </c>
      <c r="S1091" s="3">
        <v>16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3</v>
      </c>
      <c r="AA1091" s="4">
        <v>0</v>
      </c>
      <c r="AB1091" s="4">
        <v>0</v>
      </c>
      <c r="AC1091" s="4">
        <v>0</v>
      </c>
      <c r="AD1091" s="4">
        <v>0</v>
      </c>
      <c r="AE1091" s="4">
        <v>16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3</v>
      </c>
      <c r="N1092" s="3">
        <v>8</v>
      </c>
      <c r="O1092" s="3">
        <v>5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8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3</v>
      </c>
      <c r="R1093" s="3">
        <v>3</v>
      </c>
      <c r="S1093" s="3">
        <v>3</v>
      </c>
      <c r="T1093" s="3">
        <v>3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3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5</v>
      </c>
      <c r="O1094" s="3">
        <v>5</v>
      </c>
      <c r="P1094" s="3">
        <v>3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5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5</v>
      </c>
      <c r="P1095" s="3">
        <v>8</v>
      </c>
      <c r="Q1095" s="3">
        <v>3</v>
      </c>
      <c r="R1095" s="3">
        <v>3</v>
      </c>
      <c r="S1095" s="3">
        <v>3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8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3</v>
      </c>
      <c r="P1097" s="3">
        <v>5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5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3</v>
      </c>
      <c r="M1100" s="3">
        <v>3</v>
      </c>
      <c r="N1100" s="3">
        <v>3</v>
      </c>
      <c r="O1100" s="3">
        <v>3</v>
      </c>
      <c r="P1100" s="3">
        <v>3</v>
      </c>
      <c r="Q1100" s="3">
        <v>3</v>
      </c>
      <c r="R1100" s="3">
        <v>3</v>
      </c>
      <c r="S1100" s="3">
        <v>3</v>
      </c>
      <c r="T1100" s="3">
        <v>3</v>
      </c>
      <c r="U1100" s="3">
        <v>3</v>
      </c>
      <c r="V1100" s="3">
        <v>3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3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8</v>
      </c>
      <c r="N1102" s="3">
        <v>3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8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8</v>
      </c>
      <c r="N1104" s="3">
        <v>31</v>
      </c>
      <c r="O1104" s="3">
        <v>10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3</v>
      </c>
      <c r="AA1104" s="4">
        <v>0</v>
      </c>
      <c r="AB1104" s="4">
        <v>0</v>
      </c>
      <c r="AC1104" s="4">
        <v>0</v>
      </c>
      <c r="AD1104" s="4">
        <v>0</v>
      </c>
      <c r="AE1104" s="4">
        <v>31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</v>
      </c>
      <c r="N1105" s="3">
        <v>5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5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3</v>
      </c>
      <c r="M1108" s="3">
        <v>3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3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3</v>
      </c>
      <c r="O1114" s="3" t="s">
        <v>9</v>
      </c>
      <c r="P1114" s="3" t="s">
        <v>9</v>
      </c>
      <c r="Q1114" s="3" t="s">
        <v>9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3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3</v>
      </c>
      <c r="P1115" s="3">
        <v>3</v>
      </c>
      <c r="Q1115" s="3">
        <v>0</v>
      </c>
      <c r="R1115" s="3">
        <v>8</v>
      </c>
      <c r="S1115" s="3">
        <v>24</v>
      </c>
      <c r="T1115" s="3">
        <v>5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3</v>
      </c>
      <c r="AA1115" s="4">
        <v>0</v>
      </c>
      <c r="AB1115" s="4">
        <v>0</v>
      </c>
      <c r="AC1115" s="4">
        <v>0</v>
      </c>
      <c r="AD1115" s="4">
        <v>0</v>
      </c>
      <c r="AE1115" s="4">
        <v>24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</v>
      </c>
      <c r="N1116" s="3">
        <v>5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5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3</v>
      </c>
      <c r="O1119" s="3">
        <v>8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8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5</v>
      </c>
      <c r="R1130" s="3">
        <v>3</v>
      </c>
      <c r="S1130" s="3">
        <v>8</v>
      </c>
      <c r="T1130" s="3">
        <v>8</v>
      </c>
      <c r="U1130" s="3">
        <v>3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8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5</v>
      </c>
      <c r="R1131" s="3">
        <v>10</v>
      </c>
      <c r="S1131" s="3">
        <v>10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10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 t="s">
        <v>9</v>
      </c>
      <c r="P1144" s="3" t="s">
        <v>9</v>
      </c>
      <c r="Q1144" s="3" t="s">
        <v>9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3</v>
      </c>
      <c r="O1154" s="3">
        <v>5</v>
      </c>
      <c r="P1154" s="3">
        <v>3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5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3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3</v>
      </c>
      <c r="P1164" s="3">
        <v>3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3</v>
      </c>
      <c r="V1168" s="3">
        <v>3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3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5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3</v>
      </c>
      <c r="L1170" s="3">
        <v>0</v>
      </c>
      <c r="M1170" s="3">
        <v>0</v>
      </c>
      <c r="N1170" s="3">
        <v>0</v>
      </c>
      <c r="O1170" s="3" t="s">
        <v>9</v>
      </c>
      <c r="P1170" s="3" t="s">
        <v>9</v>
      </c>
      <c r="Q1170" s="3" t="s">
        <v>9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</v>
      </c>
      <c r="X1171" s="3">
        <v>3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3</v>
      </c>
    </row>
    <row r="1172" spans="1:31" x14ac:dyDescent="0.25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3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3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5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 t="s">
        <v>9</v>
      </c>
      <c r="N1178" s="3">
        <v>3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5</v>
      </c>
      <c r="X1178" s="3">
        <v>3</v>
      </c>
      <c r="Y1178" s="3">
        <v>3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5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3</v>
      </c>
      <c r="X1180" s="3">
        <v>3</v>
      </c>
      <c r="Y1180" s="3">
        <v>3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5">
      <c r="A1181" s="2">
        <v>41357</v>
      </c>
      <c r="B1181" s="3">
        <v>3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3</v>
      </c>
      <c r="N1181" s="3">
        <v>3</v>
      </c>
      <c r="O1181" s="3">
        <v>0</v>
      </c>
      <c r="P1181" s="3">
        <v>3</v>
      </c>
      <c r="Q1181" s="3">
        <v>0</v>
      </c>
      <c r="R1181" s="3">
        <v>0</v>
      </c>
      <c r="S1181" s="3">
        <v>0</v>
      </c>
      <c r="T1181" s="3">
        <v>0</v>
      </c>
      <c r="U1181" s="3">
        <v>3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3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3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3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5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 t="s">
        <v>8</v>
      </c>
      <c r="R1197" s="3" t="s">
        <v>8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3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41381</v>
      </c>
      <c r="B1205" s="3">
        <v>3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3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 t="s">
        <v>9</v>
      </c>
      <c r="P1207" s="3" t="s">
        <v>9</v>
      </c>
      <c r="Q1207" s="3" t="s">
        <v>9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16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16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8</v>
      </c>
      <c r="S1221" s="3">
        <v>10</v>
      </c>
      <c r="T1221" s="3">
        <v>26</v>
      </c>
      <c r="U1221" s="3">
        <v>8</v>
      </c>
      <c r="V1221" s="3">
        <v>0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26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10</v>
      </c>
      <c r="Q1222" s="3">
        <v>21</v>
      </c>
      <c r="R1222" s="3">
        <v>8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21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5</v>
      </c>
      <c r="L1225" s="3">
        <v>8</v>
      </c>
      <c r="M1225" s="3">
        <v>5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8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 t="s">
        <v>9</v>
      </c>
      <c r="P1234" s="3" t="s">
        <v>9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3</v>
      </c>
      <c r="R1236" s="3">
        <v>0</v>
      </c>
      <c r="S1236" s="3">
        <v>3</v>
      </c>
      <c r="T1236" s="3">
        <v>3</v>
      </c>
      <c r="U1236" s="3">
        <v>3</v>
      </c>
      <c r="V1236" s="3">
        <v>3</v>
      </c>
      <c r="W1236" s="3">
        <v>3</v>
      </c>
      <c r="X1236" s="3">
        <v>3</v>
      </c>
      <c r="Y1236" s="3">
        <v>3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3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 t="s">
        <v>8</v>
      </c>
      <c r="U1238" s="3" t="s">
        <v>8</v>
      </c>
      <c r="V1238" s="3">
        <v>3</v>
      </c>
      <c r="W1238" s="3">
        <v>8</v>
      </c>
      <c r="X1238" s="3">
        <v>10</v>
      </c>
      <c r="Y1238" s="3">
        <v>8</v>
      </c>
      <c r="Z1238" s="4">
        <v>3</v>
      </c>
      <c r="AA1238" s="4">
        <v>0</v>
      </c>
      <c r="AB1238" s="4">
        <v>0</v>
      </c>
      <c r="AC1238" s="4">
        <v>0</v>
      </c>
      <c r="AD1238" s="4">
        <v>0</v>
      </c>
      <c r="AE1238" s="4">
        <v>10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 t="s">
        <v>9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3</v>
      </c>
      <c r="K1251" s="3">
        <v>0</v>
      </c>
      <c r="L1251" s="3">
        <v>3</v>
      </c>
      <c r="M1251" s="3">
        <v>0</v>
      </c>
      <c r="N1251" s="3">
        <v>3</v>
      </c>
      <c r="O1251" s="3">
        <v>3</v>
      </c>
      <c r="P1251" s="3">
        <v>0</v>
      </c>
      <c r="Q1251" s="3">
        <v>0</v>
      </c>
      <c r="R1251" s="3">
        <v>3</v>
      </c>
      <c r="S1251" s="3">
        <v>24</v>
      </c>
      <c r="T1251" s="3">
        <v>47</v>
      </c>
      <c r="U1251" s="3">
        <v>47</v>
      </c>
      <c r="V1251" s="3">
        <v>8</v>
      </c>
      <c r="W1251" s="3">
        <v>5</v>
      </c>
      <c r="X1251" s="3">
        <v>3</v>
      </c>
      <c r="Y1251" s="3">
        <v>3</v>
      </c>
      <c r="Z1251" s="4">
        <v>5</v>
      </c>
      <c r="AA1251" s="4">
        <v>0</v>
      </c>
      <c r="AB1251" s="4">
        <v>0</v>
      </c>
      <c r="AC1251" s="4">
        <v>0</v>
      </c>
      <c r="AD1251" s="4">
        <v>0</v>
      </c>
      <c r="AE1251" s="4">
        <v>47</v>
      </c>
    </row>
    <row r="1252" spans="1:31" x14ac:dyDescent="0.25">
      <c r="A1252" s="2">
        <v>41428</v>
      </c>
      <c r="B1252" s="3">
        <v>5</v>
      </c>
      <c r="C1252" s="3">
        <v>3</v>
      </c>
      <c r="D1252" s="3">
        <v>3</v>
      </c>
      <c r="E1252" s="3">
        <v>0</v>
      </c>
      <c r="F1252" s="3">
        <v>3</v>
      </c>
      <c r="G1252" s="3">
        <v>0</v>
      </c>
      <c r="H1252" s="3">
        <v>3</v>
      </c>
      <c r="I1252" s="3">
        <v>3</v>
      </c>
      <c r="J1252" s="3">
        <v>3</v>
      </c>
      <c r="K1252" s="3">
        <v>3</v>
      </c>
      <c r="L1252" s="3">
        <v>3</v>
      </c>
      <c r="M1252" s="3">
        <v>3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5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8</v>
      </c>
      <c r="N1262" s="3">
        <v>18</v>
      </c>
      <c r="O1262" s="3">
        <v>0</v>
      </c>
      <c r="P1262" s="3">
        <v>0</v>
      </c>
      <c r="Q1262" s="3">
        <v>0</v>
      </c>
      <c r="R1262" s="3">
        <v>3</v>
      </c>
      <c r="S1262" s="3">
        <v>3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3</v>
      </c>
      <c r="AA1262" s="4">
        <v>0</v>
      </c>
      <c r="AB1262" s="4">
        <v>0</v>
      </c>
      <c r="AC1262" s="4">
        <v>0</v>
      </c>
      <c r="AD1262" s="4">
        <v>0</v>
      </c>
      <c r="AE1262" s="4">
        <v>18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 t="s">
        <v>9</v>
      </c>
      <c r="P1268" s="3" t="s">
        <v>9</v>
      </c>
      <c r="Q1268" s="3" t="s">
        <v>9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3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3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8</v>
      </c>
      <c r="T1283" s="3">
        <v>5</v>
      </c>
      <c r="U1283" s="3">
        <v>8</v>
      </c>
      <c r="V1283" s="3">
        <v>3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8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3</v>
      </c>
      <c r="Q1284" s="3">
        <v>8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8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3</v>
      </c>
      <c r="O1286" s="3">
        <v>3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 t="s">
        <v>9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8</v>
      </c>
      <c r="Q1299" s="3">
        <v>8</v>
      </c>
      <c r="R1299" s="3">
        <v>8</v>
      </c>
      <c r="S1299" s="3">
        <v>10</v>
      </c>
      <c r="T1299" s="3">
        <v>10</v>
      </c>
      <c r="U1299" s="3">
        <v>8</v>
      </c>
      <c r="V1299" s="3">
        <v>10</v>
      </c>
      <c r="W1299" s="3">
        <v>10</v>
      </c>
      <c r="X1299" s="3">
        <v>8</v>
      </c>
      <c r="Y1299" s="3">
        <v>8</v>
      </c>
      <c r="Z1299" s="4">
        <v>5</v>
      </c>
      <c r="AA1299" s="4">
        <v>0</v>
      </c>
      <c r="AB1299" s="4">
        <v>0</v>
      </c>
      <c r="AC1299" s="4">
        <v>0</v>
      </c>
      <c r="AD1299" s="4">
        <v>0</v>
      </c>
      <c r="AE1299" s="4">
        <v>10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8</v>
      </c>
      <c r="R1302" s="3">
        <v>13</v>
      </c>
      <c r="S1302" s="3">
        <v>10</v>
      </c>
      <c r="T1302" s="3">
        <v>10</v>
      </c>
      <c r="U1302" s="3">
        <v>10</v>
      </c>
      <c r="V1302" s="3">
        <v>10</v>
      </c>
      <c r="W1302" s="3">
        <v>10</v>
      </c>
      <c r="X1302" s="3">
        <v>10</v>
      </c>
      <c r="Y1302" s="3">
        <v>10</v>
      </c>
      <c r="Z1302" s="4">
        <v>5</v>
      </c>
      <c r="AA1302" s="4">
        <v>0</v>
      </c>
      <c r="AB1302" s="4">
        <v>0</v>
      </c>
      <c r="AC1302" s="4">
        <v>0</v>
      </c>
      <c r="AD1302" s="4">
        <v>0</v>
      </c>
      <c r="AE1302" s="4">
        <v>13</v>
      </c>
    </row>
    <row r="1303" spans="1:31" x14ac:dyDescent="0.25">
      <c r="A1303" s="2">
        <v>41479</v>
      </c>
      <c r="B1303" s="3">
        <v>3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3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 t="s">
        <v>11</v>
      </c>
      <c r="L1310" s="3" t="s">
        <v>11</v>
      </c>
      <c r="M1310" s="3" t="s">
        <v>11</v>
      </c>
      <c r="N1310" s="3" t="s">
        <v>11</v>
      </c>
      <c r="O1310" s="3" t="s">
        <v>11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 t="s">
        <v>11</v>
      </c>
      <c r="M1311" s="3" t="s">
        <v>11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 t="s">
        <v>9</v>
      </c>
      <c r="P1332" s="3" t="s">
        <v>9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8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8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3</v>
      </c>
      <c r="X1338" s="3">
        <v>3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3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16</v>
      </c>
      <c r="S1348" s="3">
        <v>31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3</v>
      </c>
      <c r="AA1348" s="4">
        <v>0</v>
      </c>
      <c r="AB1348" s="4">
        <v>0</v>
      </c>
      <c r="AC1348" s="4">
        <v>0</v>
      </c>
      <c r="AD1348" s="4">
        <v>0</v>
      </c>
      <c r="AE1348" s="4">
        <v>31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3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3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0</v>
      </c>
      <c r="T1358" s="3">
        <v>5</v>
      </c>
      <c r="U1358" s="3">
        <v>5</v>
      </c>
      <c r="V1358" s="3">
        <v>5</v>
      </c>
      <c r="W1358" s="3">
        <v>5</v>
      </c>
      <c r="X1358" s="3">
        <v>3</v>
      </c>
      <c r="Y1358" s="3">
        <v>5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 t="s">
        <v>9</v>
      </c>
      <c r="P1359" s="3" t="s">
        <v>9</v>
      </c>
      <c r="Q1359" s="3" t="s">
        <v>9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3</v>
      </c>
      <c r="U1365" s="3">
        <v>3</v>
      </c>
      <c r="V1365" s="3">
        <v>3</v>
      </c>
      <c r="W1365" s="3">
        <v>3</v>
      </c>
      <c r="X1365" s="3">
        <v>3</v>
      </c>
      <c r="Y1365" s="3">
        <v>3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5</v>
      </c>
      <c r="N1368" s="3">
        <v>37</v>
      </c>
      <c r="O1368" s="3">
        <v>21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3</v>
      </c>
      <c r="AA1368" s="4">
        <v>0</v>
      </c>
      <c r="AB1368" s="4">
        <v>0</v>
      </c>
      <c r="AC1368" s="4">
        <v>0</v>
      </c>
      <c r="AD1368" s="4">
        <v>0</v>
      </c>
      <c r="AE1368" s="4">
        <v>37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3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3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 t="s">
        <v>9</v>
      </c>
      <c r="P1387" s="3" t="s">
        <v>9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0</v>
      </c>
      <c r="T1388" s="3">
        <v>3</v>
      </c>
      <c r="U1388" s="3">
        <v>3</v>
      </c>
      <c r="V1388" s="3">
        <v>5</v>
      </c>
      <c r="W1388" s="3">
        <v>3</v>
      </c>
      <c r="X1388" s="3">
        <v>3</v>
      </c>
      <c r="Y1388" s="3">
        <v>3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5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8</v>
      </c>
      <c r="O1397" s="3">
        <v>24</v>
      </c>
      <c r="P1397" s="3">
        <v>24</v>
      </c>
      <c r="Q1397" s="3">
        <v>5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3</v>
      </c>
      <c r="AA1397" s="4">
        <v>0</v>
      </c>
      <c r="AB1397" s="4">
        <v>0</v>
      </c>
      <c r="AC1397" s="4">
        <v>0</v>
      </c>
      <c r="AD1397" s="4">
        <v>0</v>
      </c>
      <c r="AE1397" s="4">
        <v>24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3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3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5</v>
      </c>
      <c r="N1414" s="3">
        <v>10</v>
      </c>
      <c r="O1414" s="3">
        <v>5</v>
      </c>
      <c r="P1414" s="3">
        <v>3</v>
      </c>
      <c r="Q1414" s="3">
        <v>3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10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 t="s">
        <v>9</v>
      </c>
      <c r="P1415" s="3" t="s">
        <v>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18</v>
      </c>
      <c r="S1422" s="3">
        <v>3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18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3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3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5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5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3</v>
      </c>
      <c r="O1440" s="3">
        <v>0</v>
      </c>
      <c r="P1440" s="3">
        <v>3</v>
      </c>
      <c r="Q1440" s="3">
        <v>0</v>
      </c>
      <c r="R1440" s="3">
        <v>3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3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 t="s">
        <v>9</v>
      </c>
      <c r="P1455" s="3" t="s">
        <v>9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16</v>
      </c>
      <c r="O1458" s="3">
        <v>3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16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3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3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3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3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 t="s">
        <v>9</v>
      </c>
      <c r="P1485" s="3" t="s">
        <v>9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3</v>
      </c>
      <c r="O1490" s="3">
        <v>8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8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 t="s">
        <v>9</v>
      </c>
      <c r="P1512" s="3" t="s">
        <v>9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5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5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5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10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10</v>
      </c>
    </row>
    <row r="1540" spans="1:31" x14ac:dyDescent="0.25">
      <c r="A1540" s="2">
        <v>41717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5">
      <c r="A1541" s="2">
        <v>41718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41719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3</v>
      </c>
      <c r="L1542" s="3">
        <v>3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3</v>
      </c>
    </row>
    <row r="1543" spans="1:31" x14ac:dyDescent="0.25">
      <c r="A1543" s="2">
        <v>41720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5">
      <c r="A1544" s="2">
        <v>41721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41722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3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3</v>
      </c>
    </row>
    <row r="1546" spans="1:31" x14ac:dyDescent="0.25">
      <c r="A1546" s="2">
        <v>41723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3</v>
      </c>
      <c r="L1546" s="3">
        <v>18</v>
      </c>
      <c r="M1546" s="3">
        <v>13</v>
      </c>
      <c r="N1546" s="3">
        <v>8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3</v>
      </c>
      <c r="AA1546" s="4">
        <v>0</v>
      </c>
      <c r="AB1546" s="4">
        <v>0</v>
      </c>
      <c r="AC1546" s="4">
        <v>0</v>
      </c>
      <c r="AD1546" s="4">
        <v>0</v>
      </c>
      <c r="AE1546" s="4">
        <v>18</v>
      </c>
    </row>
    <row r="1547" spans="1:31" x14ac:dyDescent="0.25">
      <c r="A1547" s="2">
        <v>41724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5">
      <c r="A1548" s="2">
        <v>41725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41726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41727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41728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41729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 t="s">
        <v>9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5">
      <c r="A1553" s="2">
        <v>41730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41731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5">
      <c r="A1555" s="2">
        <v>41732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41733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5">
      <c r="A1557" s="2">
        <v>41734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8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8</v>
      </c>
    </row>
    <row r="1558" spans="1:31" x14ac:dyDescent="0.25">
      <c r="A1558" s="2">
        <v>41735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5">
      <c r="A1559" s="2">
        <v>41736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3</v>
      </c>
      <c r="L1559" s="3">
        <v>18</v>
      </c>
      <c r="M1559" s="3">
        <v>10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3</v>
      </c>
      <c r="AA1559" s="4">
        <v>0</v>
      </c>
      <c r="AB1559" s="4">
        <v>0</v>
      </c>
      <c r="AC1559" s="4">
        <v>0</v>
      </c>
      <c r="AD1559" s="4">
        <v>0</v>
      </c>
      <c r="AE1559" s="4">
        <v>18</v>
      </c>
    </row>
    <row r="1560" spans="1:31" x14ac:dyDescent="0.25">
      <c r="A1560" s="2">
        <v>41737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41738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41739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41740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13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13</v>
      </c>
    </row>
    <row r="1564" spans="1:31" x14ac:dyDescent="0.25">
      <c r="A1564" s="2">
        <v>41741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41742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41743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5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5</v>
      </c>
    </row>
    <row r="1567" spans="1:31" x14ac:dyDescent="0.25">
      <c r="A1567" s="2">
        <v>41744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41745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41746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41747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41748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41749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41750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41751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9</v>
      </c>
      <c r="P1574" s="3" t="s">
        <v>9</v>
      </c>
      <c r="Q1574" s="3" t="s">
        <v>9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41752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 t="s">
        <v>8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41753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5">
      <c r="A1577" s="2">
        <v>41754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41755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41756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3</v>
      </c>
      <c r="N1579" s="3">
        <v>3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3</v>
      </c>
    </row>
    <row r="1580" spans="1:31" x14ac:dyDescent="0.25">
      <c r="A1580" s="2">
        <v>41757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5">
      <c r="A1581" s="2">
        <v>41758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10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10</v>
      </c>
    </row>
    <row r="1582" spans="1:31" x14ac:dyDescent="0.25">
      <c r="A1582" s="2">
        <v>41759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 t="s">
        <v>8</v>
      </c>
      <c r="U1582" s="3" t="s">
        <v>8</v>
      </c>
      <c r="V1582" s="3" t="s">
        <v>8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41760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41761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41762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41763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41764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41765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3</v>
      </c>
    </row>
    <row r="1589" spans="1:31" x14ac:dyDescent="0.25">
      <c r="A1589" s="2">
        <v>41766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41767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41768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41769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41770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41771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41772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41773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41774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41775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41776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41777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5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5</v>
      </c>
    </row>
    <row r="1601" spans="1:31" x14ac:dyDescent="0.25">
      <c r="A1601" s="2">
        <v>41778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41779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41780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41781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41782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41783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41784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41785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3</v>
      </c>
      <c r="Q1608" s="3">
        <v>3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3</v>
      </c>
    </row>
    <row r="1609" spans="1:31" x14ac:dyDescent="0.25">
      <c r="A1609" s="2">
        <v>41786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5">
      <c r="A1610" s="2">
        <v>41787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3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3</v>
      </c>
    </row>
    <row r="1611" spans="1:31" x14ac:dyDescent="0.25">
      <c r="A1611" s="2">
        <v>41788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41789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41790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41791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41792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41793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41794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41795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41796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41797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41798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41799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41800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41801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41802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41803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3</v>
      </c>
      <c r="Q1626" s="3">
        <v>16</v>
      </c>
      <c r="R1626" s="3">
        <v>8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16</v>
      </c>
    </row>
    <row r="1627" spans="1:31" x14ac:dyDescent="0.25">
      <c r="A1627" s="2">
        <v>41804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 t="s">
        <v>8</v>
      </c>
      <c r="U1627" s="3" t="s">
        <v>8</v>
      </c>
      <c r="V1627" s="3" t="s">
        <v>8</v>
      </c>
      <c r="W1627" s="3" t="s">
        <v>8</v>
      </c>
      <c r="X1627" s="3" t="s">
        <v>8</v>
      </c>
      <c r="Y1627" s="3" t="s">
        <v>8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41805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41806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 t="s">
        <v>9</v>
      </c>
      <c r="P1629" s="3" t="s">
        <v>9</v>
      </c>
      <c r="Q1629" s="3">
        <v>0</v>
      </c>
      <c r="R1629" s="3">
        <v>0</v>
      </c>
      <c r="S1629" s="3">
        <v>3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3</v>
      </c>
    </row>
    <row r="1630" spans="1:31" x14ac:dyDescent="0.25">
      <c r="A1630" s="2">
        <v>41807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41808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41809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41810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41811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41812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41813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41814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41815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41816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41817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41818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41819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41820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41821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41822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41823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41824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41825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41826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41827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41828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 t="s">
        <v>8</v>
      </c>
      <c r="N1651" s="3" t="s">
        <v>8</v>
      </c>
      <c r="O1651" s="3" t="s">
        <v>8</v>
      </c>
      <c r="P1651" s="3" t="s">
        <v>8</v>
      </c>
      <c r="Q1651" s="3">
        <v>5</v>
      </c>
      <c r="R1651" s="3">
        <v>5</v>
      </c>
      <c r="S1651" s="3">
        <v>5</v>
      </c>
      <c r="T1651" s="3">
        <v>0</v>
      </c>
      <c r="U1651" s="3">
        <v>3</v>
      </c>
      <c r="V1651" s="3">
        <v>3</v>
      </c>
      <c r="W1651" s="3">
        <v>5</v>
      </c>
      <c r="X1651" s="3">
        <v>5</v>
      </c>
      <c r="Y1651" s="3">
        <v>5</v>
      </c>
      <c r="Z1651" s="4">
        <v>3</v>
      </c>
      <c r="AA1651" s="4">
        <v>0</v>
      </c>
      <c r="AB1651" s="4">
        <v>0</v>
      </c>
      <c r="AC1651" s="4">
        <v>0</v>
      </c>
      <c r="AD1651" s="4">
        <v>0</v>
      </c>
      <c r="AE1651" s="4">
        <v>5</v>
      </c>
    </row>
    <row r="1652" spans="1:31" x14ac:dyDescent="0.25">
      <c r="A1652" s="2">
        <v>41829</v>
      </c>
      <c r="B1652" s="3">
        <v>3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3</v>
      </c>
    </row>
    <row r="1653" spans="1:31" x14ac:dyDescent="0.25">
      <c r="A1653" s="2">
        <v>41830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41831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41832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41833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41834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41835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41836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41837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41838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41839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41840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41841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41842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41843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41844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41845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41846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 t="s">
        <v>8</v>
      </c>
      <c r="S1669" s="3" t="s">
        <v>8</v>
      </c>
      <c r="T1669" s="3" t="s">
        <v>8</v>
      </c>
      <c r="U1669" s="3" t="s">
        <v>8</v>
      </c>
      <c r="V1669" s="3">
        <v>3</v>
      </c>
      <c r="W1669" s="3">
        <v>8</v>
      </c>
      <c r="X1669" s="3">
        <v>5</v>
      </c>
      <c r="Y1669" s="3">
        <v>8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8</v>
      </c>
    </row>
    <row r="1670" spans="1:31" x14ac:dyDescent="0.25">
      <c r="A1670" s="2">
        <v>41847</v>
      </c>
      <c r="B1670" s="3">
        <v>3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3</v>
      </c>
    </row>
    <row r="1671" spans="1:31" x14ac:dyDescent="0.25">
      <c r="A1671" s="2">
        <v>41848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41849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41850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41851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41852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41853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41854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41855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41856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41857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41858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41859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41860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41861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41862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41863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41864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41865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41866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41867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41868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41870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41871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41872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41873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41874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41875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41876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41877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 t="s">
        <v>11</v>
      </c>
      <c r="M1700" s="3" t="s">
        <v>11</v>
      </c>
      <c r="N1700" s="3" t="s">
        <v>11</v>
      </c>
      <c r="O1700" s="3" t="s">
        <v>11</v>
      </c>
      <c r="P1700" s="3" t="s">
        <v>11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41878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 t="s">
        <v>11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41879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41880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41881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41882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41883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41884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41885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41886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41887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41888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41889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41890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41891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41892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41893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41894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41895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8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41896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41897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41898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41899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41900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41901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 t="s">
        <v>10</v>
      </c>
      <c r="M1724" s="3" t="s">
        <v>10</v>
      </c>
      <c r="N1724" s="3" t="s">
        <v>10</v>
      </c>
      <c r="O1724" s="3" t="s">
        <v>9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41902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41903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41904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41905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41906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41907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41908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41909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41910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41911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41912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41913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41914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41915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41916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41917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41918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41919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41920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41921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41922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41923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41924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41925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41926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41927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41928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 t="s">
        <v>9</v>
      </c>
      <c r="L1751" s="3" t="s">
        <v>9</v>
      </c>
      <c r="M1751" s="3">
        <v>0</v>
      </c>
      <c r="N1751" s="3">
        <v>0</v>
      </c>
      <c r="O1751" s="3" t="s">
        <v>9</v>
      </c>
      <c r="P1751" s="3" t="s">
        <v>9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41929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41930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41931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3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3</v>
      </c>
    </row>
    <row r="1755" spans="1:31" x14ac:dyDescent="0.25">
      <c r="A1755" s="2">
        <v>41932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41933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41934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41935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41936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41937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41938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41939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41940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41941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41942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41943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41944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41945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41946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41947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41948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41949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41950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 t="s">
        <v>10</v>
      </c>
      <c r="P1773" s="3" t="s">
        <v>10</v>
      </c>
      <c r="Q1773" s="3" t="s">
        <v>10</v>
      </c>
      <c r="R1773" s="3" t="s">
        <v>10</v>
      </c>
      <c r="S1773" s="3" t="s">
        <v>9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41951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41952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41953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3</v>
      </c>
      <c r="K1776" s="3">
        <v>3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3</v>
      </c>
    </row>
    <row r="1777" spans="1:31" x14ac:dyDescent="0.25">
      <c r="A1777" s="2">
        <v>41954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3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3</v>
      </c>
    </row>
    <row r="1778" spans="1:31" x14ac:dyDescent="0.25">
      <c r="A1778" s="2">
        <v>41955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41956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3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3</v>
      </c>
    </row>
    <row r="1780" spans="1:31" x14ac:dyDescent="0.25">
      <c r="A1780" s="2">
        <v>41957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41958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41959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41960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41961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3</v>
      </c>
      <c r="K1784" s="3">
        <v>3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3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3</v>
      </c>
    </row>
    <row r="1785" spans="1:31" x14ac:dyDescent="0.25">
      <c r="A1785" s="2">
        <v>41962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 t="s">
        <v>9</v>
      </c>
      <c r="P1785" s="3" t="s">
        <v>9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41963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5</v>
      </c>
      <c r="O1786" s="3">
        <v>10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10</v>
      </c>
    </row>
    <row r="1787" spans="1:31" x14ac:dyDescent="0.25">
      <c r="A1787" s="2">
        <v>41964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41965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41966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5">
      <c r="A1790" s="2">
        <v>41967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3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5">
      <c r="A1791" s="2">
        <v>41968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41969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5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5</v>
      </c>
    </row>
    <row r="1793" spans="1:31" x14ac:dyDescent="0.25">
      <c r="A1793" s="2">
        <v>41970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41971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5">
      <c r="A1795" s="2">
        <v>41972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5">
      <c r="A1796" s="2">
        <v>41973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5</v>
      </c>
      <c r="N1796" s="3">
        <v>8</v>
      </c>
      <c r="O1796" s="3">
        <v>3</v>
      </c>
      <c r="P1796" s="3">
        <v>0</v>
      </c>
      <c r="Q1796" s="3">
        <v>3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8</v>
      </c>
    </row>
    <row r="1797" spans="1:31" x14ac:dyDescent="0.25">
      <c r="A1797" s="2">
        <v>41974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3</v>
      </c>
      <c r="Q1797" s="3">
        <v>3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3</v>
      </c>
    </row>
    <row r="1798" spans="1:31" x14ac:dyDescent="0.25">
      <c r="A1798" s="2">
        <v>41975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41976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41977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3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3</v>
      </c>
    </row>
    <row r="1801" spans="1:31" x14ac:dyDescent="0.25">
      <c r="A1801" s="2">
        <v>41978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41979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3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3</v>
      </c>
    </row>
    <row r="1803" spans="1:31" x14ac:dyDescent="0.25">
      <c r="A1803" s="2">
        <v>41980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41981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3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3</v>
      </c>
    </row>
    <row r="1805" spans="1:31" x14ac:dyDescent="0.25">
      <c r="A1805" s="2">
        <v>41982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 t="s">
        <v>8</v>
      </c>
      <c r="M1805" s="3" t="s">
        <v>8</v>
      </c>
      <c r="N1805" s="3" t="s">
        <v>8</v>
      </c>
      <c r="O1805" s="3" t="s">
        <v>8</v>
      </c>
      <c r="P1805" s="3" t="s">
        <v>8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41983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41984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41985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41986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3</v>
      </c>
      <c r="O1809" s="3">
        <v>3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3</v>
      </c>
    </row>
    <row r="1810" spans="1:31" x14ac:dyDescent="0.25">
      <c r="A1810" s="2">
        <v>41987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41988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41989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41990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 t="s">
        <v>9</v>
      </c>
      <c r="P1813" s="3" t="s">
        <v>9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41991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41992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41993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41994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41995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41996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41997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41998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5">
      <c r="A1822" s="2">
        <v>41999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42000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42001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42002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42003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3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3</v>
      </c>
    </row>
    <row r="1827" spans="1:31" x14ac:dyDescent="0.25">
      <c r="A1827" s="2">
        <v>42004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5">
      <c r="A1828" s="2">
        <v>42005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42006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42007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42008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42009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42010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42011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 t="s">
        <v>8</v>
      </c>
      <c r="N1834" s="3">
        <v>8</v>
      </c>
      <c r="O1834" s="3">
        <v>13</v>
      </c>
      <c r="P1834" s="3">
        <v>5</v>
      </c>
      <c r="Q1834" s="3">
        <v>3</v>
      </c>
      <c r="R1834" s="3">
        <v>0</v>
      </c>
      <c r="S1834" s="3">
        <v>0</v>
      </c>
      <c r="T1834" s="3">
        <v>3</v>
      </c>
      <c r="U1834" s="3">
        <v>3</v>
      </c>
      <c r="V1834" s="3">
        <v>0</v>
      </c>
      <c r="W1834" s="3">
        <v>0</v>
      </c>
      <c r="X1834" s="3">
        <v>0</v>
      </c>
      <c r="Y1834" s="3">
        <v>0</v>
      </c>
      <c r="Z1834" s="4">
        <v>3</v>
      </c>
      <c r="AA1834" s="4">
        <v>0</v>
      </c>
      <c r="AB1834" s="4">
        <v>0</v>
      </c>
      <c r="AC1834" s="4">
        <v>0</v>
      </c>
      <c r="AD1834" s="4">
        <v>0</v>
      </c>
      <c r="AE1834" s="4">
        <v>13</v>
      </c>
    </row>
    <row r="1835" spans="1:31" x14ac:dyDescent="0.25">
      <c r="A1835" s="2">
        <v>42012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5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5</v>
      </c>
    </row>
    <row r="1836" spans="1:31" x14ac:dyDescent="0.25">
      <c r="A1836" s="2">
        <v>42013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42014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42015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42016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42017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42018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 t="s">
        <v>9</v>
      </c>
      <c r="P1841" s="3" t="s">
        <v>9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42019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42020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42021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10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10</v>
      </c>
    </row>
    <row r="1845" spans="1:31" x14ac:dyDescent="0.25">
      <c r="A1845" s="2">
        <v>42022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42023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42024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42025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42026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42027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42028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42029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42030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42031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42032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42033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42034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42035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42036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3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3</v>
      </c>
    </row>
    <row r="1860" spans="1:31" x14ac:dyDescent="0.25">
      <c r="A1860" s="2">
        <v>42037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5</v>
      </c>
      <c r="N1860" s="3">
        <v>5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5</v>
      </c>
    </row>
    <row r="1861" spans="1:31" x14ac:dyDescent="0.25">
      <c r="A1861" s="2">
        <v>42038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13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13</v>
      </c>
    </row>
    <row r="1862" spans="1:31" x14ac:dyDescent="0.25">
      <c r="A1862" s="2">
        <v>42039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42040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42041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42042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42043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42044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42045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42046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 t="s">
        <v>9</v>
      </c>
      <c r="P1869" s="3" t="s">
        <v>9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42047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42048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42049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42050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42051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42052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5">
      <c r="A1876" s="2">
        <v>42053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42055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42056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42057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42058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42059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42060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42061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42062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42063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42064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42065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5">
      <c r="A1889" s="2">
        <v>42066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42067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42068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42069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42070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42071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42072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42073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42074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 t="s">
        <v>9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42075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42076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42077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42078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42079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5">
      <c r="A1903" s="2">
        <v>42080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 t="s">
        <v>9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5">
      <c r="A1904" s="2">
        <v>42081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5">
      <c r="A1905" s="2">
        <v>42082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5">
      <c r="A1906" s="2">
        <v>42083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42084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42085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42086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42087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21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 t="s">
        <v>8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21</v>
      </c>
    </row>
    <row r="1911" spans="1:31" x14ac:dyDescent="0.25">
      <c r="A1911" s="2">
        <v>42088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42089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42090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42091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42092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5">
      <c r="A1916" s="2">
        <v>42093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42094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42095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42096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42097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42098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42099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42100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42101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42102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 t="s">
        <v>8</v>
      </c>
      <c r="M1925" s="3" t="s">
        <v>8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5">
      <c r="A1926" s="2">
        <v>42103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42104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42105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42106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 t="s">
        <v>8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42107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42108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42109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42110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5">
      <c r="A1934" s="2">
        <v>42111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42112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42113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42114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42115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42116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9</v>
      </c>
      <c r="P1939" s="3" t="s">
        <v>9</v>
      </c>
      <c r="Q1939" s="3">
        <v>0</v>
      </c>
      <c r="R1939" s="3" t="s">
        <v>8</v>
      </c>
      <c r="S1939" s="3" t="s">
        <v>8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42117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8</v>
      </c>
      <c r="M1940" s="3">
        <v>5</v>
      </c>
      <c r="N1940" s="3">
        <v>5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8</v>
      </c>
    </row>
    <row r="1941" spans="1:31" x14ac:dyDescent="0.25">
      <c r="A1941" s="2">
        <v>42118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3</v>
      </c>
      <c r="O1941" s="3">
        <v>3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3</v>
      </c>
    </row>
    <row r="1942" spans="1:31" x14ac:dyDescent="0.25">
      <c r="A1942" s="2">
        <v>42119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3</v>
      </c>
      <c r="M1942" s="3">
        <v>8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5">
      <c r="A1943" s="2">
        <v>42120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42121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42122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42123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5">
      <c r="A1947" s="2">
        <v>42124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42125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5">
      <c r="A1949" s="2">
        <v>42126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42127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42128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18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18</v>
      </c>
    </row>
    <row r="1952" spans="1:31" x14ac:dyDescent="0.25">
      <c r="A1952" s="2">
        <v>42129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42130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5">
      <c r="A1954" s="2">
        <v>42131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42132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42133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42134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3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5">
      <c r="A1958" s="2">
        <v>42135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42136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42137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42138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 t="s">
        <v>9</v>
      </c>
      <c r="P1961" s="3" t="s">
        <v>9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42139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42140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42141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42142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42143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42144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42145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42146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42147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42148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42149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42150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42151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42152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42153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42154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42155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42156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42157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 t="s">
        <v>8</v>
      </c>
      <c r="R1980" s="3" t="s">
        <v>8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42158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42160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42161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42162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42163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 t="s">
        <v>8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42164</v>
      </c>
      <c r="B1987" s="3" t="s">
        <v>8</v>
      </c>
      <c r="C1987" s="3" t="s">
        <v>8</v>
      </c>
      <c r="D1987" s="3" t="s">
        <v>8</v>
      </c>
      <c r="E1987" s="3">
        <v>0</v>
      </c>
      <c r="F1987" s="3">
        <v>0</v>
      </c>
      <c r="G1987" s="3">
        <v>0</v>
      </c>
      <c r="H1987" s="3">
        <v>3</v>
      </c>
      <c r="I1987" s="3">
        <v>3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3</v>
      </c>
    </row>
    <row r="1988" spans="1:31" x14ac:dyDescent="0.25">
      <c r="A1988" s="2">
        <v>42165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42166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42167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9</v>
      </c>
      <c r="P1990" s="3" t="s">
        <v>9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42168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42169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42170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13</v>
      </c>
      <c r="T1993" s="3">
        <v>8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13</v>
      </c>
    </row>
    <row r="1994" spans="1:31" x14ac:dyDescent="0.25">
      <c r="A1994" s="2">
        <v>42171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42172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42173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42174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42175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42178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42179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42180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42181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42182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42184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42185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42189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42190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42191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42192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42193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42194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42195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 t="s">
        <v>8</v>
      </c>
      <c r="V2018" s="3" t="s">
        <v>8</v>
      </c>
      <c r="W2018" s="3">
        <v>5</v>
      </c>
      <c r="X2018" s="3">
        <v>8</v>
      </c>
      <c r="Y2018" s="3">
        <v>8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8</v>
      </c>
    </row>
    <row r="2019" spans="1:31" x14ac:dyDescent="0.25">
      <c r="A2019" s="2">
        <v>42196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42197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42198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42199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42200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42201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 t="s">
        <v>9</v>
      </c>
      <c r="P2024" s="3" t="s">
        <v>9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42202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42203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42204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42205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42206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42207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42208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42209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42210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42211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42212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42213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42214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42215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42216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42217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42218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42219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42220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42221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3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3</v>
      </c>
    </row>
    <row r="2047" spans="1:31" x14ac:dyDescent="0.25">
      <c r="A2047" s="2">
        <v>42224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42225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42226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42227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42228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 t="s">
        <v>8</v>
      </c>
      <c r="I2051" s="3" t="s">
        <v>8</v>
      </c>
      <c r="J2051" s="3">
        <v>0</v>
      </c>
      <c r="K2051" s="3">
        <v>3</v>
      </c>
      <c r="L2051" s="3">
        <v>5</v>
      </c>
      <c r="M2051" s="3">
        <v>5</v>
      </c>
      <c r="N2051" s="3" t="s">
        <v>8</v>
      </c>
      <c r="O2051" s="3" t="s">
        <v>8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5">
      <c r="A2052" s="2">
        <v>42229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42230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42231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42232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42233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42234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 t="s">
        <v>11</v>
      </c>
      <c r="L2057" s="3" t="s">
        <v>11</v>
      </c>
      <c r="M2057" s="3" t="s">
        <v>11</v>
      </c>
      <c r="N2057" s="3" t="s">
        <v>11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42235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42236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42237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3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3</v>
      </c>
    </row>
    <row r="2061" spans="1:31" x14ac:dyDescent="0.25">
      <c r="A2061" s="2">
        <v>42238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42239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42240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42241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42242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 t="s">
        <v>8</v>
      </c>
      <c r="M2065" s="3" t="s">
        <v>8</v>
      </c>
      <c r="N2065" s="3">
        <v>3</v>
      </c>
      <c r="O2065" s="3">
        <v>8</v>
      </c>
      <c r="P2065" s="3">
        <v>10</v>
      </c>
      <c r="Q2065" s="3" t="s">
        <v>8</v>
      </c>
      <c r="R2065" s="3">
        <v>3</v>
      </c>
      <c r="S2065" s="3">
        <v>8</v>
      </c>
      <c r="T2065" s="3">
        <v>8</v>
      </c>
      <c r="U2065" s="3">
        <v>8</v>
      </c>
      <c r="V2065" s="3">
        <v>10</v>
      </c>
      <c r="W2065" s="3">
        <v>10</v>
      </c>
      <c r="X2065" s="3">
        <v>10</v>
      </c>
      <c r="Y2065" s="3">
        <v>10</v>
      </c>
      <c r="Z2065" s="4">
        <v>5</v>
      </c>
      <c r="AA2065" s="4">
        <v>0</v>
      </c>
      <c r="AB2065" s="4">
        <v>0</v>
      </c>
      <c r="AC2065" s="4">
        <v>0</v>
      </c>
      <c r="AD2065" s="4">
        <v>0</v>
      </c>
      <c r="AE2065" s="4">
        <v>10</v>
      </c>
    </row>
    <row r="2066" spans="1:31" x14ac:dyDescent="0.25">
      <c r="A2066" s="2">
        <v>42243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42244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42245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42246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42247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42248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42249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42250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42251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29</v>
      </c>
      <c r="U2074" s="3">
        <v>8</v>
      </c>
      <c r="V2074" s="3">
        <v>0</v>
      </c>
      <c r="W2074" s="3">
        <v>0</v>
      </c>
      <c r="X2074" s="3">
        <v>0</v>
      </c>
      <c r="Y2074" s="3">
        <v>0</v>
      </c>
      <c r="Z2074" s="4">
        <v>3</v>
      </c>
      <c r="AA2074" s="4">
        <v>0</v>
      </c>
      <c r="AB2074" s="4">
        <v>0</v>
      </c>
      <c r="AC2074" s="4">
        <v>0</v>
      </c>
      <c r="AD2074" s="4">
        <v>0</v>
      </c>
      <c r="AE2074" s="4">
        <v>29</v>
      </c>
    </row>
    <row r="2075" spans="1:31" x14ac:dyDescent="0.25">
      <c r="A2075" s="2">
        <v>42252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42253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42254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42255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42256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42257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5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5</v>
      </c>
    </row>
    <row r="2081" spans="1:31" x14ac:dyDescent="0.25">
      <c r="A2081" s="2">
        <v>42258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42259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3</v>
      </c>
      <c r="O2082" s="3">
        <v>3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3</v>
      </c>
    </row>
    <row r="2083" spans="1:31" x14ac:dyDescent="0.25">
      <c r="A2083" s="2">
        <v>42260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42261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42262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42263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 t="s">
        <v>9</v>
      </c>
      <c r="P2086" s="3" t="s">
        <v>9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42264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42265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42266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42267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42268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42269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42270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42271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42272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42273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42274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42275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42276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42277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3</v>
      </c>
      <c r="R2100" s="3">
        <v>13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13</v>
      </c>
    </row>
    <row r="2101" spans="1:31" x14ac:dyDescent="0.25">
      <c r="A2101" s="2">
        <v>42278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42279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42280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42281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42282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42283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42284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42285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42286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42287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42288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42289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42290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42291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42292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42293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42294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42295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42296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42297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42298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 t="s">
        <v>9</v>
      </c>
      <c r="P2121" s="3" t="s">
        <v>9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42299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5">
      <c r="A2123" s="2">
        <v>42300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42301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42302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42303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42304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42305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42306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3</v>
      </c>
      <c r="Q2129" s="3">
        <v>8</v>
      </c>
      <c r="R2129" s="3">
        <v>13</v>
      </c>
      <c r="S2129" s="3">
        <v>3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13</v>
      </c>
    </row>
    <row r="2130" spans="1:31" x14ac:dyDescent="0.25">
      <c r="A2130" s="2">
        <v>42307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42308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42309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42310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42311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42312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42313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42314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42315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42316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42317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42318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42319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42320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42321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42322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42323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42324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42325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42326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 t="s">
        <v>9</v>
      </c>
      <c r="P2149" s="3" t="s">
        <v>9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42327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42328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42329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42330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42331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42332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42333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42334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3</v>
      </c>
      <c r="Q2157" s="3">
        <v>3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3</v>
      </c>
    </row>
    <row r="2158" spans="1:31" x14ac:dyDescent="0.25">
      <c r="A2158" s="2">
        <v>42335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5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5</v>
      </c>
      <c r="S2158" s="3">
        <v>3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5</v>
      </c>
    </row>
    <row r="2159" spans="1:31" x14ac:dyDescent="0.25">
      <c r="A2159" s="2">
        <v>42336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3</v>
      </c>
      <c r="O2159" s="3">
        <v>3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3</v>
      </c>
    </row>
    <row r="2160" spans="1:31" x14ac:dyDescent="0.25">
      <c r="A2160" s="2">
        <v>42337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42338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42339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42340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42341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3</v>
      </c>
      <c r="N2164" s="3">
        <v>8</v>
      </c>
      <c r="O2164" s="3">
        <v>0</v>
      </c>
      <c r="P2164" s="3">
        <v>0</v>
      </c>
      <c r="Q2164" s="3">
        <v>0</v>
      </c>
      <c r="R2164" s="3">
        <v>5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8</v>
      </c>
    </row>
    <row r="2165" spans="1:31" x14ac:dyDescent="0.25">
      <c r="A2165" s="2">
        <v>42342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5">
      <c r="A2166" s="2">
        <v>42343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42344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42345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42346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42347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42348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42349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42350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5">
      <c r="A2174" s="2">
        <v>42351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42352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 t="s">
        <v>8</v>
      </c>
      <c r="L2175" s="3" t="s">
        <v>8</v>
      </c>
      <c r="M2175" s="3" t="s">
        <v>8</v>
      </c>
      <c r="N2175" s="3" t="s">
        <v>8</v>
      </c>
      <c r="O2175" s="3" t="s">
        <v>8</v>
      </c>
      <c r="P2175" s="3" t="s">
        <v>8</v>
      </c>
      <c r="Q2175" s="3" t="s">
        <v>8</v>
      </c>
      <c r="R2175" s="3" t="s">
        <v>8</v>
      </c>
      <c r="S2175" s="3">
        <v>3</v>
      </c>
      <c r="T2175" s="3">
        <v>0</v>
      </c>
      <c r="U2175" s="3">
        <v>0</v>
      </c>
      <c r="V2175" s="3">
        <v>0</v>
      </c>
      <c r="W2175" s="3">
        <v>3</v>
      </c>
      <c r="X2175" s="3">
        <v>0</v>
      </c>
      <c r="Y2175" s="3">
        <v>0</v>
      </c>
      <c r="Z2175" s="4" t="str">
        <f>"F"</f>
        <v>F</v>
      </c>
      <c r="AA2175" s="4">
        <v>0</v>
      </c>
      <c r="AB2175" s="4">
        <v>0</v>
      </c>
      <c r="AC2175" s="4">
        <v>0</v>
      </c>
      <c r="AD2175" s="4">
        <v>0</v>
      </c>
      <c r="AE2175" s="4">
        <v>3</v>
      </c>
    </row>
    <row r="2176" spans="1:31" x14ac:dyDescent="0.25">
      <c r="A2176" s="2">
        <v>42353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42354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 t="s">
        <v>9</v>
      </c>
      <c r="P2177" s="3" t="s">
        <v>9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42355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42356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42357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3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3</v>
      </c>
    </row>
    <row r="2181" spans="1:31" x14ac:dyDescent="0.25">
      <c r="A2181" s="2">
        <v>42358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42359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42360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42361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42362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42363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42364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42365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5</v>
      </c>
      <c r="Q2188" s="3">
        <v>3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5</v>
      </c>
    </row>
    <row r="2189" spans="1:31" x14ac:dyDescent="0.25">
      <c r="A2189" s="2">
        <v>42366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42367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42368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5</v>
      </c>
      <c r="M2191" s="3">
        <v>13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13</v>
      </c>
    </row>
    <row r="2192" spans="1:31" x14ac:dyDescent="0.25">
      <c r="A2192" s="2">
        <v>42369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42370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3</v>
      </c>
      <c r="M2193" s="3">
        <v>5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5</v>
      </c>
    </row>
    <row r="2194" spans="1:31" x14ac:dyDescent="0.25">
      <c r="A2194" s="2">
        <v>42371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42372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42373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5">
      <c r="A2197" s="2">
        <v>42374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42375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42376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5">
      <c r="A2200" s="2">
        <v>42377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42378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42379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42380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42381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42382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 t="s">
        <v>9</v>
      </c>
      <c r="P2205" s="3" t="s">
        <v>9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42383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5">
      <c r="A2207" s="2">
        <v>42384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5">
      <c r="A2208" s="2">
        <v>42385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42386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42387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3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3</v>
      </c>
    </row>
    <row r="2211" spans="1:31" x14ac:dyDescent="0.25">
      <c r="A2211" s="2">
        <v>42388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42389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42390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42391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42392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42393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3</v>
      </c>
      <c r="R2216" s="3">
        <v>13</v>
      </c>
      <c r="S2216" s="3">
        <v>16</v>
      </c>
      <c r="T2216" s="3">
        <v>5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3</v>
      </c>
      <c r="AA2216" s="4">
        <v>0</v>
      </c>
      <c r="AB2216" s="4">
        <v>0</v>
      </c>
      <c r="AC2216" s="4">
        <v>0</v>
      </c>
      <c r="AD2216" s="4">
        <v>0</v>
      </c>
      <c r="AE2216" s="4">
        <v>16</v>
      </c>
    </row>
    <row r="2217" spans="1:31" x14ac:dyDescent="0.25">
      <c r="A2217" s="2">
        <v>42394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42395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42396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42397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42398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5">
      <c r="A2222" s="2">
        <v>42399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5">
      <c r="A2223" s="2">
        <v>42400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42401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42402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42403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42404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42405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42406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42407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42408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42409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13</v>
      </c>
      <c r="O2232" s="3">
        <v>13</v>
      </c>
      <c r="P2232" s="3">
        <v>10</v>
      </c>
      <c r="Q2232" s="3">
        <v>8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3</v>
      </c>
      <c r="AA2232" s="4">
        <v>0</v>
      </c>
      <c r="AB2232" s="4">
        <v>0</v>
      </c>
      <c r="AC2232" s="4">
        <v>0</v>
      </c>
      <c r="AD2232" s="4">
        <v>0</v>
      </c>
      <c r="AE2232" s="4">
        <v>13</v>
      </c>
    </row>
    <row r="2233" spans="1:31" x14ac:dyDescent="0.25">
      <c r="A2233" s="2">
        <v>42410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5">
      <c r="A2234" s="2">
        <v>42411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5">
      <c r="A2235" s="2">
        <v>42412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5">
      <c r="A2236" s="2">
        <v>42413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42414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42415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5">
      <c r="A2239" s="2">
        <v>42416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5">
      <c r="A2240" s="2">
        <v>42417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 t="s">
        <v>9</v>
      </c>
      <c r="P2240" s="3" t="s">
        <v>9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42418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42419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42420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42421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42422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42423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42424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42425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10</v>
      </c>
      <c r="O2248" s="3">
        <v>5</v>
      </c>
      <c r="P2248" s="3">
        <v>0</v>
      </c>
      <c r="Q2248" s="3">
        <v>0</v>
      </c>
      <c r="R2248" s="3">
        <v>10</v>
      </c>
      <c r="S2248" s="3">
        <v>5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3</v>
      </c>
      <c r="AA2248" s="4">
        <v>0</v>
      </c>
      <c r="AB2248" s="4">
        <v>0</v>
      </c>
      <c r="AC2248" s="4">
        <v>0</v>
      </c>
      <c r="AD2248" s="4">
        <v>0</v>
      </c>
      <c r="AE2248" s="4">
        <v>10</v>
      </c>
    </row>
    <row r="2249" spans="1:31" x14ac:dyDescent="0.25">
      <c r="A2249" s="2">
        <v>42426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42427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42428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42429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42430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42431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42432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5">
      <c r="A2256" s="2">
        <v>42433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5">
      <c r="A2257" s="2">
        <v>42434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42435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42436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3</v>
      </c>
      <c r="K2259" s="3">
        <v>5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5">
      <c r="A2260" s="2">
        <v>42437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42438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42439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5">
      <c r="A2263" s="2">
        <v>42440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5">
      <c r="A2264" s="2">
        <v>42441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42442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42443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42444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42445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 t="s">
        <v>9</v>
      </c>
      <c r="P2268" s="3" t="s">
        <v>9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42446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42447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5">
      <c r="A2271" s="2">
        <v>42448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42449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42450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5">
      <c r="A2274" s="2">
        <v>42451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5">
      <c r="A2275" s="2">
        <v>42452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3</v>
      </c>
      <c r="K2275" s="3">
        <v>3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3</v>
      </c>
    </row>
    <row r="2276" spans="1:31" x14ac:dyDescent="0.25">
      <c r="A2276" s="2">
        <v>42453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3</v>
      </c>
      <c r="I2276" s="3">
        <v>0</v>
      </c>
      <c r="J2276" s="3">
        <v>3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3</v>
      </c>
    </row>
    <row r="2277" spans="1:31" x14ac:dyDescent="0.25">
      <c r="A2277" s="2">
        <v>42454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3</v>
      </c>
      <c r="M2277" s="3">
        <v>8</v>
      </c>
      <c r="N2277" s="3">
        <v>5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8</v>
      </c>
    </row>
    <row r="2278" spans="1:31" x14ac:dyDescent="0.25">
      <c r="A2278" s="2">
        <v>42455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10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5">
      <c r="A2279" s="2">
        <v>42456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42457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42458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42459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42460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42461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42462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42463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3</v>
      </c>
      <c r="S2286" s="3">
        <v>5</v>
      </c>
      <c r="T2286" s="3">
        <v>5</v>
      </c>
      <c r="U2286" s="3">
        <v>8</v>
      </c>
      <c r="V2286" s="3">
        <v>13</v>
      </c>
      <c r="W2286" s="3">
        <v>13</v>
      </c>
      <c r="X2286" s="3">
        <v>10</v>
      </c>
      <c r="Y2286" s="3">
        <v>10</v>
      </c>
      <c r="Z2286" s="4">
        <v>3</v>
      </c>
      <c r="AA2286" s="4">
        <v>0</v>
      </c>
      <c r="AB2286" s="4">
        <v>0</v>
      </c>
      <c r="AC2286" s="4">
        <v>0</v>
      </c>
      <c r="AD2286" s="4">
        <v>0</v>
      </c>
      <c r="AE2286" s="4">
        <v>13</v>
      </c>
    </row>
    <row r="2287" spans="1:31" x14ac:dyDescent="0.25">
      <c r="A2287" s="2">
        <v>42464</v>
      </c>
      <c r="B2287" s="3">
        <v>5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5</v>
      </c>
      <c r="J2287" s="3">
        <v>10</v>
      </c>
      <c r="K2287" s="3">
        <v>8</v>
      </c>
      <c r="L2287" s="3">
        <v>3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3</v>
      </c>
      <c r="S2287" s="3">
        <v>13</v>
      </c>
      <c r="T2287" s="3">
        <v>26</v>
      </c>
      <c r="U2287" s="3">
        <v>34</v>
      </c>
      <c r="V2287" s="3">
        <v>34</v>
      </c>
      <c r="W2287" s="3">
        <v>34</v>
      </c>
      <c r="X2287" s="3">
        <v>29</v>
      </c>
      <c r="Y2287" s="3">
        <v>24</v>
      </c>
      <c r="Z2287" s="4">
        <v>10</v>
      </c>
      <c r="AA2287" s="4">
        <v>0</v>
      </c>
      <c r="AB2287" s="4">
        <v>0</v>
      </c>
      <c r="AC2287" s="4">
        <v>0</v>
      </c>
      <c r="AD2287" s="4">
        <v>0</v>
      </c>
      <c r="AE2287" s="4">
        <v>34</v>
      </c>
    </row>
    <row r="2288" spans="1:31" x14ac:dyDescent="0.25">
      <c r="A2288" s="2">
        <v>42465</v>
      </c>
      <c r="B2288" s="3">
        <v>5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5</v>
      </c>
    </row>
    <row r="2289" spans="1:31" x14ac:dyDescent="0.25">
      <c r="A2289" s="2">
        <v>42466</v>
      </c>
      <c r="B2289" s="3">
        <v>0</v>
      </c>
      <c r="C2289" s="3">
        <v>0</v>
      </c>
      <c r="D2289" s="3">
        <v>5</v>
      </c>
      <c r="E2289" s="3">
        <v>5</v>
      </c>
      <c r="F2289" s="3">
        <v>5</v>
      </c>
      <c r="G2289" s="3">
        <v>3</v>
      </c>
      <c r="H2289" s="3">
        <v>3</v>
      </c>
      <c r="I2289" s="3">
        <v>5</v>
      </c>
      <c r="J2289" s="3">
        <v>5</v>
      </c>
      <c r="K2289" s="3">
        <v>3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5</v>
      </c>
      <c r="X2289" s="3">
        <v>10</v>
      </c>
      <c r="Y2289" s="3">
        <v>13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13</v>
      </c>
    </row>
    <row r="2290" spans="1:31" x14ac:dyDescent="0.25">
      <c r="A2290" s="2">
        <v>42467</v>
      </c>
      <c r="B2290" s="3">
        <v>3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5">
      <c r="A2291" s="2">
        <v>42468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42469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42470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42471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42472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42473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42474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42475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42476</v>
      </c>
      <c r="B2299" s="3">
        <v>0</v>
      </c>
      <c r="C2299" s="3">
        <v>0</v>
      </c>
      <c r="D2299" s="3">
        <v>0</v>
      </c>
      <c r="E2299" s="3" t="s">
        <v>8</v>
      </c>
      <c r="F2299" s="3">
        <v>0</v>
      </c>
      <c r="G2299" s="3">
        <v>0</v>
      </c>
      <c r="H2299" s="3">
        <v>0</v>
      </c>
      <c r="I2299" s="3">
        <v>3</v>
      </c>
      <c r="J2299" s="3">
        <v>3</v>
      </c>
      <c r="K2299" s="3">
        <v>3</v>
      </c>
      <c r="L2299" s="3">
        <v>0</v>
      </c>
      <c r="M2299" s="3">
        <v>3</v>
      </c>
      <c r="N2299" s="3">
        <v>3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5">
      <c r="A2300" s="2">
        <v>42477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5">
      <c r="A2301" s="2">
        <v>42478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42480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 t="s">
        <v>9</v>
      </c>
      <c r="P2303" s="3" t="s">
        <v>9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5">
      <c r="A2304" s="2">
        <v>42481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5">
      <c r="A2305" s="2">
        <v>42482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42483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42484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42485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42486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42487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42488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42489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42490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 t="s">
        <v>8</v>
      </c>
      <c r="S2313" s="3">
        <v>3</v>
      </c>
      <c r="T2313" s="3">
        <v>21</v>
      </c>
      <c r="U2313" s="3">
        <v>10</v>
      </c>
      <c r="V2313" s="3">
        <v>10</v>
      </c>
      <c r="W2313" s="3">
        <v>10</v>
      </c>
      <c r="X2313" s="3">
        <v>8</v>
      </c>
      <c r="Y2313" s="3">
        <v>8</v>
      </c>
      <c r="Z2313" s="4">
        <v>3</v>
      </c>
      <c r="AA2313" s="4">
        <v>0</v>
      </c>
      <c r="AB2313" s="4">
        <v>0</v>
      </c>
      <c r="AC2313" s="4">
        <v>0</v>
      </c>
      <c r="AD2313" s="4">
        <v>0</v>
      </c>
      <c r="AE2313" s="4">
        <v>21</v>
      </c>
    </row>
    <row r="2314" spans="1:31" x14ac:dyDescent="0.25">
      <c r="A2314" s="2">
        <v>42491</v>
      </c>
      <c r="B2314" s="3">
        <v>3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3</v>
      </c>
    </row>
    <row r="2315" spans="1:31" x14ac:dyDescent="0.25">
      <c r="A2315" s="2">
        <v>42492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42493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</row>
    <row r="2317" spans="1:31" x14ac:dyDescent="0.25">
      <c r="A2317" s="2">
        <v>42494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42495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42496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42497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42500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42501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42502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42503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5">
      <c r="A2327" s="2">
        <v>42504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42505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8</v>
      </c>
      <c r="M2328" s="3">
        <v>8</v>
      </c>
      <c r="N2328" s="3">
        <v>5</v>
      </c>
      <c r="O2328" s="3">
        <v>5</v>
      </c>
      <c r="P2328" s="3">
        <v>0</v>
      </c>
      <c r="Q2328" s="3">
        <v>0</v>
      </c>
      <c r="R2328" s="3">
        <v>0</v>
      </c>
      <c r="S2328" s="3" t="s">
        <v>8</v>
      </c>
      <c r="T2328" s="3" t="s">
        <v>8</v>
      </c>
      <c r="U2328" s="3" t="s">
        <v>8</v>
      </c>
      <c r="V2328" s="3">
        <v>3</v>
      </c>
      <c r="W2328" s="3">
        <v>5</v>
      </c>
      <c r="X2328" s="3">
        <v>8</v>
      </c>
      <c r="Y2328" s="3">
        <v>8</v>
      </c>
      <c r="Z2328" s="4">
        <v>3</v>
      </c>
      <c r="AA2328" s="4">
        <v>0</v>
      </c>
      <c r="AB2328" s="4">
        <v>0</v>
      </c>
      <c r="AC2328" s="4">
        <v>0</v>
      </c>
      <c r="AD2328" s="4">
        <v>0</v>
      </c>
      <c r="AE2328" s="4">
        <v>8</v>
      </c>
    </row>
    <row r="2329" spans="1:31" x14ac:dyDescent="0.25">
      <c r="A2329" s="2">
        <v>42506</v>
      </c>
      <c r="B2329" s="3">
        <v>3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5</v>
      </c>
      <c r="R2329" s="3">
        <v>13</v>
      </c>
      <c r="S2329" s="3">
        <v>21</v>
      </c>
      <c r="T2329" s="3">
        <v>5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4">
        <v>3</v>
      </c>
      <c r="AA2329" s="4">
        <v>0</v>
      </c>
      <c r="AB2329" s="4">
        <v>0</v>
      </c>
      <c r="AC2329" s="4">
        <v>0</v>
      </c>
      <c r="AD2329" s="4">
        <v>0</v>
      </c>
      <c r="AE2329" s="4">
        <v>21</v>
      </c>
    </row>
    <row r="2330" spans="1:31" x14ac:dyDescent="0.25">
      <c r="A2330" s="2">
        <v>42507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42508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 t="s">
        <v>9</v>
      </c>
      <c r="P2331" s="3" t="s">
        <v>9</v>
      </c>
      <c r="Q2331" s="3">
        <v>3</v>
      </c>
      <c r="R2331" s="3">
        <v>18</v>
      </c>
      <c r="S2331" s="3">
        <v>24</v>
      </c>
      <c r="T2331" s="3">
        <v>13</v>
      </c>
      <c r="U2331" s="3">
        <v>10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24</v>
      </c>
    </row>
    <row r="2332" spans="1:31" x14ac:dyDescent="0.25">
      <c r="A2332" s="2">
        <v>42509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42510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42511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42512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42513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42514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3</v>
      </c>
    </row>
    <row r="2338" spans="1:31" x14ac:dyDescent="0.25">
      <c r="A2338" s="2">
        <v>42515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42516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42517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42518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42519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42520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42521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42522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42523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42524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42525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42526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42527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42528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42529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42530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42531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42532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42533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42534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42535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42536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 t="s">
        <v>9</v>
      </c>
      <c r="P2359" s="3" t="s">
        <v>9</v>
      </c>
      <c r="Q2359" s="3" t="s">
        <v>9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42537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42538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42539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42540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 t="s">
        <v>8</v>
      </c>
      <c r="W2363" s="3" t="s">
        <v>8</v>
      </c>
      <c r="X2363" s="3" t="s">
        <v>8</v>
      </c>
      <c r="Y2363" s="3" t="s">
        <v>8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42541</v>
      </c>
      <c r="B2364" s="3" t="s">
        <v>8</v>
      </c>
      <c r="C2364" s="3" t="s">
        <v>8</v>
      </c>
      <c r="D2364" s="3" t="s">
        <v>8</v>
      </c>
      <c r="E2364" s="3" t="s">
        <v>8</v>
      </c>
      <c r="F2364" s="3" t="s">
        <v>8</v>
      </c>
      <c r="G2364" s="3" t="s">
        <v>8</v>
      </c>
      <c r="H2364" s="3" t="s">
        <v>8</v>
      </c>
      <c r="I2364" s="3" t="s">
        <v>8</v>
      </c>
      <c r="J2364" s="3" t="s">
        <v>8</v>
      </c>
      <c r="K2364" s="3">
        <v>0</v>
      </c>
      <c r="L2364" s="3">
        <v>3</v>
      </c>
      <c r="M2364" s="3">
        <v>3</v>
      </c>
      <c r="N2364" s="3">
        <v>5</v>
      </c>
      <c r="O2364" s="3">
        <v>3</v>
      </c>
      <c r="P2364" s="3">
        <v>5</v>
      </c>
      <c r="Q2364" s="3">
        <v>3</v>
      </c>
      <c r="R2364" s="3" t="s">
        <v>8</v>
      </c>
      <c r="S2364" s="3" t="s">
        <v>8</v>
      </c>
      <c r="T2364" s="3">
        <v>3</v>
      </c>
      <c r="U2364" s="3">
        <v>5</v>
      </c>
      <c r="V2364" s="3">
        <v>5</v>
      </c>
      <c r="W2364" s="3">
        <v>5</v>
      </c>
      <c r="X2364" s="3">
        <v>8</v>
      </c>
      <c r="Y2364" s="3">
        <v>5</v>
      </c>
      <c r="Z2364" s="4" t="str">
        <f>"F"</f>
        <v>F</v>
      </c>
      <c r="AA2364" s="4">
        <v>0</v>
      </c>
      <c r="AB2364" s="4">
        <v>0</v>
      </c>
      <c r="AC2364" s="4">
        <v>0</v>
      </c>
      <c r="AD2364" s="4">
        <v>0</v>
      </c>
      <c r="AE2364" s="4">
        <v>8</v>
      </c>
    </row>
    <row r="2365" spans="1:31" x14ac:dyDescent="0.25">
      <c r="A2365" s="2">
        <v>42542</v>
      </c>
      <c r="B2365" s="3">
        <v>3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5">
      <c r="A2366" s="2">
        <v>42543</v>
      </c>
      <c r="B2366" s="3">
        <v>0</v>
      </c>
      <c r="C2366" s="3">
        <v>0</v>
      </c>
      <c r="D2366" s="3">
        <v>3</v>
      </c>
      <c r="E2366" s="3">
        <v>0</v>
      </c>
      <c r="F2366" s="3">
        <v>0</v>
      </c>
      <c r="G2366" s="3">
        <v>0</v>
      </c>
      <c r="H2366" s="3">
        <v>0</v>
      </c>
      <c r="I2366" s="3">
        <v>3</v>
      </c>
      <c r="J2366" s="3">
        <v>0</v>
      </c>
      <c r="K2366" s="3">
        <v>3</v>
      </c>
      <c r="L2366" s="3">
        <v>3</v>
      </c>
      <c r="M2366" s="3">
        <v>0</v>
      </c>
      <c r="N2366" s="3">
        <v>3</v>
      </c>
      <c r="O2366" s="3">
        <v>0</v>
      </c>
      <c r="P2366" s="3">
        <v>3</v>
      </c>
      <c r="Q2366" s="3">
        <v>0</v>
      </c>
      <c r="R2366" s="3">
        <v>0</v>
      </c>
      <c r="S2366" s="3">
        <v>0</v>
      </c>
      <c r="T2366" s="3">
        <v>3</v>
      </c>
      <c r="U2366" s="3">
        <v>0</v>
      </c>
      <c r="V2366" s="3">
        <v>3</v>
      </c>
      <c r="W2366" s="3">
        <v>3</v>
      </c>
      <c r="X2366" s="3">
        <v>3</v>
      </c>
      <c r="Y2366" s="3">
        <v>3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5">
      <c r="A2367" s="2">
        <v>42544</v>
      </c>
      <c r="B2367" s="3">
        <v>3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3</v>
      </c>
      <c r="M2367" s="3">
        <v>3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5</v>
      </c>
      <c r="T2367" s="3">
        <v>5</v>
      </c>
      <c r="U2367" s="3">
        <v>3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5</v>
      </c>
    </row>
    <row r="2368" spans="1:31" x14ac:dyDescent="0.25">
      <c r="A2368" s="2">
        <v>42545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42546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42547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42548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42549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42550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42551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42552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42553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42554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42555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42556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42557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 t="s">
        <v>8</v>
      </c>
      <c r="L2380" s="3">
        <v>3</v>
      </c>
      <c r="M2380" s="3">
        <v>5</v>
      </c>
      <c r="N2380" s="3">
        <v>5</v>
      </c>
      <c r="O2380" s="3">
        <v>5</v>
      </c>
      <c r="P2380" s="3">
        <v>5</v>
      </c>
      <c r="Q2380" s="3">
        <v>5</v>
      </c>
      <c r="R2380" s="3">
        <v>5</v>
      </c>
      <c r="S2380" s="3">
        <v>5</v>
      </c>
      <c r="T2380" s="3">
        <v>5</v>
      </c>
      <c r="U2380" s="3">
        <v>5</v>
      </c>
      <c r="V2380" s="3">
        <v>5</v>
      </c>
      <c r="W2380" s="3">
        <v>5</v>
      </c>
      <c r="X2380" s="3">
        <v>5</v>
      </c>
      <c r="Y2380" s="3">
        <v>8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8</v>
      </c>
    </row>
    <row r="2381" spans="1:31" x14ac:dyDescent="0.25">
      <c r="A2381" s="2">
        <v>42558</v>
      </c>
      <c r="B2381" s="3">
        <v>3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3</v>
      </c>
    </row>
    <row r="2382" spans="1:31" x14ac:dyDescent="0.25">
      <c r="A2382" s="2">
        <v>42559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42560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42561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42562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42563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42564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 t="s">
        <v>9</v>
      </c>
      <c r="P2387" s="3" t="s">
        <v>9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42565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42566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42567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42568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42569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42570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42571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42572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3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3</v>
      </c>
    </row>
    <row r="2396" spans="1:31" x14ac:dyDescent="0.25">
      <c r="A2396" s="2">
        <v>42573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42574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18</v>
      </c>
      <c r="S2397" s="3">
        <v>26</v>
      </c>
      <c r="T2397" s="3">
        <v>21</v>
      </c>
      <c r="U2397" s="3">
        <v>13</v>
      </c>
      <c r="V2397" s="3">
        <v>5</v>
      </c>
      <c r="W2397" s="3">
        <v>0</v>
      </c>
      <c r="X2397" s="3">
        <v>0</v>
      </c>
      <c r="Y2397" s="3">
        <v>0</v>
      </c>
      <c r="Z2397" s="4">
        <v>3</v>
      </c>
      <c r="AA2397" s="4">
        <v>0</v>
      </c>
      <c r="AB2397" s="4">
        <v>0</v>
      </c>
      <c r="AC2397" s="4">
        <v>0</v>
      </c>
      <c r="AD2397" s="4">
        <v>0</v>
      </c>
      <c r="AE2397" s="4">
        <v>26</v>
      </c>
    </row>
    <row r="2398" spans="1:31" x14ac:dyDescent="0.25">
      <c r="A2398" s="2">
        <v>42575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5">
      <c r="A2399" s="2">
        <v>42576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42577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42578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42579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42580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5</v>
      </c>
      <c r="N2403" s="3">
        <v>3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5</v>
      </c>
    </row>
    <row r="2404" spans="1:31" x14ac:dyDescent="0.25">
      <c r="A2404" s="2">
        <v>42581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42582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42583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42584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5">
      <c r="A2408" s="2">
        <v>42585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42586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42587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42588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42589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42590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42591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42592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42593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42594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42595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42596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42597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42598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42599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 t="s">
        <v>11</v>
      </c>
      <c r="M2422" s="3" t="s">
        <v>11</v>
      </c>
      <c r="N2422" s="3" t="s">
        <v>11</v>
      </c>
      <c r="O2422" s="3" t="s">
        <v>11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42600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 t="s">
        <v>9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42601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42602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42603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42604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5">
      <c r="A2428" s="2">
        <v>42605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42606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42607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 t="s">
        <v>8</v>
      </c>
      <c r="J2430" s="3">
        <v>0</v>
      </c>
      <c r="K2430" s="3">
        <v>5</v>
      </c>
      <c r="L2430" s="3">
        <v>8</v>
      </c>
      <c r="M2430" s="3">
        <v>5</v>
      </c>
      <c r="N2430" s="3">
        <v>8</v>
      </c>
      <c r="O2430" s="3">
        <v>8</v>
      </c>
      <c r="P2430" s="3">
        <v>16</v>
      </c>
      <c r="Q2430" s="3">
        <v>10</v>
      </c>
      <c r="R2430" s="3">
        <v>8</v>
      </c>
      <c r="S2430" s="3">
        <v>5</v>
      </c>
      <c r="T2430" s="3">
        <v>5</v>
      </c>
      <c r="U2430" s="3">
        <v>5</v>
      </c>
      <c r="V2430" s="3">
        <v>5</v>
      </c>
      <c r="W2430" s="3">
        <v>5</v>
      </c>
      <c r="X2430" s="3">
        <v>5</v>
      </c>
      <c r="Y2430" s="3">
        <v>5</v>
      </c>
      <c r="Z2430" s="4">
        <v>5</v>
      </c>
      <c r="AA2430" s="4">
        <v>0</v>
      </c>
      <c r="AB2430" s="4">
        <v>0</v>
      </c>
      <c r="AC2430" s="4">
        <v>0</v>
      </c>
      <c r="AD2430" s="4">
        <v>0</v>
      </c>
      <c r="AE2430" s="4">
        <v>16</v>
      </c>
    </row>
    <row r="2431" spans="1:31" x14ac:dyDescent="0.25">
      <c r="A2431" s="2">
        <v>42608</v>
      </c>
      <c r="B2431" s="3">
        <v>3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8</v>
      </c>
      <c r="R2431" s="3" t="s">
        <v>8</v>
      </c>
      <c r="S2431" s="3">
        <v>3</v>
      </c>
      <c r="T2431" s="3">
        <v>5</v>
      </c>
      <c r="U2431" s="3">
        <v>5</v>
      </c>
      <c r="V2431" s="3">
        <v>8</v>
      </c>
      <c r="W2431" s="3">
        <v>13</v>
      </c>
      <c r="X2431" s="3">
        <v>8</v>
      </c>
      <c r="Y2431" s="3">
        <v>8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13</v>
      </c>
    </row>
    <row r="2432" spans="1:31" x14ac:dyDescent="0.25">
      <c r="A2432" s="2">
        <v>42609</v>
      </c>
      <c r="B2432" s="3">
        <v>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3</v>
      </c>
    </row>
    <row r="2433" spans="1:31" x14ac:dyDescent="0.25">
      <c r="A2433" s="2">
        <v>42610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42611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42612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42613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42614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42615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42616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42617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5">
      <c r="A2441" s="2">
        <v>42618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42619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42620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42621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42622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42623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5">
      <c r="A2447" s="2">
        <v>42624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42625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42626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42627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 t="s">
        <v>9</v>
      </c>
      <c r="P2450" s="3" t="s">
        <v>9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42628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42629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42630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42631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 t="s">
        <v>8</v>
      </c>
      <c r="K2454" s="3" t="s">
        <v>8</v>
      </c>
      <c r="L2454" s="3" t="s">
        <v>8</v>
      </c>
      <c r="M2454" s="3">
        <v>0</v>
      </c>
      <c r="N2454" s="3">
        <v>0</v>
      </c>
      <c r="O2454" s="3">
        <v>0</v>
      </c>
      <c r="P2454" s="3">
        <v>3</v>
      </c>
      <c r="Q2454" s="3">
        <v>0</v>
      </c>
      <c r="R2454" s="3">
        <v>0</v>
      </c>
      <c r="S2454" s="3">
        <v>3</v>
      </c>
      <c r="T2454" s="3">
        <v>3</v>
      </c>
      <c r="U2454" s="3">
        <v>3</v>
      </c>
      <c r="V2454" s="3">
        <v>3</v>
      </c>
      <c r="W2454" s="3">
        <v>5</v>
      </c>
      <c r="X2454" s="3">
        <v>5</v>
      </c>
      <c r="Y2454" s="3">
        <v>3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5</v>
      </c>
    </row>
    <row r="2455" spans="1:31" x14ac:dyDescent="0.25">
      <c r="A2455" s="2">
        <v>42632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3</v>
      </c>
      <c r="N2455" s="3">
        <v>3</v>
      </c>
      <c r="O2455" s="3">
        <v>3</v>
      </c>
      <c r="P2455" s="3">
        <v>0</v>
      </c>
      <c r="Q2455" s="3">
        <v>0</v>
      </c>
      <c r="R2455" s="3">
        <v>0</v>
      </c>
      <c r="S2455" s="3">
        <v>3</v>
      </c>
      <c r="T2455" s="3">
        <v>3</v>
      </c>
      <c r="U2455" s="3">
        <v>0</v>
      </c>
      <c r="V2455" s="3">
        <v>0</v>
      </c>
      <c r="W2455" s="3">
        <v>0</v>
      </c>
      <c r="X2455" s="3">
        <v>3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5">
      <c r="A2456" s="2">
        <v>42633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42634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42635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42636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5">
      <c r="A2460" s="2">
        <v>42637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42638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 t="s">
        <v>8</v>
      </c>
      <c r="O2461" s="3" t="s">
        <v>8</v>
      </c>
      <c r="P2461" s="3">
        <v>8</v>
      </c>
      <c r="Q2461" s="3">
        <v>10</v>
      </c>
      <c r="R2461" s="3">
        <v>10</v>
      </c>
      <c r="S2461" s="3">
        <v>13</v>
      </c>
      <c r="T2461" s="3">
        <v>13</v>
      </c>
      <c r="U2461" s="3">
        <v>13</v>
      </c>
      <c r="V2461" s="3">
        <v>16</v>
      </c>
      <c r="W2461" s="3">
        <v>16</v>
      </c>
      <c r="X2461" s="3">
        <v>13</v>
      </c>
      <c r="Y2461" s="3">
        <v>13</v>
      </c>
      <c r="Z2461" s="4">
        <v>5</v>
      </c>
      <c r="AA2461" s="4">
        <v>0</v>
      </c>
      <c r="AB2461" s="4">
        <v>0</v>
      </c>
      <c r="AC2461" s="4">
        <v>0</v>
      </c>
      <c r="AD2461" s="4">
        <v>0</v>
      </c>
      <c r="AE2461" s="4">
        <v>16</v>
      </c>
    </row>
    <row r="2462" spans="1:31" x14ac:dyDescent="0.25">
      <c r="A2462" s="2">
        <v>42639</v>
      </c>
      <c r="B2462" s="3">
        <v>5</v>
      </c>
      <c r="C2462" s="3">
        <v>0</v>
      </c>
      <c r="D2462" s="3">
        <v>3</v>
      </c>
      <c r="E2462" s="3">
        <v>3</v>
      </c>
      <c r="F2462" s="3">
        <v>3</v>
      </c>
      <c r="G2462" s="3">
        <v>0</v>
      </c>
      <c r="H2462" s="3">
        <v>3</v>
      </c>
      <c r="I2462" s="3">
        <v>3</v>
      </c>
      <c r="J2462" s="3">
        <v>3</v>
      </c>
      <c r="K2462" s="3">
        <v>3</v>
      </c>
      <c r="L2462" s="3">
        <v>3</v>
      </c>
      <c r="M2462" s="3">
        <v>5</v>
      </c>
      <c r="N2462" s="3">
        <v>3</v>
      </c>
      <c r="O2462" s="3">
        <v>3</v>
      </c>
      <c r="P2462" s="3">
        <v>5</v>
      </c>
      <c r="Q2462" s="3">
        <v>3</v>
      </c>
      <c r="R2462" s="3">
        <v>3</v>
      </c>
      <c r="S2462" s="3">
        <v>0</v>
      </c>
      <c r="T2462" s="3">
        <v>3</v>
      </c>
      <c r="U2462" s="3">
        <v>3</v>
      </c>
      <c r="V2462" s="3">
        <v>3</v>
      </c>
      <c r="W2462" s="3">
        <v>3</v>
      </c>
      <c r="X2462" s="3">
        <v>3</v>
      </c>
      <c r="Y2462" s="3">
        <v>0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5</v>
      </c>
    </row>
    <row r="2463" spans="1:31" x14ac:dyDescent="0.25">
      <c r="A2463" s="2">
        <v>42640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42641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42642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5">
      <c r="A2466" s="2">
        <v>42643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5">
      <c r="A2467" s="2">
        <v>42644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42645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42646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42647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42648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42649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42650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3</v>
      </c>
      <c r="S2473" s="3">
        <v>8</v>
      </c>
      <c r="T2473" s="3">
        <v>5</v>
      </c>
      <c r="U2473" s="3">
        <v>5</v>
      </c>
      <c r="V2473" s="3">
        <v>5</v>
      </c>
      <c r="W2473" s="3">
        <v>10</v>
      </c>
      <c r="X2473" s="3">
        <v>13</v>
      </c>
      <c r="Y2473" s="3">
        <v>21</v>
      </c>
      <c r="Z2473" s="4">
        <v>3</v>
      </c>
      <c r="AA2473" s="4">
        <v>0</v>
      </c>
      <c r="AB2473" s="4">
        <v>0</v>
      </c>
      <c r="AC2473" s="4">
        <v>0</v>
      </c>
      <c r="AD2473" s="4">
        <v>0</v>
      </c>
      <c r="AE2473" s="4">
        <v>21</v>
      </c>
    </row>
    <row r="2474" spans="1:31" x14ac:dyDescent="0.25">
      <c r="A2474" s="2">
        <v>42651</v>
      </c>
      <c r="B2474" s="3">
        <v>13</v>
      </c>
      <c r="C2474" s="3">
        <v>3</v>
      </c>
      <c r="D2474" s="3">
        <v>8</v>
      </c>
      <c r="E2474" s="3">
        <v>3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13</v>
      </c>
    </row>
    <row r="2475" spans="1:31" x14ac:dyDescent="0.25">
      <c r="A2475" s="2">
        <v>42652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42653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42654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42655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42656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42657</v>
      </c>
      <c r="B2480" s="3">
        <v>0</v>
      </c>
      <c r="C2480" s="3">
        <v>0</v>
      </c>
      <c r="D2480" s="3">
        <v>0</v>
      </c>
      <c r="E2480" s="3">
        <v>3</v>
      </c>
      <c r="F2480" s="3">
        <v>3</v>
      </c>
      <c r="G2480" s="3">
        <v>0</v>
      </c>
      <c r="H2480" s="3">
        <v>0</v>
      </c>
      <c r="I2480" s="3">
        <v>3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5">
      <c r="A2481" s="2">
        <v>42658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42659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42660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42661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42662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 t="s">
        <v>9</v>
      </c>
      <c r="P2485" s="3" t="s">
        <v>9</v>
      </c>
      <c r="Q2485" s="3" t="s">
        <v>9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42663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42664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42665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42666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42667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42668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42669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42670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42671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42672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42673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 t="s">
        <v>8</v>
      </c>
      <c r="P2496" s="3" t="s">
        <v>8</v>
      </c>
      <c r="Q2496" s="3">
        <v>8</v>
      </c>
      <c r="R2496" s="3">
        <v>10</v>
      </c>
      <c r="S2496" s="3">
        <v>10</v>
      </c>
      <c r="T2496" s="3">
        <v>10</v>
      </c>
      <c r="U2496" s="3">
        <v>13</v>
      </c>
      <c r="V2496" s="3">
        <v>13</v>
      </c>
      <c r="W2496" s="3">
        <v>13</v>
      </c>
      <c r="X2496" s="3">
        <v>13</v>
      </c>
      <c r="Y2496" s="3">
        <v>16</v>
      </c>
      <c r="Z2496" s="4">
        <v>5</v>
      </c>
      <c r="AA2496" s="4">
        <v>0</v>
      </c>
      <c r="AB2496" s="4">
        <v>0</v>
      </c>
      <c r="AC2496" s="4">
        <v>0</v>
      </c>
      <c r="AD2496" s="4">
        <v>0</v>
      </c>
      <c r="AE2496" s="4">
        <v>16</v>
      </c>
    </row>
    <row r="2497" spans="1:31" x14ac:dyDescent="0.25">
      <c r="A2497" s="2">
        <v>42674</v>
      </c>
      <c r="B2497" s="3">
        <v>5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5</v>
      </c>
    </row>
    <row r="2498" spans="1:31" x14ac:dyDescent="0.25">
      <c r="A2498" s="2">
        <v>42675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42676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42677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42678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42679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42680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42681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42682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42683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42684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42685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42686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42687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5">
      <c r="A2511" s="2">
        <v>42688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42689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42690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42691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 t="s">
        <v>9</v>
      </c>
      <c r="P2514" s="3" t="s">
        <v>9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42692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42693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5">
      <c r="A2517" s="2">
        <v>42694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5">
      <c r="A2518" s="2">
        <v>42695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42696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42697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5">
      <c r="A2521" s="2">
        <v>42698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42699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42700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42701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42702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3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3</v>
      </c>
    </row>
    <row r="2526" spans="1:31" x14ac:dyDescent="0.25">
      <c r="A2526" s="2">
        <v>42703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5</v>
      </c>
      <c r="N2526" s="3">
        <v>3</v>
      </c>
      <c r="O2526" s="3">
        <v>3</v>
      </c>
      <c r="P2526" s="3">
        <v>0</v>
      </c>
      <c r="Q2526" s="3">
        <v>3</v>
      </c>
      <c r="R2526" s="3">
        <v>3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5</v>
      </c>
    </row>
    <row r="2527" spans="1:31" x14ac:dyDescent="0.25">
      <c r="A2527" s="2">
        <v>42704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42705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42706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42707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42708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42709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42710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42711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42712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42713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42714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42715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42716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3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5">
      <c r="A2540" s="2">
        <v>42717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42718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42719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 t="s">
        <v>9</v>
      </c>
      <c r="P2542" s="3" t="s">
        <v>9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42720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42721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42722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42723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42724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5">
      <c r="A2548" s="2">
        <v>42725</v>
      </c>
      <c r="B2548" s="3">
        <v>0</v>
      </c>
      <c r="C2548" s="3">
        <v>0</v>
      </c>
      <c r="D2548" s="3">
        <v>0</v>
      </c>
      <c r="E2548" s="3">
        <v>3</v>
      </c>
      <c r="F2548" s="3">
        <v>0</v>
      </c>
      <c r="G2548" s="3">
        <v>3</v>
      </c>
      <c r="H2548" s="3">
        <v>3</v>
      </c>
      <c r="I2548" s="3">
        <v>3</v>
      </c>
      <c r="J2548" s="3">
        <v>3</v>
      </c>
      <c r="K2548" s="3">
        <v>3</v>
      </c>
      <c r="L2548" s="3">
        <v>10</v>
      </c>
      <c r="M2548" s="3">
        <v>8</v>
      </c>
      <c r="N2548" s="3">
        <v>3</v>
      </c>
      <c r="O2548" s="3">
        <v>0</v>
      </c>
      <c r="P2548" s="3">
        <v>0</v>
      </c>
      <c r="Q2548" s="3">
        <v>0</v>
      </c>
      <c r="R2548" s="3">
        <v>0</v>
      </c>
      <c r="S2548" s="3">
        <v>3</v>
      </c>
      <c r="T2548" s="3">
        <v>0</v>
      </c>
      <c r="U2548" s="3">
        <v>3</v>
      </c>
      <c r="V2548" s="3">
        <v>3</v>
      </c>
      <c r="W2548" s="3">
        <v>3</v>
      </c>
      <c r="X2548" s="3">
        <v>3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10</v>
      </c>
    </row>
    <row r="2549" spans="1:31" x14ac:dyDescent="0.25">
      <c r="A2549" s="2">
        <v>42726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42727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3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3</v>
      </c>
    </row>
    <row r="2551" spans="1:31" x14ac:dyDescent="0.25">
      <c r="A2551" s="2">
        <v>42728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5">
      <c r="A2552" s="2">
        <v>42729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8</v>
      </c>
      <c r="O2552" s="3">
        <v>5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8</v>
      </c>
    </row>
    <row r="2553" spans="1:31" x14ac:dyDescent="0.25">
      <c r="A2553" s="2">
        <v>42730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5">
      <c r="A2554" s="2">
        <v>42731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42732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8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8</v>
      </c>
    </row>
    <row r="2556" spans="1:31" x14ac:dyDescent="0.25">
      <c r="A2556" s="2">
        <v>42733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42734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42735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42736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42737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42738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42739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42740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42741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42742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42743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42744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42745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42746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42747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42748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42749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5">
      <c r="A2573" s="2">
        <v>42750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5">
      <c r="A2574" s="2">
        <v>42751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42752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5">
      <c r="A2576" s="2">
        <v>42753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 t="s">
        <v>9</v>
      </c>
      <c r="P2576" s="3" t="s">
        <v>9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5">
      <c r="A2577" s="2">
        <v>42754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5">
      <c r="A2578" s="2">
        <v>42755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5">
      <c r="A2579" s="2">
        <v>42756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42757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42758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42759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42760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 t="s">
        <v>8</v>
      </c>
      <c r="N2583" s="3" t="s">
        <v>8</v>
      </c>
      <c r="O2583" s="3" t="s">
        <v>8</v>
      </c>
      <c r="P2583" s="3" t="s">
        <v>8</v>
      </c>
      <c r="Q2583" s="3">
        <v>0</v>
      </c>
      <c r="R2583" s="3">
        <v>0</v>
      </c>
      <c r="S2583" s="3">
        <v>0</v>
      </c>
      <c r="T2583" s="3">
        <v>3</v>
      </c>
      <c r="U2583" s="3">
        <v>5</v>
      </c>
      <c r="V2583" s="3">
        <v>3</v>
      </c>
      <c r="W2583" s="3">
        <v>5</v>
      </c>
      <c r="X2583" s="3">
        <v>3</v>
      </c>
      <c r="Y2583" s="3">
        <v>3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5</v>
      </c>
    </row>
    <row r="2584" spans="1:31" x14ac:dyDescent="0.25">
      <c r="A2584" s="2">
        <v>42761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42762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42763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5">
      <c r="A2587" s="2">
        <v>42764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 t="s">
        <v>8</v>
      </c>
      <c r="M2587" s="3" t="s">
        <v>8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5">
      <c r="A2588" s="2">
        <v>42765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3</v>
      </c>
      <c r="N2588" s="3">
        <v>3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3</v>
      </c>
    </row>
    <row r="2589" spans="1:31" x14ac:dyDescent="0.25">
      <c r="A2589" s="2">
        <v>42766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5">
      <c r="A2590" s="2">
        <v>42767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5">
      <c r="A2591" s="2">
        <v>42768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42769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5">
      <c r="A2593" s="2">
        <v>42770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5">
      <c r="A2594" s="2">
        <v>42771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42772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5">
      <c r="A2596" s="2">
        <v>42773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42774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42775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5">
      <c r="A2599" s="2">
        <v>42776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5">
      <c r="A2600" s="2">
        <v>42777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5">
      <c r="A2601" s="2">
        <v>42778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3</v>
      </c>
      <c r="O2601" s="3">
        <v>5</v>
      </c>
      <c r="P2601" s="3">
        <v>8</v>
      </c>
      <c r="Q2601" s="3">
        <v>8</v>
      </c>
      <c r="R2601" s="3">
        <v>5</v>
      </c>
      <c r="S2601" s="3">
        <v>3</v>
      </c>
      <c r="T2601" s="3">
        <v>3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8</v>
      </c>
    </row>
    <row r="2602" spans="1:31" x14ac:dyDescent="0.25">
      <c r="A2602" s="2">
        <v>42779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10</v>
      </c>
      <c r="O2602" s="3">
        <v>16</v>
      </c>
      <c r="P2602" s="3">
        <v>13</v>
      </c>
      <c r="Q2602" s="3">
        <v>10</v>
      </c>
      <c r="R2602" s="3">
        <v>5</v>
      </c>
      <c r="S2602" s="3">
        <v>5</v>
      </c>
      <c r="T2602" s="3">
        <v>8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16</v>
      </c>
    </row>
    <row r="2603" spans="1:31" x14ac:dyDescent="0.25">
      <c r="A2603" s="2">
        <v>42780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42781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3</v>
      </c>
      <c r="N2604" s="3">
        <v>16</v>
      </c>
      <c r="O2604" s="3">
        <v>3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16</v>
      </c>
    </row>
    <row r="2605" spans="1:31" x14ac:dyDescent="0.25">
      <c r="A2605" s="2">
        <v>42782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 t="s">
        <v>9</v>
      </c>
      <c r="P2605" s="3" t="s">
        <v>9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42783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3</v>
      </c>
      <c r="P2606" s="3">
        <v>3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5">
      <c r="A2607" s="2">
        <v>42784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5">
      <c r="A2608" s="2">
        <v>42785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5">
      <c r="A2609" s="2">
        <v>42786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42787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42788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42789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42790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42791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42792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42793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42794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42795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42796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42797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42798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5">
      <c r="A2622" s="2">
        <v>42799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5">
      <c r="A2623" s="2">
        <v>42800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5">
      <c r="A2624" s="2">
        <v>42801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3</v>
      </c>
      <c r="L2624" s="3">
        <v>3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5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5</v>
      </c>
    </row>
    <row r="2625" spans="1:31" x14ac:dyDescent="0.25">
      <c r="A2625" s="2">
        <v>42802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42803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42804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5">
      <c r="A2628" s="2">
        <v>42805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5">
      <c r="A2629" s="2">
        <v>42806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5">
      <c r="A2630" s="2">
        <v>42807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3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3</v>
      </c>
    </row>
    <row r="2631" spans="1:31" x14ac:dyDescent="0.25">
      <c r="A2631" s="2">
        <v>42808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3</v>
      </c>
      <c r="K2631" s="3">
        <v>3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5">
      <c r="A2632" s="2">
        <v>42809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 t="s">
        <v>9</v>
      </c>
      <c r="P2632" s="3" t="s">
        <v>9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5">
      <c r="A2633" s="2">
        <v>42810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3</v>
      </c>
      <c r="H2633" s="3">
        <v>5</v>
      </c>
      <c r="I2633" s="3">
        <v>5</v>
      </c>
      <c r="J2633" s="3">
        <v>5</v>
      </c>
      <c r="K2633" s="3">
        <v>5</v>
      </c>
      <c r="L2633" s="3">
        <v>5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5">
      <c r="A2634" s="2">
        <v>42811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3</v>
      </c>
      <c r="J2634" s="3">
        <v>3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5">
      <c r="A2635" s="2">
        <v>42812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5">
      <c r="A2636" s="2">
        <v>42813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5">
      <c r="A2637" s="2">
        <v>42814</v>
      </c>
      <c r="B2637" s="3">
        <v>0</v>
      </c>
      <c r="C2637" s="3">
        <v>0</v>
      </c>
      <c r="D2637" s="3">
        <v>5</v>
      </c>
      <c r="E2637" s="3">
        <v>3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5</v>
      </c>
    </row>
    <row r="2638" spans="1:31" x14ac:dyDescent="0.25">
      <c r="A2638" s="2">
        <v>42815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5">
      <c r="A2639" s="2">
        <v>42816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3</v>
      </c>
      <c r="K2639" s="3">
        <v>3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3</v>
      </c>
    </row>
    <row r="2640" spans="1:31" x14ac:dyDescent="0.25">
      <c r="A2640" s="2">
        <v>42817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3</v>
      </c>
      <c r="J2640" s="3">
        <v>3</v>
      </c>
      <c r="K2640" s="3">
        <v>5</v>
      </c>
      <c r="L2640" s="3">
        <v>5</v>
      </c>
      <c r="M2640" s="3">
        <v>5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5</v>
      </c>
    </row>
    <row r="2641" spans="1:31" x14ac:dyDescent="0.25">
      <c r="A2641" s="2">
        <v>42818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</row>
    <row r="2642" spans="1:31" x14ac:dyDescent="0.25">
      <c r="A2642" s="2">
        <v>42819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5">
      <c r="A2643" s="2">
        <v>42820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42821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3</v>
      </c>
      <c r="I2644" s="3">
        <v>0</v>
      </c>
      <c r="J2644" s="3">
        <v>3</v>
      </c>
      <c r="K2644" s="3">
        <v>3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3</v>
      </c>
    </row>
    <row r="2645" spans="1:31" x14ac:dyDescent="0.25">
      <c r="A2645" s="2">
        <v>42822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 t="s">
        <v>9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42823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5">
      <c r="A2647" s="2">
        <v>42824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5">
      <c r="A2648" s="2">
        <v>42825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5">
      <c r="A2649" s="2">
        <v>42826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42827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3</v>
      </c>
      <c r="T2650" s="3">
        <v>13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13</v>
      </c>
    </row>
    <row r="2651" spans="1:31" x14ac:dyDescent="0.25">
      <c r="A2651" s="2">
        <v>42828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3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3</v>
      </c>
    </row>
    <row r="2652" spans="1:31" x14ac:dyDescent="0.25">
      <c r="A2652" s="2">
        <v>42829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 t="s">
        <v>8</v>
      </c>
      <c r="V2652" s="3" t="s">
        <v>8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5">
      <c r="A2653" s="2">
        <v>42830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5">
      <c r="A2654" s="2">
        <v>42831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42832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5">
      <c r="A2656" s="2">
        <v>42833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42834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5">
      <c r="A2658" s="2">
        <v>42835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42836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42837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5">
      <c r="A2661" s="2">
        <v>42838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10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 t="s">
        <v>8</v>
      </c>
      <c r="T2661" s="3">
        <v>0</v>
      </c>
      <c r="U2661" s="3">
        <v>3</v>
      </c>
      <c r="V2661" s="3">
        <v>3</v>
      </c>
      <c r="W2661" s="3">
        <v>3</v>
      </c>
      <c r="X2661" s="3">
        <v>5</v>
      </c>
      <c r="Y2661" s="3">
        <v>5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10</v>
      </c>
    </row>
    <row r="2662" spans="1:31" x14ac:dyDescent="0.25">
      <c r="A2662" s="2">
        <v>42839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 t="s">
        <v>13</v>
      </c>
      <c r="X2662" s="3">
        <v>5</v>
      </c>
      <c r="Y2662" s="3">
        <v>5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5</v>
      </c>
    </row>
    <row r="2663" spans="1:31" x14ac:dyDescent="0.25">
      <c r="A2663" s="2">
        <v>42840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3</v>
      </c>
      <c r="K2663" s="3">
        <v>5</v>
      </c>
      <c r="L2663" s="3">
        <v>3</v>
      </c>
      <c r="M2663" s="3">
        <v>5</v>
      </c>
      <c r="N2663" s="3">
        <v>3</v>
      </c>
      <c r="O2663" s="3">
        <v>5</v>
      </c>
      <c r="P2663" s="3">
        <v>3</v>
      </c>
      <c r="Q2663" s="3">
        <v>3</v>
      </c>
      <c r="R2663" s="3">
        <v>3</v>
      </c>
      <c r="S2663" s="3">
        <v>3</v>
      </c>
      <c r="T2663" s="3">
        <v>0</v>
      </c>
      <c r="U2663" s="3">
        <v>0</v>
      </c>
      <c r="V2663" s="3">
        <v>0</v>
      </c>
      <c r="W2663" s="3">
        <v>3</v>
      </c>
      <c r="X2663" s="3">
        <v>3</v>
      </c>
      <c r="Y2663" s="3">
        <v>0</v>
      </c>
      <c r="Z2663" s="4">
        <v>3</v>
      </c>
      <c r="AA2663" s="4">
        <v>0</v>
      </c>
      <c r="AB2663" s="4">
        <v>0</v>
      </c>
      <c r="AC2663" s="4">
        <v>0</v>
      </c>
      <c r="AD2663" s="4">
        <v>0</v>
      </c>
      <c r="AE2663" s="4">
        <v>5</v>
      </c>
    </row>
    <row r="2664" spans="1:31" x14ac:dyDescent="0.25">
      <c r="A2664" s="2">
        <v>42841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3</v>
      </c>
      <c r="R2664" s="3">
        <v>0</v>
      </c>
      <c r="S2664" s="3">
        <v>3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3</v>
      </c>
    </row>
    <row r="2665" spans="1:31" x14ac:dyDescent="0.25">
      <c r="A2665" s="2">
        <v>42842</v>
      </c>
      <c r="B2665" s="3">
        <v>0</v>
      </c>
      <c r="C2665" s="3">
        <v>0</v>
      </c>
      <c r="D2665" s="3">
        <v>0</v>
      </c>
      <c r="E2665" s="3">
        <v>3</v>
      </c>
      <c r="F2665" s="3">
        <v>3</v>
      </c>
      <c r="G2665" s="3">
        <v>0</v>
      </c>
      <c r="H2665" s="3">
        <v>3</v>
      </c>
      <c r="I2665" s="3">
        <v>3</v>
      </c>
      <c r="J2665" s="3">
        <v>0</v>
      </c>
      <c r="K2665" s="3">
        <v>3</v>
      </c>
      <c r="L2665" s="3">
        <v>3</v>
      </c>
      <c r="M2665" s="3">
        <v>0</v>
      </c>
      <c r="N2665" s="3">
        <v>3</v>
      </c>
      <c r="O2665" s="3">
        <v>3</v>
      </c>
      <c r="P2665" s="3">
        <v>3</v>
      </c>
      <c r="Q2665" s="3">
        <v>3</v>
      </c>
      <c r="R2665" s="3">
        <v>3</v>
      </c>
      <c r="S2665" s="3">
        <v>3</v>
      </c>
      <c r="T2665" s="3">
        <v>3</v>
      </c>
      <c r="U2665" s="3">
        <v>3</v>
      </c>
      <c r="V2665" s="3">
        <v>3</v>
      </c>
      <c r="W2665" s="3">
        <v>3</v>
      </c>
      <c r="X2665" s="3">
        <v>3</v>
      </c>
      <c r="Y2665" s="3">
        <v>3</v>
      </c>
      <c r="Z2665" s="4">
        <v>3</v>
      </c>
      <c r="AA2665" s="4">
        <v>0</v>
      </c>
      <c r="AB2665" s="4">
        <v>0</v>
      </c>
      <c r="AC2665" s="4">
        <v>0</v>
      </c>
      <c r="AD2665" s="4">
        <v>0</v>
      </c>
      <c r="AE2665" s="4">
        <v>3</v>
      </c>
    </row>
    <row r="2666" spans="1:31" x14ac:dyDescent="0.25">
      <c r="A2666" s="2">
        <v>42843</v>
      </c>
      <c r="B2666" s="3">
        <v>3</v>
      </c>
      <c r="C2666" s="3">
        <v>3</v>
      </c>
      <c r="D2666" s="3">
        <v>3</v>
      </c>
      <c r="E2666" s="3">
        <v>0</v>
      </c>
      <c r="F2666" s="3">
        <v>3</v>
      </c>
      <c r="G2666" s="3">
        <v>3</v>
      </c>
      <c r="H2666" s="3">
        <v>3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3</v>
      </c>
    </row>
    <row r="2667" spans="1:31" x14ac:dyDescent="0.25">
      <c r="A2667" s="2">
        <v>42844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 t="s">
        <v>9</v>
      </c>
      <c r="P2667" s="3" t="s">
        <v>9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42845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 t="s">
        <v>9</v>
      </c>
      <c r="P2668" s="3" t="s">
        <v>9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42846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42847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42848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42849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42850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42851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42852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42853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 t="s">
        <v>8</v>
      </c>
      <c r="T2676" s="3" t="s">
        <v>8</v>
      </c>
      <c r="U2676" s="3" t="s">
        <v>8</v>
      </c>
      <c r="V2676" s="3" t="s">
        <v>8</v>
      </c>
      <c r="W2676" s="3" t="s">
        <v>8</v>
      </c>
      <c r="X2676" s="3" t="s">
        <v>8</v>
      </c>
      <c r="Y2676" s="3" t="s">
        <v>8</v>
      </c>
      <c r="Z2676" s="4" t="str">
        <f>"F"</f>
        <v>F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5">
      <c r="A2677" s="2">
        <v>42854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3</v>
      </c>
      <c r="M2677" s="3">
        <v>3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5">
      <c r="A2678" s="2">
        <v>42855</v>
      </c>
      <c r="B2678" s="3" t="s">
        <v>8</v>
      </c>
      <c r="C2678" s="3" t="s">
        <v>8</v>
      </c>
      <c r="D2678" s="3" t="s">
        <v>8</v>
      </c>
      <c r="E2678" s="3" t="s">
        <v>8</v>
      </c>
      <c r="F2678" s="3" t="s">
        <v>8</v>
      </c>
      <c r="G2678" s="3" t="s">
        <v>8</v>
      </c>
      <c r="H2678" s="3" t="s">
        <v>8</v>
      </c>
      <c r="I2678" s="3" t="s">
        <v>8</v>
      </c>
      <c r="J2678" s="3" t="s">
        <v>8</v>
      </c>
      <c r="K2678" s="3" t="s">
        <v>8</v>
      </c>
      <c r="L2678" s="3" t="s">
        <v>8</v>
      </c>
      <c r="M2678" s="3" t="s">
        <v>8</v>
      </c>
      <c r="N2678" s="3" t="s">
        <v>8</v>
      </c>
      <c r="O2678" s="3" t="s">
        <v>8</v>
      </c>
      <c r="P2678" s="3" t="s">
        <v>8</v>
      </c>
      <c r="Q2678" s="3" t="s">
        <v>8</v>
      </c>
      <c r="R2678" s="3" t="s">
        <v>8</v>
      </c>
      <c r="S2678" s="3" t="s">
        <v>8</v>
      </c>
      <c r="T2678" s="3" t="s">
        <v>8</v>
      </c>
      <c r="U2678" s="3" t="s">
        <v>8</v>
      </c>
      <c r="V2678" s="3" t="s">
        <v>8</v>
      </c>
      <c r="W2678" s="3" t="s">
        <v>8</v>
      </c>
      <c r="X2678" s="3" t="s">
        <v>8</v>
      </c>
      <c r="Y2678" s="3" t="s">
        <v>8</v>
      </c>
      <c r="Z2678" s="4" t="str">
        <f>"F"</f>
        <v>F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5">
      <c r="A2679" s="2">
        <v>42856</v>
      </c>
      <c r="B2679" s="3" t="s">
        <v>8</v>
      </c>
      <c r="C2679" s="3" t="s">
        <v>8</v>
      </c>
      <c r="D2679" s="3" t="s">
        <v>8</v>
      </c>
      <c r="E2679" s="3" t="s">
        <v>8</v>
      </c>
      <c r="F2679" s="3" t="s">
        <v>8</v>
      </c>
      <c r="G2679" s="3" t="s">
        <v>8</v>
      </c>
      <c r="H2679" s="3" t="s">
        <v>8</v>
      </c>
      <c r="I2679" s="3" t="s">
        <v>8</v>
      </c>
      <c r="J2679" s="3" t="s">
        <v>8</v>
      </c>
      <c r="K2679" s="3" t="s">
        <v>8</v>
      </c>
      <c r="L2679" s="3" t="s">
        <v>8</v>
      </c>
      <c r="M2679" s="3" t="s">
        <v>8</v>
      </c>
      <c r="N2679" s="3" t="s">
        <v>8</v>
      </c>
      <c r="O2679" s="3" t="s">
        <v>8</v>
      </c>
      <c r="P2679" s="3" t="s">
        <v>8</v>
      </c>
      <c r="Q2679" s="3" t="s">
        <v>8</v>
      </c>
      <c r="R2679" s="3" t="s">
        <v>8</v>
      </c>
      <c r="S2679" s="3" t="s">
        <v>8</v>
      </c>
      <c r="T2679" s="3" t="s">
        <v>8</v>
      </c>
      <c r="U2679" s="3" t="s">
        <v>8</v>
      </c>
      <c r="V2679" s="3" t="s">
        <v>8</v>
      </c>
      <c r="W2679" s="3" t="s">
        <v>8</v>
      </c>
      <c r="X2679" s="3" t="s">
        <v>8</v>
      </c>
      <c r="Y2679" s="3" t="s">
        <v>8</v>
      </c>
      <c r="Z2679" s="4" t="str">
        <f>"F"</f>
        <v>F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42857</v>
      </c>
      <c r="B2680" s="3" t="s">
        <v>8</v>
      </c>
      <c r="C2680" s="3" t="s">
        <v>8</v>
      </c>
      <c r="D2680" s="3" t="s">
        <v>8</v>
      </c>
      <c r="E2680" s="3" t="s">
        <v>8</v>
      </c>
      <c r="F2680" s="3" t="s">
        <v>8</v>
      </c>
      <c r="G2680" s="3" t="s">
        <v>8</v>
      </c>
      <c r="H2680" s="3" t="s">
        <v>8</v>
      </c>
      <c r="I2680" s="3" t="s">
        <v>8</v>
      </c>
      <c r="J2680" s="3" t="s">
        <v>8</v>
      </c>
      <c r="K2680" s="3" t="s">
        <v>8</v>
      </c>
      <c r="L2680" s="3" t="s">
        <v>8</v>
      </c>
      <c r="M2680" s="3" t="s">
        <v>8</v>
      </c>
      <c r="N2680" s="3" t="s">
        <v>8</v>
      </c>
      <c r="O2680" s="3" t="s">
        <v>8</v>
      </c>
      <c r="P2680" s="3" t="s">
        <v>8</v>
      </c>
      <c r="Q2680" s="3" t="s">
        <v>8</v>
      </c>
      <c r="R2680" s="3" t="s">
        <v>8</v>
      </c>
      <c r="S2680" s="3" t="s">
        <v>8</v>
      </c>
      <c r="T2680" s="3" t="s">
        <v>8</v>
      </c>
      <c r="U2680" s="3" t="s">
        <v>8</v>
      </c>
      <c r="V2680" s="3" t="s">
        <v>8</v>
      </c>
      <c r="W2680" s="3" t="s">
        <v>8</v>
      </c>
      <c r="X2680" s="3" t="s">
        <v>8</v>
      </c>
      <c r="Y2680" s="3" t="s">
        <v>8</v>
      </c>
      <c r="Z2680" s="4" t="str">
        <f>"F"</f>
        <v>F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42858</v>
      </c>
      <c r="B2681" s="3" t="s">
        <v>8</v>
      </c>
      <c r="C2681" s="3" t="s">
        <v>8</v>
      </c>
      <c r="D2681" s="3" t="s">
        <v>8</v>
      </c>
      <c r="E2681" s="3" t="s">
        <v>8</v>
      </c>
      <c r="F2681" s="3" t="s">
        <v>8</v>
      </c>
      <c r="G2681" s="3" t="s">
        <v>8</v>
      </c>
      <c r="H2681" s="3" t="s">
        <v>8</v>
      </c>
      <c r="I2681" s="3" t="s">
        <v>8</v>
      </c>
      <c r="J2681" s="3" t="s">
        <v>8</v>
      </c>
      <c r="K2681" s="3" t="s">
        <v>8</v>
      </c>
      <c r="L2681" s="3" t="s">
        <v>8</v>
      </c>
      <c r="M2681" s="3" t="s">
        <v>8</v>
      </c>
      <c r="N2681" s="3" t="s">
        <v>8</v>
      </c>
      <c r="O2681" s="3" t="s">
        <v>8</v>
      </c>
      <c r="P2681" s="3" t="s">
        <v>8</v>
      </c>
      <c r="Q2681" s="3" t="s">
        <v>8</v>
      </c>
      <c r="R2681" s="3" t="s">
        <v>8</v>
      </c>
      <c r="S2681" s="3" t="s">
        <v>8</v>
      </c>
      <c r="T2681" s="3" t="s">
        <v>8</v>
      </c>
      <c r="U2681" s="3" t="s">
        <v>8</v>
      </c>
      <c r="V2681" s="3" t="s">
        <v>8</v>
      </c>
      <c r="W2681" s="3" t="s">
        <v>8</v>
      </c>
      <c r="X2681" s="3" t="s">
        <v>8</v>
      </c>
      <c r="Y2681" s="3" t="s">
        <v>8</v>
      </c>
      <c r="Z2681" s="4" t="str">
        <f>"F"</f>
        <v>F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42859</v>
      </c>
      <c r="B2682" s="3" t="s">
        <v>8</v>
      </c>
      <c r="C2682" s="3" t="s">
        <v>8</v>
      </c>
      <c r="D2682" s="3" t="s">
        <v>8</v>
      </c>
      <c r="E2682" s="3" t="s">
        <v>8</v>
      </c>
      <c r="F2682" s="3" t="s">
        <v>8</v>
      </c>
      <c r="G2682" s="3" t="s">
        <v>8</v>
      </c>
      <c r="H2682" s="3" t="s">
        <v>8</v>
      </c>
      <c r="I2682" s="3" t="s">
        <v>8</v>
      </c>
      <c r="J2682" s="3" t="s">
        <v>8</v>
      </c>
      <c r="K2682" s="3" t="s">
        <v>8</v>
      </c>
      <c r="L2682" s="3" t="s">
        <v>8</v>
      </c>
      <c r="M2682" s="3" t="s">
        <v>8</v>
      </c>
      <c r="N2682" s="3">
        <v>5</v>
      </c>
      <c r="O2682" s="3">
        <v>5</v>
      </c>
      <c r="P2682" s="3">
        <v>5</v>
      </c>
      <c r="Q2682" s="3">
        <v>8</v>
      </c>
      <c r="R2682" s="3">
        <v>8</v>
      </c>
      <c r="S2682" s="3">
        <v>5</v>
      </c>
      <c r="T2682" s="3">
        <v>10</v>
      </c>
      <c r="U2682" s="3">
        <v>10</v>
      </c>
      <c r="V2682" s="3">
        <v>8</v>
      </c>
      <c r="W2682" s="3">
        <v>5</v>
      </c>
      <c r="X2682" s="3">
        <v>8</v>
      </c>
      <c r="Y2682" s="3">
        <v>5</v>
      </c>
      <c r="Z2682" s="4" t="str">
        <f>"F"</f>
        <v>F</v>
      </c>
      <c r="AA2682" s="4">
        <v>0</v>
      </c>
      <c r="AB2682" s="4">
        <v>0</v>
      </c>
      <c r="AC2682" s="4">
        <v>0</v>
      </c>
      <c r="AD2682" s="4">
        <v>5</v>
      </c>
      <c r="AE2682" s="4">
        <v>10</v>
      </c>
    </row>
    <row r="2683" spans="1:31" x14ac:dyDescent="0.25">
      <c r="A2683" s="2">
        <v>42860</v>
      </c>
      <c r="B2683" s="3">
        <v>3</v>
      </c>
      <c r="C2683" s="3">
        <v>0</v>
      </c>
      <c r="D2683" s="3">
        <v>3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3</v>
      </c>
    </row>
    <row r="2684" spans="1:31" x14ac:dyDescent="0.25">
      <c r="A2684" s="2">
        <v>42861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3</v>
      </c>
      <c r="M2684" s="3">
        <v>3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3</v>
      </c>
    </row>
    <row r="2685" spans="1:31" x14ac:dyDescent="0.25">
      <c r="A2685" s="2">
        <v>42862</v>
      </c>
      <c r="B2685" s="3">
        <v>0</v>
      </c>
      <c r="C2685" s="3">
        <v>3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3</v>
      </c>
      <c r="J2685" s="3">
        <v>3</v>
      </c>
      <c r="K2685" s="3">
        <v>3</v>
      </c>
      <c r="L2685" s="3">
        <v>0</v>
      </c>
      <c r="M2685" s="3">
        <v>5</v>
      </c>
      <c r="N2685" s="3">
        <v>3</v>
      </c>
      <c r="O2685" s="3">
        <v>3</v>
      </c>
      <c r="P2685" s="3">
        <v>3</v>
      </c>
      <c r="Q2685" s="3">
        <v>3</v>
      </c>
      <c r="R2685" s="3">
        <v>3</v>
      </c>
      <c r="S2685" s="3">
        <v>3</v>
      </c>
      <c r="T2685" s="3">
        <v>3</v>
      </c>
      <c r="U2685" s="3">
        <v>0</v>
      </c>
      <c r="V2685" s="3">
        <v>0</v>
      </c>
      <c r="W2685" s="3">
        <v>3</v>
      </c>
      <c r="X2685" s="3">
        <v>3</v>
      </c>
      <c r="Y2685" s="3">
        <v>3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5</v>
      </c>
    </row>
    <row r="2686" spans="1:31" x14ac:dyDescent="0.25">
      <c r="A2686" s="2">
        <v>42863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42864</v>
      </c>
      <c r="B2687" s="3">
        <v>0</v>
      </c>
      <c r="C2687" s="3">
        <v>0</v>
      </c>
      <c r="D2687" s="3">
        <v>0</v>
      </c>
      <c r="E2687" s="3">
        <v>3</v>
      </c>
      <c r="F2687" s="3">
        <v>3</v>
      </c>
      <c r="G2687" s="3">
        <v>3</v>
      </c>
      <c r="H2687" s="3">
        <v>3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3</v>
      </c>
      <c r="S2687" s="3">
        <v>3</v>
      </c>
      <c r="T2687" s="3">
        <v>0</v>
      </c>
      <c r="U2687" s="3">
        <v>0</v>
      </c>
      <c r="V2687" s="3">
        <v>0</v>
      </c>
      <c r="W2687" s="3">
        <v>3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3</v>
      </c>
    </row>
    <row r="2688" spans="1:31" x14ac:dyDescent="0.25">
      <c r="A2688" s="2">
        <v>42865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42866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42867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42868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16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16</v>
      </c>
    </row>
    <row r="2692" spans="1:31" x14ac:dyDescent="0.25">
      <c r="A2692" s="2">
        <v>42869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42870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42871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5">
      <c r="A2695" s="2">
        <v>42872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5">
      <c r="A2696" s="2">
        <v>42873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42874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42875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42876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42877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42878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42879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 t="s">
        <v>9</v>
      </c>
      <c r="P2702" s="3" t="s">
        <v>9</v>
      </c>
      <c r="Q2702" s="3" t="s">
        <v>9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42880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42881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5">
      <c r="A2705" s="2">
        <v>42882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42883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3</v>
      </c>
      <c r="O2706" s="3">
        <v>0</v>
      </c>
      <c r="P2706" s="3">
        <v>0</v>
      </c>
      <c r="Q2706" s="3">
        <v>5</v>
      </c>
      <c r="R2706" s="3">
        <v>5</v>
      </c>
      <c r="S2706" s="3">
        <v>3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5</v>
      </c>
    </row>
    <row r="2707" spans="1:31" x14ac:dyDescent="0.25">
      <c r="A2707" s="2">
        <v>42884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42885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42886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42887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 t="s">
        <v>8</v>
      </c>
      <c r="U2710" s="3" t="s">
        <v>8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42888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42889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42890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8</v>
      </c>
      <c r="R2713" s="3">
        <v>0</v>
      </c>
      <c r="S2713" s="3">
        <v>0</v>
      </c>
      <c r="T2713" s="3">
        <v>3</v>
      </c>
      <c r="U2713" s="3">
        <v>3</v>
      </c>
      <c r="V2713" s="3">
        <v>3</v>
      </c>
      <c r="W2713" s="3">
        <v>3</v>
      </c>
      <c r="X2713" s="3">
        <v>3</v>
      </c>
      <c r="Y2713" s="3">
        <v>3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3</v>
      </c>
    </row>
    <row r="2714" spans="1:31" x14ac:dyDescent="0.25">
      <c r="A2714" s="2">
        <v>42891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42892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10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10</v>
      </c>
    </row>
    <row r="2716" spans="1:31" x14ac:dyDescent="0.25">
      <c r="A2716" s="2">
        <v>42893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42894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 t="s">
        <v>8</v>
      </c>
      <c r="M2717" s="3">
        <v>3</v>
      </c>
      <c r="N2717" s="3">
        <v>3</v>
      </c>
      <c r="O2717" s="3">
        <v>5</v>
      </c>
      <c r="P2717" s="3">
        <v>8</v>
      </c>
      <c r="Q2717" s="3">
        <v>5</v>
      </c>
      <c r="R2717" s="3">
        <v>5</v>
      </c>
      <c r="S2717" s="3">
        <v>8</v>
      </c>
      <c r="T2717" s="3">
        <v>8</v>
      </c>
      <c r="U2717" s="3">
        <v>8</v>
      </c>
      <c r="V2717" s="3">
        <v>8</v>
      </c>
      <c r="W2717" s="3">
        <v>8</v>
      </c>
      <c r="X2717" s="3">
        <v>8</v>
      </c>
      <c r="Y2717" s="3">
        <v>8</v>
      </c>
      <c r="Z2717" s="4">
        <v>3</v>
      </c>
      <c r="AA2717" s="4">
        <v>0</v>
      </c>
      <c r="AB2717" s="4">
        <v>0</v>
      </c>
      <c r="AC2717" s="4">
        <v>0</v>
      </c>
      <c r="AD2717" s="4">
        <v>0</v>
      </c>
      <c r="AE2717" s="4">
        <v>8</v>
      </c>
    </row>
    <row r="2718" spans="1:31" x14ac:dyDescent="0.25">
      <c r="A2718" s="2">
        <v>42895</v>
      </c>
      <c r="B2718" s="3">
        <v>3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3</v>
      </c>
    </row>
    <row r="2719" spans="1:31" x14ac:dyDescent="0.25">
      <c r="A2719" s="2">
        <v>42896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42897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42898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42899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42900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42901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42902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42903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42904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42905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42906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42907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 t="s">
        <v>9</v>
      </c>
      <c r="P2730" s="3" t="s">
        <v>9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3</v>
      </c>
      <c r="W2730" s="3">
        <v>5</v>
      </c>
      <c r="X2730" s="3">
        <v>5</v>
      </c>
      <c r="Y2730" s="3">
        <v>5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5</v>
      </c>
    </row>
    <row r="2731" spans="1:31" x14ac:dyDescent="0.25">
      <c r="A2731" s="2">
        <v>42908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42909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42910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42911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42912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42913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42914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42915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5">
      <c r="A2739" s="2">
        <v>42916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42917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42918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42919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42920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42921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42922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42923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42924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42925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42926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42927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42928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42929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42930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42931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42932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42933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42934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42935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 t="s">
        <v>9</v>
      </c>
      <c r="P2758" s="3" t="s">
        <v>9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42936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42937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3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3</v>
      </c>
    </row>
    <row r="2761" spans="1:31" x14ac:dyDescent="0.25">
      <c r="A2761" s="2">
        <v>42938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3</v>
      </c>
      <c r="I2761" s="3">
        <v>3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3</v>
      </c>
    </row>
    <row r="2762" spans="1:31" x14ac:dyDescent="0.25">
      <c r="A2762" s="2">
        <v>42939</v>
      </c>
      <c r="B2762" s="3">
        <v>0</v>
      </c>
      <c r="C2762" s="3">
        <v>8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8</v>
      </c>
    </row>
    <row r="2763" spans="1:31" x14ac:dyDescent="0.25">
      <c r="A2763" s="2">
        <v>42940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8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8</v>
      </c>
    </row>
    <row r="2764" spans="1:31" x14ac:dyDescent="0.25">
      <c r="A2764" s="2">
        <v>42941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42942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42943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42944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3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5">
      <c r="A2768" s="2">
        <v>42945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42946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42947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42948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42949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42950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42951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42952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42953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42954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3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5">
      <c r="A2778" s="2">
        <v>42955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42956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42957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3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5">
      <c r="A2781" s="2">
        <v>42958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42959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42960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42961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3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3</v>
      </c>
    </row>
    <row r="2785" spans="1:31" x14ac:dyDescent="0.25">
      <c r="A2785" s="2">
        <v>42962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8</v>
      </c>
      <c r="R2785" s="3">
        <v>5</v>
      </c>
      <c r="S2785" s="3">
        <v>3</v>
      </c>
      <c r="T2785" s="3">
        <v>5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5</v>
      </c>
    </row>
    <row r="2786" spans="1:31" x14ac:dyDescent="0.25">
      <c r="A2786" s="2">
        <v>42963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42964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24</v>
      </c>
      <c r="W2787" s="3">
        <v>29</v>
      </c>
      <c r="X2787" s="3">
        <v>3</v>
      </c>
      <c r="Y2787" s="3">
        <v>0</v>
      </c>
      <c r="Z2787" s="4">
        <v>3</v>
      </c>
      <c r="AA2787" s="4">
        <v>0</v>
      </c>
      <c r="AB2787" s="4">
        <v>0</v>
      </c>
      <c r="AC2787" s="4">
        <v>0</v>
      </c>
      <c r="AD2787" s="4">
        <v>0</v>
      </c>
      <c r="AE2787" s="4">
        <v>29</v>
      </c>
    </row>
    <row r="2788" spans="1:31" x14ac:dyDescent="0.25">
      <c r="A2788" s="2">
        <v>42965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3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3</v>
      </c>
    </row>
    <row r="2789" spans="1:31" x14ac:dyDescent="0.25">
      <c r="A2789" s="2">
        <v>42966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5</v>
      </c>
      <c r="R2789" s="3">
        <v>3</v>
      </c>
      <c r="S2789" s="3">
        <v>5</v>
      </c>
      <c r="T2789" s="3">
        <v>0</v>
      </c>
      <c r="U2789" s="3">
        <v>8</v>
      </c>
      <c r="V2789" s="3">
        <v>34</v>
      </c>
      <c r="W2789" s="3">
        <v>21</v>
      </c>
      <c r="X2789" s="3">
        <v>24</v>
      </c>
      <c r="Y2789" s="3">
        <v>24</v>
      </c>
      <c r="Z2789" s="4">
        <v>5</v>
      </c>
      <c r="AA2789" s="4">
        <v>0</v>
      </c>
      <c r="AB2789" s="4">
        <v>0</v>
      </c>
      <c r="AC2789" s="4">
        <v>0</v>
      </c>
      <c r="AD2789" s="4">
        <v>0</v>
      </c>
      <c r="AE2789" s="4">
        <v>34</v>
      </c>
    </row>
    <row r="2790" spans="1:31" x14ac:dyDescent="0.25">
      <c r="A2790" s="2">
        <v>42967</v>
      </c>
      <c r="B2790" s="3">
        <v>16</v>
      </c>
      <c r="C2790" s="3">
        <v>26</v>
      </c>
      <c r="D2790" s="3">
        <v>3</v>
      </c>
      <c r="E2790" s="3">
        <v>3</v>
      </c>
      <c r="F2790" s="3">
        <v>0</v>
      </c>
      <c r="G2790" s="3">
        <v>3</v>
      </c>
      <c r="H2790" s="3">
        <v>3</v>
      </c>
      <c r="I2790" s="3">
        <v>3</v>
      </c>
      <c r="J2790" s="3">
        <v>0</v>
      </c>
      <c r="K2790" s="3">
        <v>3</v>
      </c>
      <c r="L2790" s="3">
        <v>0</v>
      </c>
      <c r="M2790" s="3">
        <v>3</v>
      </c>
      <c r="N2790" s="3">
        <v>3</v>
      </c>
      <c r="O2790" s="3">
        <v>3</v>
      </c>
      <c r="P2790" s="3">
        <v>3</v>
      </c>
      <c r="Q2790" s="3">
        <v>0</v>
      </c>
      <c r="R2790" s="3">
        <v>3</v>
      </c>
      <c r="S2790" s="3">
        <v>3</v>
      </c>
      <c r="T2790" s="3">
        <v>0</v>
      </c>
      <c r="U2790" s="3">
        <v>0</v>
      </c>
      <c r="V2790" s="3">
        <v>3</v>
      </c>
      <c r="W2790" s="3">
        <v>0</v>
      </c>
      <c r="X2790" s="3">
        <v>3</v>
      </c>
      <c r="Y2790" s="3">
        <v>3</v>
      </c>
      <c r="Z2790" s="4">
        <v>3</v>
      </c>
      <c r="AA2790" s="4">
        <v>0</v>
      </c>
      <c r="AB2790" s="4">
        <v>0</v>
      </c>
      <c r="AC2790" s="4">
        <v>0</v>
      </c>
      <c r="AD2790" s="4">
        <v>0</v>
      </c>
      <c r="AE2790" s="4">
        <v>26</v>
      </c>
    </row>
    <row r="2791" spans="1:31" x14ac:dyDescent="0.25">
      <c r="A2791" s="2">
        <v>42968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42969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42970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 t="s">
        <v>8</v>
      </c>
      <c r="N2793" s="3" t="s">
        <v>11</v>
      </c>
      <c r="O2793" s="3" t="s">
        <v>11</v>
      </c>
      <c r="P2793" s="3" t="s">
        <v>11</v>
      </c>
      <c r="Q2793" s="3" t="s">
        <v>11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42971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 t="s">
        <v>11</v>
      </c>
      <c r="M2794" s="3" t="s">
        <v>11</v>
      </c>
      <c r="N2794" s="3" t="s">
        <v>11</v>
      </c>
      <c r="O2794" s="3" t="s">
        <v>11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42972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 t="s">
        <v>11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42973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42974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42975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5">
      <c r="A2799" s="2">
        <v>42976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 t="s">
        <v>13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42977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42978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42979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42980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42981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42982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42983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42984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42985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42986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42987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42988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42989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 t="s">
        <v>13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42990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42991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42992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 t="s">
        <v>8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 t="s">
        <v>8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42993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42994</v>
      </c>
      <c r="B2817" s="3">
        <v>0</v>
      </c>
      <c r="C2817" s="3">
        <v>0</v>
      </c>
      <c r="D2817" s="3">
        <v>0</v>
      </c>
      <c r="E2817" s="3" t="s">
        <v>8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42995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42996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 t="s">
        <v>8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 t="s">
        <v>8</v>
      </c>
      <c r="M2821" s="3" t="s">
        <v>8</v>
      </c>
      <c r="N2821" s="3">
        <v>0</v>
      </c>
      <c r="O2821" s="3" t="s">
        <v>9</v>
      </c>
      <c r="P2821" s="3" t="s">
        <v>9</v>
      </c>
      <c r="Q2821" s="3">
        <v>3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3</v>
      </c>
    </row>
    <row r="2822" spans="1:31" x14ac:dyDescent="0.25">
      <c r="A2822" s="2">
        <v>42999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 t="s">
        <v>8</v>
      </c>
      <c r="M2822" s="3">
        <v>0</v>
      </c>
      <c r="N2822" s="3">
        <v>0</v>
      </c>
      <c r="O2822" s="3" t="s">
        <v>8</v>
      </c>
      <c r="P2822" s="3" t="s">
        <v>8</v>
      </c>
      <c r="Q2822" s="3" t="s">
        <v>8</v>
      </c>
      <c r="R2822" s="3" t="s">
        <v>8</v>
      </c>
      <c r="S2822" s="3" t="s">
        <v>8</v>
      </c>
      <c r="T2822" s="3" t="s">
        <v>8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 t="str">
        <f>"F"</f>
        <v>F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43000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43001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43002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43003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3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5">
      <c r="A2827" s="2">
        <v>43004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5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5</v>
      </c>
    </row>
    <row r="2828" spans="1:31" x14ac:dyDescent="0.25">
      <c r="A2828" s="2">
        <v>43005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3</v>
      </c>
      <c r="M2828" s="3">
        <v>0</v>
      </c>
      <c r="N2828" s="3">
        <v>0</v>
      </c>
      <c r="O2828" s="3" t="s">
        <v>13</v>
      </c>
      <c r="P2828" s="3" t="s">
        <v>13</v>
      </c>
      <c r="Q2828" s="3" t="s">
        <v>13</v>
      </c>
      <c r="R2828" s="3">
        <v>3</v>
      </c>
      <c r="S2828" s="3">
        <v>3</v>
      </c>
      <c r="T2828" s="3">
        <v>3</v>
      </c>
      <c r="U2828" s="3">
        <v>3</v>
      </c>
      <c r="V2828" s="3">
        <v>3</v>
      </c>
      <c r="W2828" s="3">
        <v>3</v>
      </c>
      <c r="X2828" s="3">
        <v>3</v>
      </c>
      <c r="Y2828" s="3">
        <v>3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3</v>
      </c>
    </row>
    <row r="2829" spans="1:31" x14ac:dyDescent="0.25">
      <c r="A2829" s="2">
        <v>43006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43007</v>
      </c>
      <c r="B2830" s="3">
        <v>0</v>
      </c>
      <c r="C2830" s="3">
        <v>0</v>
      </c>
      <c r="D2830" s="3">
        <v>0</v>
      </c>
      <c r="E2830" s="3">
        <v>0</v>
      </c>
      <c r="F2830" s="3" t="s">
        <v>8</v>
      </c>
      <c r="G2830" s="3" t="s">
        <v>8</v>
      </c>
      <c r="H2830" s="3" t="s">
        <v>8</v>
      </c>
      <c r="I2830" s="3" t="s">
        <v>8</v>
      </c>
      <c r="J2830" s="3" t="s">
        <v>8</v>
      </c>
      <c r="K2830" s="3" t="s">
        <v>8</v>
      </c>
      <c r="L2830" s="3" t="s">
        <v>8</v>
      </c>
      <c r="M2830" s="3" t="s">
        <v>8</v>
      </c>
      <c r="N2830" s="3" t="s">
        <v>8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 t="str">
        <f>"F"</f>
        <v>F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43008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5">
      <c r="A2832" s="2">
        <v>43009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3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3</v>
      </c>
    </row>
    <row r="2833" spans="1:31" x14ac:dyDescent="0.25">
      <c r="A2833" s="2">
        <v>43010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5">
      <c r="A2834" s="2">
        <v>43011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43012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 t="s">
        <v>8</v>
      </c>
      <c r="L2835" s="3" t="s">
        <v>8</v>
      </c>
      <c r="M2835" s="3" t="s">
        <v>8</v>
      </c>
      <c r="N2835" s="3">
        <v>0</v>
      </c>
      <c r="O2835" s="3">
        <v>3</v>
      </c>
      <c r="P2835" s="3">
        <v>0</v>
      </c>
      <c r="Q2835" s="3">
        <v>0</v>
      </c>
      <c r="R2835" s="3">
        <v>3</v>
      </c>
      <c r="S2835" s="3">
        <v>3</v>
      </c>
      <c r="T2835" s="3">
        <v>3</v>
      </c>
      <c r="U2835" s="3">
        <v>3</v>
      </c>
      <c r="V2835" s="3">
        <v>3</v>
      </c>
      <c r="W2835" s="3">
        <v>3</v>
      </c>
      <c r="X2835" s="3">
        <v>3</v>
      </c>
      <c r="Y2835" s="3">
        <v>3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3</v>
      </c>
    </row>
    <row r="2836" spans="1:31" x14ac:dyDescent="0.25">
      <c r="A2836" s="2">
        <v>43013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3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3</v>
      </c>
    </row>
    <row r="2837" spans="1:31" x14ac:dyDescent="0.25">
      <c r="A2837" s="2">
        <v>43014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43015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43016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43017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43018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43019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43020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5</v>
      </c>
      <c r="Q2843" s="3">
        <v>5</v>
      </c>
      <c r="R2843" s="3">
        <v>5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5</v>
      </c>
    </row>
    <row r="2844" spans="1:31" x14ac:dyDescent="0.25">
      <c r="A2844" s="2">
        <v>43021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43022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43023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8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5">
      <c r="A2847" s="2">
        <v>43024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43025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43026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 t="s">
        <v>9</v>
      </c>
      <c r="P2849" s="3" t="s">
        <v>9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43027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43028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43029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43030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43031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43032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43033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43034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43035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43036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43037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43038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5</v>
      </c>
      <c r="U2861" s="3">
        <v>3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5</v>
      </c>
    </row>
    <row r="2862" spans="1:31" x14ac:dyDescent="0.25">
      <c r="A2862" s="2">
        <v>43039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43040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43041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43042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43043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43044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43045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43046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43047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43048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43049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43050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43051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43052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 t="shared" ref="Z2875:Z2880" si="0"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43053</v>
      </c>
      <c r="B2876" s="3" t="s">
        <v>8</v>
      </c>
      <c r="C2876" s="3" t="s">
        <v>8</v>
      </c>
      <c r="D2876" s="3" t="s">
        <v>8</v>
      </c>
      <c r="E2876" s="3" t="s">
        <v>8</v>
      </c>
      <c r="F2876" s="3" t="s">
        <v>8</v>
      </c>
      <c r="G2876" s="3" t="s">
        <v>8</v>
      </c>
      <c r="H2876" s="3" t="s">
        <v>8</v>
      </c>
      <c r="I2876" s="3" t="s">
        <v>8</v>
      </c>
      <c r="J2876" s="3" t="s">
        <v>8</v>
      </c>
      <c r="K2876" s="3" t="s">
        <v>8</v>
      </c>
      <c r="L2876" s="3" t="s">
        <v>8</v>
      </c>
      <c r="M2876" s="3" t="s">
        <v>8</v>
      </c>
      <c r="N2876" s="3" t="s">
        <v>8</v>
      </c>
      <c r="O2876" s="3" t="s">
        <v>8</v>
      </c>
      <c r="P2876" s="3" t="s">
        <v>8</v>
      </c>
      <c r="Q2876" s="3" t="s">
        <v>8</v>
      </c>
      <c r="R2876" s="3" t="s">
        <v>8</v>
      </c>
      <c r="S2876" s="3" t="s">
        <v>8</v>
      </c>
      <c r="T2876" s="3" t="s">
        <v>8</v>
      </c>
      <c r="U2876" s="3" t="s">
        <v>8</v>
      </c>
      <c r="V2876" s="3" t="s">
        <v>8</v>
      </c>
      <c r="W2876" s="3" t="s">
        <v>8</v>
      </c>
      <c r="X2876" s="3" t="s">
        <v>8</v>
      </c>
      <c r="Y2876" s="3" t="s">
        <v>8</v>
      </c>
      <c r="Z2876" s="4" t="str">
        <f t="shared" si="0"/>
        <v>F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43054</v>
      </c>
      <c r="B2877" s="3" t="s">
        <v>8</v>
      </c>
      <c r="C2877" s="3" t="s">
        <v>8</v>
      </c>
      <c r="D2877" s="3" t="s">
        <v>8</v>
      </c>
      <c r="E2877" s="3" t="s">
        <v>8</v>
      </c>
      <c r="F2877" s="3" t="s">
        <v>8</v>
      </c>
      <c r="G2877" s="3" t="s">
        <v>8</v>
      </c>
      <c r="H2877" s="3" t="s">
        <v>8</v>
      </c>
      <c r="I2877" s="3" t="s">
        <v>8</v>
      </c>
      <c r="J2877" s="3" t="s">
        <v>8</v>
      </c>
      <c r="K2877" s="3" t="s">
        <v>8</v>
      </c>
      <c r="L2877" s="3" t="s">
        <v>8</v>
      </c>
      <c r="M2877" s="3" t="s">
        <v>8</v>
      </c>
      <c r="N2877" s="3" t="s">
        <v>8</v>
      </c>
      <c r="O2877" s="3" t="s">
        <v>8</v>
      </c>
      <c r="P2877" s="3" t="s">
        <v>8</v>
      </c>
      <c r="Q2877" s="3" t="s">
        <v>8</v>
      </c>
      <c r="R2877" s="3" t="s">
        <v>8</v>
      </c>
      <c r="S2877" s="3" t="s">
        <v>8</v>
      </c>
      <c r="T2877" s="3" t="s">
        <v>8</v>
      </c>
      <c r="U2877" s="3" t="s">
        <v>8</v>
      </c>
      <c r="V2877" s="3" t="s">
        <v>8</v>
      </c>
      <c r="W2877" s="3" t="s">
        <v>8</v>
      </c>
      <c r="X2877" s="3" t="s">
        <v>8</v>
      </c>
      <c r="Y2877" s="3" t="s">
        <v>8</v>
      </c>
      <c r="Z2877" s="4" t="str">
        <f t="shared" si="0"/>
        <v>F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43055</v>
      </c>
      <c r="B2878" s="3" t="s">
        <v>8</v>
      </c>
      <c r="C2878" s="3" t="s">
        <v>8</v>
      </c>
      <c r="D2878" s="3" t="s">
        <v>8</v>
      </c>
      <c r="E2878" s="3" t="s">
        <v>8</v>
      </c>
      <c r="F2878" s="3" t="s">
        <v>8</v>
      </c>
      <c r="G2878" s="3" t="s">
        <v>8</v>
      </c>
      <c r="H2878" s="3" t="s">
        <v>8</v>
      </c>
      <c r="I2878" s="3" t="s">
        <v>8</v>
      </c>
      <c r="J2878" s="3" t="s">
        <v>8</v>
      </c>
      <c r="K2878" s="3" t="s">
        <v>8</v>
      </c>
      <c r="L2878" s="3" t="s">
        <v>8</v>
      </c>
      <c r="M2878" s="3" t="s">
        <v>8</v>
      </c>
      <c r="N2878" s="3" t="s">
        <v>8</v>
      </c>
      <c r="O2878" s="3" t="s">
        <v>8</v>
      </c>
      <c r="P2878" s="3" t="s">
        <v>8</v>
      </c>
      <c r="Q2878" s="3" t="s">
        <v>8</v>
      </c>
      <c r="R2878" s="3" t="s">
        <v>8</v>
      </c>
      <c r="S2878" s="3" t="s">
        <v>8</v>
      </c>
      <c r="T2878" s="3" t="s">
        <v>8</v>
      </c>
      <c r="U2878" s="3" t="s">
        <v>8</v>
      </c>
      <c r="V2878" s="3" t="s">
        <v>8</v>
      </c>
      <c r="W2878" s="3" t="s">
        <v>8</v>
      </c>
      <c r="X2878" s="3" t="s">
        <v>8</v>
      </c>
      <c r="Y2878" s="3" t="s">
        <v>8</v>
      </c>
      <c r="Z2878" s="4" t="str">
        <f t="shared" si="0"/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43056</v>
      </c>
      <c r="B2879" s="3" t="s">
        <v>8</v>
      </c>
      <c r="C2879" s="3" t="s">
        <v>8</v>
      </c>
      <c r="D2879" s="3" t="s">
        <v>8</v>
      </c>
      <c r="E2879" s="3" t="s">
        <v>8</v>
      </c>
      <c r="F2879" s="3" t="s">
        <v>8</v>
      </c>
      <c r="G2879" s="3" t="s">
        <v>8</v>
      </c>
      <c r="H2879" s="3" t="s">
        <v>8</v>
      </c>
      <c r="I2879" s="3" t="s">
        <v>8</v>
      </c>
      <c r="J2879" s="3" t="s">
        <v>8</v>
      </c>
      <c r="K2879" s="3" t="s">
        <v>8</v>
      </c>
      <c r="L2879" s="3" t="s">
        <v>8</v>
      </c>
      <c r="M2879" s="3" t="s">
        <v>8</v>
      </c>
      <c r="N2879" s="3" t="s">
        <v>8</v>
      </c>
      <c r="O2879" s="3" t="s">
        <v>8</v>
      </c>
      <c r="P2879" s="3" t="s">
        <v>8</v>
      </c>
      <c r="Q2879" s="3" t="s">
        <v>8</v>
      </c>
      <c r="R2879" s="3" t="s">
        <v>8</v>
      </c>
      <c r="S2879" s="3" t="s">
        <v>8</v>
      </c>
      <c r="T2879" s="3" t="s">
        <v>8</v>
      </c>
      <c r="U2879" s="3" t="s">
        <v>8</v>
      </c>
      <c r="V2879" s="3" t="s">
        <v>8</v>
      </c>
      <c r="W2879" s="3" t="s">
        <v>8</v>
      </c>
      <c r="X2879" s="3" t="s">
        <v>8</v>
      </c>
      <c r="Y2879" s="3" t="s">
        <v>8</v>
      </c>
      <c r="Z2879" s="4" t="str">
        <f t="shared" si="0"/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43057</v>
      </c>
      <c r="B2880" s="3" t="s">
        <v>8</v>
      </c>
      <c r="C2880" s="3" t="s">
        <v>8</v>
      </c>
      <c r="D2880" s="3" t="s">
        <v>8</v>
      </c>
      <c r="E2880" s="3" t="s">
        <v>8</v>
      </c>
      <c r="F2880" s="3" t="s">
        <v>8</v>
      </c>
      <c r="G2880" s="3" t="s">
        <v>8</v>
      </c>
      <c r="H2880" s="3" t="s">
        <v>8</v>
      </c>
      <c r="I2880" s="3" t="s">
        <v>8</v>
      </c>
      <c r="J2880" s="3" t="s">
        <v>8</v>
      </c>
      <c r="K2880" s="3" t="s">
        <v>8</v>
      </c>
      <c r="L2880" s="3" t="s">
        <v>8</v>
      </c>
      <c r="M2880" s="3" t="s">
        <v>8</v>
      </c>
      <c r="N2880" s="3" t="s">
        <v>8</v>
      </c>
      <c r="O2880" s="3" t="s">
        <v>8</v>
      </c>
      <c r="P2880" s="3" t="s">
        <v>8</v>
      </c>
      <c r="Q2880" s="3" t="s">
        <v>8</v>
      </c>
      <c r="R2880" s="3" t="s">
        <v>8</v>
      </c>
      <c r="S2880" s="3" t="s">
        <v>8</v>
      </c>
      <c r="T2880" s="3" t="s">
        <v>8</v>
      </c>
      <c r="U2880" s="3" t="s">
        <v>8</v>
      </c>
      <c r="V2880" s="3" t="s">
        <v>8</v>
      </c>
      <c r="W2880" s="3" t="s">
        <v>8</v>
      </c>
      <c r="X2880" s="3" t="s">
        <v>8</v>
      </c>
      <c r="Y2880" s="3" t="s">
        <v>8</v>
      </c>
      <c r="Z2880" s="4" t="str">
        <f t="shared" si="0"/>
        <v>F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43058</v>
      </c>
      <c r="B2881" s="3">
        <v>10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5</v>
      </c>
      <c r="K2881" s="3">
        <v>5</v>
      </c>
      <c r="L2881" s="3">
        <v>8</v>
      </c>
      <c r="M2881" s="3">
        <v>8</v>
      </c>
      <c r="N2881" s="3">
        <v>3</v>
      </c>
      <c r="O2881" s="3">
        <v>0</v>
      </c>
      <c r="P2881" s="3">
        <v>0</v>
      </c>
      <c r="Q2881" s="3">
        <v>0</v>
      </c>
      <c r="R2881" s="3" t="s">
        <v>12</v>
      </c>
      <c r="S2881" s="3">
        <v>0</v>
      </c>
      <c r="T2881" s="3">
        <v>0</v>
      </c>
      <c r="U2881" s="3">
        <v>0</v>
      </c>
      <c r="V2881" s="3">
        <v>3</v>
      </c>
      <c r="W2881" s="3">
        <v>3</v>
      </c>
      <c r="X2881" s="3">
        <v>0</v>
      </c>
      <c r="Y2881" s="3">
        <v>0</v>
      </c>
      <c r="Z2881" s="4">
        <v>3</v>
      </c>
      <c r="AA2881" s="4">
        <v>0</v>
      </c>
      <c r="AB2881" s="4">
        <v>0</v>
      </c>
      <c r="AC2881" s="4">
        <v>0</v>
      </c>
      <c r="AD2881" s="4">
        <v>0</v>
      </c>
      <c r="AE2881" s="4">
        <v>10</v>
      </c>
    </row>
    <row r="2882" spans="1:31" x14ac:dyDescent="0.25">
      <c r="A2882" s="2">
        <v>43059</v>
      </c>
      <c r="B2882" s="3">
        <v>5</v>
      </c>
      <c r="C2882" s="3">
        <v>3</v>
      </c>
      <c r="D2882" s="3">
        <v>0</v>
      </c>
      <c r="E2882" s="3">
        <v>0</v>
      </c>
      <c r="F2882" s="3">
        <v>0</v>
      </c>
      <c r="G2882" s="3">
        <v>0</v>
      </c>
      <c r="H2882" s="3">
        <v>3</v>
      </c>
      <c r="I2882" s="3">
        <v>5</v>
      </c>
      <c r="J2882" s="3">
        <v>5</v>
      </c>
      <c r="K2882" s="3">
        <v>8</v>
      </c>
      <c r="L2882" s="3">
        <v>8</v>
      </c>
      <c r="M2882" s="3">
        <v>8</v>
      </c>
      <c r="N2882" s="3">
        <v>5</v>
      </c>
      <c r="O2882" s="3">
        <v>5</v>
      </c>
      <c r="P2882" s="3">
        <v>5</v>
      </c>
      <c r="Q2882" s="3">
        <v>0</v>
      </c>
      <c r="R2882" s="3">
        <v>0</v>
      </c>
      <c r="S2882" s="3">
        <v>3</v>
      </c>
      <c r="T2882" s="3">
        <v>3</v>
      </c>
      <c r="U2882" s="3">
        <v>3</v>
      </c>
      <c r="V2882" s="3">
        <v>3</v>
      </c>
      <c r="W2882" s="3">
        <v>5</v>
      </c>
      <c r="X2882" s="3">
        <v>8</v>
      </c>
      <c r="Y2882" s="3">
        <v>8</v>
      </c>
      <c r="Z2882" s="4">
        <v>3</v>
      </c>
      <c r="AA2882" s="4">
        <v>0</v>
      </c>
      <c r="AB2882" s="4">
        <v>0</v>
      </c>
      <c r="AC2882" s="4">
        <v>0</v>
      </c>
      <c r="AD2882" s="4">
        <v>0</v>
      </c>
      <c r="AE2882" s="4">
        <v>8</v>
      </c>
    </row>
    <row r="2883" spans="1:31" x14ac:dyDescent="0.25">
      <c r="A2883" s="2">
        <v>43060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43061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 t="s">
        <v>9</v>
      </c>
      <c r="P2884" s="3" t="s">
        <v>9</v>
      </c>
      <c r="Q2884" s="3" t="s">
        <v>9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43062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43063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 t="s">
        <v>10</v>
      </c>
      <c r="N2886" s="3" t="s">
        <v>10</v>
      </c>
      <c r="O2886" s="3" t="s">
        <v>10</v>
      </c>
      <c r="P2886" s="3" t="s">
        <v>10</v>
      </c>
      <c r="Q2886" s="3" t="s">
        <v>10</v>
      </c>
      <c r="R2886" s="3" t="s">
        <v>10</v>
      </c>
      <c r="S2886" s="3" t="s">
        <v>10</v>
      </c>
      <c r="T2886" s="3" t="s">
        <v>10</v>
      </c>
      <c r="U2886" s="3">
        <v>3</v>
      </c>
      <c r="V2886" s="3">
        <v>0</v>
      </c>
      <c r="W2886" s="3">
        <v>0</v>
      </c>
      <c r="X2886" s="3">
        <v>0</v>
      </c>
      <c r="Y2886" s="3">
        <v>0</v>
      </c>
      <c r="Z2886" s="4" t="str">
        <f>"D"</f>
        <v>D</v>
      </c>
      <c r="AA2886" s="4">
        <v>0</v>
      </c>
      <c r="AB2886" s="4">
        <v>0</v>
      </c>
      <c r="AC2886" s="4">
        <v>0</v>
      </c>
      <c r="AD2886" s="4">
        <v>0</v>
      </c>
      <c r="AE2886" s="4">
        <v>3</v>
      </c>
    </row>
    <row r="2887" spans="1:31" x14ac:dyDescent="0.25">
      <c r="A2887" s="2">
        <v>43064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43065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43066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43067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43068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43069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43070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43071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 t="s">
        <v>8</v>
      </c>
      <c r="V2894" s="3" t="s">
        <v>8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43072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43073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43074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43075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43076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43077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43078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43079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43080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43081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43082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43083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 t="s">
        <v>9</v>
      </c>
      <c r="P2906" s="3" t="s">
        <v>9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43084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5">
      <c r="A2908" s="2">
        <v>43085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43086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43087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3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3</v>
      </c>
    </row>
    <row r="2911" spans="1:31" x14ac:dyDescent="0.25">
      <c r="A2911" s="2">
        <v>43088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 t="s">
        <v>8</v>
      </c>
      <c r="Q2911" s="3" t="s">
        <v>8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43089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43090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43091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43092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43093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5">
      <c r="A2917" s="2">
        <v>43094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43095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5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5</v>
      </c>
    </row>
    <row r="2919" spans="1:31" x14ac:dyDescent="0.25">
      <c r="A2919" s="2">
        <v>43096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5">
      <c r="A2920" s="2">
        <v>43097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43098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43099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43100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43101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5</v>
      </c>
      <c r="N2924" s="3" t="s">
        <v>8</v>
      </c>
      <c r="O2924" s="3" t="s">
        <v>8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5</v>
      </c>
    </row>
    <row r="2925" spans="1:31" x14ac:dyDescent="0.25">
      <c r="A2925" s="2">
        <v>43102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43103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43104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43105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43106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43107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5">
      <c r="A2931" s="2">
        <v>43108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43109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43110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43111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43112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43113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 t="s">
        <v>8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43114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43115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5">
      <c r="A2939" s="2">
        <v>43116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</row>
    <row r="2940" spans="1:31" x14ac:dyDescent="0.25">
      <c r="A2940" s="2">
        <v>43117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 t="s">
        <v>9</v>
      </c>
      <c r="P2940" s="3" t="s">
        <v>9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</row>
    <row r="2941" spans="1:31" x14ac:dyDescent="0.25">
      <c r="A2941" s="2">
        <v>43118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5">
      <c r="A2942" s="2">
        <v>43119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5">
      <c r="A2943" s="2">
        <v>43120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5">
      <c r="A2944" s="2">
        <v>43121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</row>
    <row r="2945" spans="1:31" x14ac:dyDescent="0.25">
      <c r="A2945" s="2">
        <v>43122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5">
      <c r="A2946" s="2">
        <v>43123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5">
      <c r="A2947" s="2">
        <v>43124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5">
      <c r="A2948" s="2">
        <v>43125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43126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5">
      <c r="A2950" s="2">
        <v>43127</v>
      </c>
      <c r="B2950" s="3">
        <v>0</v>
      </c>
      <c r="C2950" s="3">
        <v>0</v>
      </c>
      <c r="D2950" s="3">
        <v>0</v>
      </c>
      <c r="E2950" s="3" t="s">
        <v>8</v>
      </c>
      <c r="F2950" s="3" t="s">
        <v>8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5">
      <c r="A2951" s="2">
        <v>43128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43129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 t="s">
        <v>8</v>
      </c>
      <c r="L2952" s="3" t="s">
        <v>8</v>
      </c>
      <c r="M2952" s="3" t="s">
        <v>8</v>
      </c>
      <c r="N2952" s="3" t="s">
        <v>8</v>
      </c>
      <c r="O2952" s="3" t="s">
        <v>8</v>
      </c>
      <c r="P2952" s="3" t="s">
        <v>8</v>
      </c>
      <c r="Q2952" s="3" t="s">
        <v>8</v>
      </c>
      <c r="R2952" s="3" t="s">
        <v>8</v>
      </c>
      <c r="S2952" s="3" t="s">
        <v>8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 t="str">
        <f>"F"</f>
        <v>F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43130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43131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3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3</v>
      </c>
    </row>
    <row r="2955" spans="1:31" x14ac:dyDescent="0.25">
      <c r="A2955" s="2">
        <v>43132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43133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43134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5">
      <c r="A2958" s="2">
        <v>43135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43136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43137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5">
      <c r="A2961" s="2">
        <v>43138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43139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5">
      <c r="A2963" s="2">
        <v>43140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5">
      <c r="A2964" s="2">
        <v>43141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43142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3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5">
      <c r="A2966" s="2">
        <v>43143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3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5">
      <c r="A2967" s="2">
        <v>43144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43145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 t="s">
        <v>9</v>
      </c>
      <c r="P2968" s="3" t="s">
        <v>9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5">
      <c r="A2969" s="2">
        <v>43146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3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5">
      <c r="A2970" s="2">
        <v>43147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5">
      <c r="A2971" s="2">
        <v>43148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3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5">
      <c r="A2972" s="2">
        <v>43149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5">
      <c r="A2973" s="2">
        <v>43150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3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5">
      <c r="A2974" s="2">
        <v>43151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5">
      <c r="A2975" s="2">
        <v>43152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</row>
    <row r="2976" spans="1:31" x14ac:dyDescent="0.25">
      <c r="A2976" s="2">
        <v>43153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3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5">
      <c r="A2977" s="2">
        <v>43154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3</v>
      </c>
      <c r="K2977" s="3">
        <v>3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43155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3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5">
      <c r="A2979" s="2">
        <v>43156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43157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10</v>
      </c>
      <c r="M2980" s="3">
        <v>3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10</v>
      </c>
    </row>
    <row r="2981" spans="1:31" x14ac:dyDescent="0.25">
      <c r="A2981" s="2">
        <v>43158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3</v>
      </c>
      <c r="N2981" s="3">
        <v>3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5">
      <c r="A2982" s="2">
        <v>43159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5">
      <c r="A2983" s="2">
        <v>43160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5">
      <c r="A2984" s="2">
        <v>43161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10</v>
      </c>
      <c r="I2984" s="3">
        <v>5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10</v>
      </c>
    </row>
    <row r="2985" spans="1:31" x14ac:dyDescent="0.25">
      <c r="A2985" s="2">
        <v>43162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3</v>
      </c>
      <c r="J2985" s="3">
        <v>3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5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5</v>
      </c>
    </row>
    <row r="2986" spans="1:31" x14ac:dyDescent="0.25">
      <c r="A2986" s="2">
        <v>43163</v>
      </c>
      <c r="B2986" s="3">
        <v>5</v>
      </c>
      <c r="C2986" s="3">
        <v>3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3</v>
      </c>
      <c r="L2986" s="3">
        <v>3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5">
      <c r="A2987" s="2">
        <v>43164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3</v>
      </c>
      <c r="H2987" s="3">
        <v>3</v>
      </c>
      <c r="I2987" s="3">
        <v>5</v>
      </c>
      <c r="J2987" s="3">
        <v>5</v>
      </c>
      <c r="K2987" s="3">
        <v>8</v>
      </c>
      <c r="L2987" s="3">
        <v>10</v>
      </c>
      <c r="M2987" s="3">
        <v>10</v>
      </c>
      <c r="N2987" s="3">
        <v>8</v>
      </c>
      <c r="O2987" s="3">
        <v>8</v>
      </c>
      <c r="P2987" s="3">
        <v>3</v>
      </c>
      <c r="Q2987" s="3">
        <v>3</v>
      </c>
      <c r="R2987" s="3">
        <v>3</v>
      </c>
      <c r="S2987" s="3">
        <v>0</v>
      </c>
      <c r="T2987" s="3">
        <v>0</v>
      </c>
      <c r="U2987" s="3">
        <v>0</v>
      </c>
      <c r="V2987" s="3">
        <v>5</v>
      </c>
      <c r="W2987" s="3">
        <v>8</v>
      </c>
      <c r="X2987" s="3">
        <v>10</v>
      </c>
      <c r="Y2987" s="3">
        <v>8</v>
      </c>
      <c r="Z2987" s="4">
        <v>5</v>
      </c>
      <c r="AA2987" s="4">
        <v>0</v>
      </c>
      <c r="AB2987" s="4">
        <v>0</v>
      </c>
      <c r="AC2987" s="4">
        <v>0</v>
      </c>
      <c r="AD2987" s="4">
        <v>0</v>
      </c>
      <c r="AE2987" s="4">
        <v>10</v>
      </c>
    </row>
    <row r="2988" spans="1:31" x14ac:dyDescent="0.25">
      <c r="A2988" s="2">
        <v>43165</v>
      </c>
      <c r="B2988" s="3">
        <v>3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3</v>
      </c>
      <c r="I2988" s="3">
        <v>3</v>
      </c>
      <c r="J2988" s="3">
        <v>5</v>
      </c>
      <c r="K2988" s="3">
        <v>8</v>
      </c>
      <c r="L2988" s="3">
        <v>10</v>
      </c>
      <c r="M2988" s="3">
        <v>10</v>
      </c>
      <c r="N2988" s="3">
        <v>8</v>
      </c>
      <c r="O2988" s="3">
        <v>3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3</v>
      </c>
      <c r="X2988" s="3">
        <v>5</v>
      </c>
      <c r="Y2988" s="3">
        <v>8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10</v>
      </c>
    </row>
    <row r="2989" spans="1:31" x14ac:dyDescent="0.25">
      <c r="A2989" s="2">
        <v>43166</v>
      </c>
      <c r="B2989" s="3">
        <v>8</v>
      </c>
      <c r="C2989" s="3">
        <v>5</v>
      </c>
      <c r="D2989" s="3">
        <v>3</v>
      </c>
      <c r="E2989" s="3">
        <v>3</v>
      </c>
      <c r="F2989" s="3">
        <v>0</v>
      </c>
      <c r="G2989" s="3">
        <v>0</v>
      </c>
      <c r="H2989" s="3">
        <v>0</v>
      </c>
      <c r="I2989" s="3">
        <v>0</v>
      </c>
      <c r="J2989" s="3">
        <v>3</v>
      </c>
      <c r="K2989" s="3" t="s">
        <v>8</v>
      </c>
      <c r="L2989" s="3">
        <v>5</v>
      </c>
      <c r="M2989" s="3">
        <v>5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3</v>
      </c>
      <c r="Y2989" s="3">
        <v>3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5">
      <c r="A2990" s="2">
        <v>43167</v>
      </c>
      <c r="B2990" s="3">
        <v>3</v>
      </c>
      <c r="C2990" s="3">
        <v>5</v>
      </c>
      <c r="D2990" s="3">
        <v>5</v>
      </c>
      <c r="E2990" s="3">
        <v>10</v>
      </c>
      <c r="F2990" s="3">
        <v>13</v>
      </c>
      <c r="G2990" s="3">
        <v>16</v>
      </c>
      <c r="H2990" s="3">
        <v>16</v>
      </c>
      <c r="I2990" s="3">
        <v>18</v>
      </c>
      <c r="J2990" s="3">
        <v>21</v>
      </c>
      <c r="K2990" s="3">
        <v>21</v>
      </c>
      <c r="L2990" s="3">
        <v>13</v>
      </c>
      <c r="M2990" s="3">
        <v>8</v>
      </c>
      <c r="N2990" s="3">
        <v>3</v>
      </c>
      <c r="O2990" s="3">
        <v>3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5</v>
      </c>
      <c r="AA2990" s="4">
        <v>0</v>
      </c>
      <c r="AB2990" s="4">
        <v>0</v>
      </c>
      <c r="AC2990" s="4">
        <v>0</v>
      </c>
      <c r="AD2990" s="4">
        <v>0</v>
      </c>
      <c r="AE2990" s="4">
        <v>21</v>
      </c>
    </row>
    <row r="2991" spans="1:31" x14ac:dyDescent="0.25">
      <c r="A2991" s="2">
        <v>43168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</row>
    <row r="2992" spans="1:31" x14ac:dyDescent="0.25">
      <c r="A2992" s="2">
        <v>43169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3</v>
      </c>
      <c r="R2992" s="3">
        <v>5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5">
      <c r="A2993" s="2">
        <v>43170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3</v>
      </c>
      <c r="K2993" s="3" t="s">
        <v>8</v>
      </c>
      <c r="L2993" s="3" t="s">
        <v>8</v>
      </c>
      <c r="M2993" s="3" t="s">
        <v>8</v>
      </c>
      <c r="N2993" s="3" t="s">
        <v>8</v>
      </c>
      <c r="O2993" s="3" t="s">
        <v>8</v>
      </c>
      <c r="P2993" s="3">
        <v>3</v>
      </c>
      <c r="Q2993" s="3">
        <v>3</v>
      </c>
      <c r="R2993" s="3">
        <v>3</v>
      </c>
      <c r="S2993" s="3">
        <v>0</v>
      </c>
      <c r="T2993" s="3">
        <v>0</v>
      </c>
      <c r="U2993" s="3">
        <v>0</v>
      </c>
      <c r="V2993" s="3">
        <v>3</v>
      </c>
      <c r="W2993" s="3">
        <v>3</v>
      </c>
      <c r="X2993" s="3">
        <v>3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3</v>
      </c>
    </row>
    <row r="2994" spans="1:31" x14ac:dyDescent="0.25">
      <c r="A2994" s="2">
        <v>43171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10</v>
      </c>
      <c r="I2994" s="3">
        <v>8</v>
      </c>
      <c r="J2994" s="3">
        <v>5</v>
      </c>
      <c r="K2994" s="3">
        <v>3</v>
      </c>
      <c r="L2994" s="3">
        <v>5</v>
      </c>
      <c r="M2994" s="3">
        <v>3</v>
      </c>
      <c r="N2994" s="3">
        <v>3</v>
      </c>
      <c r="O2994" s="3">
        <v>3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10</v>
      </c>
    </row>
    <row r="2995" spans="1:31" x14ac:dyDescent="0.25">
      <c r="A2995" s="2">
        <v>43172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3</v>
      </c>
      <c r="H2995" s="3">
        <v>0</v>
      </c>
      <c r="I2995" s="3">
        <v>0</v>
      </c>
      <c r="J2995" s="3">
        <v>0</v>
      </c>
      <c r="K2995" s="3">
        <v>0</v>
      </c>
      <c r="L2995" s="3" t="s">
        <v>8</v>
      </c>
      <c r="M2995" s="3" t="s">
        <v>8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43173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3</v>
      </c>
      <c r="J2996" s="3">
        <v>3</v>
      </c>
      <c r="K2996" s="3">
        <v>3</v>
      </c>
      <c r="L2996" s="3">
        <v>3</v>
      </c>
      <c r="M2996" s="3">
        <v>3</v>
      </c>
      <c r="N2996" s="3">
        <v>3</v>
      </c>
      <c r="O2996" s="3" t="s">
        <v>9</v>
      </c>
      <c r="P2996" s="3" t="s">
        <v>9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5">
      <c r="A2997" s="2">
        <v>43174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5">
      <c r="A2998" s="2">
        <v>43175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5</v>
      </c>
      <c r="J2998" s="3">
        <v>3</v>
      </c>
      <c r="K2998" s="3">
        <v>3</v>
      </c>
      <c r="L2998" s="3">
        <v>3</v>
      </c>
      <c r="M2998" s="3">
        <v>3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5">
      <c r="A2999" s="2">
        <v>43176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3</v>
      </c>
      <c r="L2999" s="3">
        <v>3</v>
      </c>
      <c r="M2999" s="3">
        <v>3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5">
      <c r="A3000" s="2">
        <v>43177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5</v>
      </c>
      <c r="M3000" s="3">
        <v>3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5</v>
      </c>
    </row>
    <row r="3001" spans="1:31" x14ac:dyDescent="0.25">
      <c r="A3001" s="2">
        <v>43178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3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3</v>
      </c>
      <c r="Y3001" s="3">
        <v>3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3</v>
      </c>
    </row>
    <row r="3002" spans="1:31" x14ac:dyDescent="0.25">
      <c r="A3002" s="2">
        <v>43179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5">
      <c r="A3003" s="2">
        <v>43180</v>
      </c>
      <c r="B3003" s="3">
        <v>0</v>
      </c>
      <c r="C3003" s="3">
        <v>0</v>
      </c>
      <c r="D3003" s="3">
        <v>0</v>
      </c>
      <c r="E3003" s="3">
        <v>0</v>
      </c>
      <c r="F3003" s="3">
        <v>3</v>
      </c>
      <c r="G3003" s="3">
        <v>0</v>
      </c>
      <c r="H3003" s="3">
        <v>0</v>
      </c>
      <c r="I3003" s="3">
        <v>3</v>
      </c>
      <c r="J3003" s="3">
        <v>8</v>
      </c>
      <c r="K3003" s="3" t="s">
        <v>8</v>
      </c>
      <c r="L3003" s="3">
        <v>3</v>
      </c>
      <c r="M3003" s="3">
        <v>3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3</v>
      </c>
      <c r="Y3003" s="3">
        <v>3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8</v>
      </c>
    </row>
    <row r="3004" spans="1:31" x14ac:dyDescent="0.25">
      <c r="A3004" s="2">
        <v>43181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3</v>
      </c>
      <c r="J3004" s="3">
        <v>3</v>
      </c>
      <c r="K3004" s="3">
        <v>5</v>
      </c>
      <c r="L3004" s="3">
        <v>3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5</v>
      </c>
    </row>
    <row r="3005" spans="1:31" x14ac:dyDescent="0.25">
      <c r="A3005" s="2">
        <v>43182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3</v>
      </c>
      <c r="I3005" s="3">
        <v>3</v>
      </c>
      <c r="J3005" s="3">
        <v>5</v>
      </c>
      <c r="K3005" s="3">
        <v>5</v>
      </c>
      <c r="L3005" s="3">
        <v>3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5</v>
      </c>
    </row>
    <row r="3006" spans="1:31" x14ac:dyDescent="0.25">
      <c r="A3006" s="2">
        <v>43183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43184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43185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5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5</v>
      </c>
    </row>
    <row r="3009" spans="1:31" x14ac:dyDescent="0.25">
      <c r="A3009" s="2">
        <v>43186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5">
      <c r="A3010" s="2">
        <v>43187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</row>
    <row r="3011" spans="1:31" x14ac:dyDescent="0.25">
      <c r="A3011" s="2">
        <v>43188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3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3</v>
      </c>
    </row>
    <row r="3012" spans="1:31" x14ac:dyDescent="0.25">
      <c r="A3012" s="2">
        <v>43189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 t="s">
        <v>9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5">
      <c r="A3013" s="2">
        <v>43190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 t="s">
        <v>8</v>
      </c>
      <c r="T3013" s="3" t="s">
        <v>8</v>
      </c>
      <c r="U3013" s="3" t="s">
        <v>8</v>
      </c>
      <c r="V3013" s="3" t="s">
        <v>8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5">
      <c r="A3014" s="2">
        <v>43191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5">
      <c r="A3015" s="2">
        <v>43192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 t="s">
        <v>8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5">
      <c r="A3016" s="2">
        <v>43193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5">
      <c r="A3017" s="2">
        <v>43194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 t="s">
        <v>8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 t="s">
        <v>8</v>
      </c>
      <c r="Y3017" s="3" t="s">
        <v>8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5">
      <c r="A3018" s="2">
        <v>43195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5">
      <c r="A3019" s="2">
        <v>43196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3</v>
      </c>
      <c r="M3019" s="3">
        <v>3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 t="s">
        <v>8</v>
      </c>
      <c r="Y3019" s="3" t="s">
        <v>8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5">
      <c r="A3020" s="2">
        <v>43197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43198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5">
      <c r="A3022" s="2">
        <v>43199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43200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5">
      <c r="A3024" s="2">
        <v>43201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5">
      <c r="A3025" s="2">
        <v>43202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3</v>
      </c>
      <c r="K3025" s="3">
        <v>3</v>
      </c>
      <c r="L3025" s="3">
        <v>3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3</v>
      </c>
    </row>
    <row r="3026" spans="1:31" x14ac:dyDescent="0.25">
      <c r="A3026" s="2">
        <v>43203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3</v>
      </c>
      <c r="I3026" s="3">
        <v>3</v>
      </c>
      <c r="J3026" s="3">
        <v>3</v>
      </c>
      <c r="K3026" s="3">
        <v>3</v>
      </c>
      <c r="L3026" s="3">
        <v>3</v>
      </c>
      <c r="M3026" s="3">
        <v>3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3</v>
      </c>
    </row>
    <row r="3027" spans="1:31" x14ac:dyDescent="0.25">
      <c r="A3027" s="2">
        <v>43204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3</v>
      </c>
      <c r="L3027" s="3">
        <v>3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5">
      <c r="A3028" s="2">
        <v>43205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43206</v>
      </c>
      <c r="B3029" s="3">
        <v>0</v>
      </c>
      <c r="C3029" s="3">
        <v>0</v>
      </c>
      <c r="D3029" s="3">
        <v>3</v>
      </c>
      <c r="E3029" s="3">
        <v>5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5</v>
      </c>
    </row>
    <row r="3030" spans="1:31" x14ac:dyDescent="0.25">
      <c r="A3030" s="2">
        <v>43207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3</v>
      </c>
      <c r="Q3030" s="3">
        <v>0</v>
      </c>
      <c r="R3030" s="3">
        <v>0</v>
      </c>
      <c r="S3030" s="3">
        <v>3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3</v>
      </c>
    </row>
    <row r="3031" spans="1:31" x14ac:dyDescent="0.25">
      <c r="A3031" s="2">
        <v>43208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5">
      <c r="A3032" s="2">
        <v>43209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 t="s">
        <v>8</v>
      </c>
      <c r="T3032" s="3" t="s">
        <v>8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43210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5">
      <c r="A3034" s="2">
        <v>43211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5">
      <c r="A3035" s="2">
        <v>43212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43213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 t="s">
        <v>9</v>
      </c>
      <c r="P3036" s="3" t="s">
        <v>9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3</v>
      </c>
      <c r="Y3036" s="3">
        <v>3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5">
      <c r="A3037" s="2">
        <v>43214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5">
      <c r="A3038" s="2">
        <v>43215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 t="s">
        <v>8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5">
      <c r="A3039" s="2">
        <v>43216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5">
      <c r="A3040" s="2">
        <v>43217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5">
      <c r="A3041" s="2">
        <v>43218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5">
      <c r="A3042" s="2">
        <v>43219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3</v>
      </c>
      <c r="R3042" s="3">
        <v>3</v>
      </c>
      <c r="S3042" s="3">
        <v>3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5">
      <c r="A3043" s="2">
        <v>43220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3</v>
      </c>
      <c r="R3043" s="3">
        <v>3</v>
      </c>
      <c r="S3043" s="3">
        <v>3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3</v>
      </c>
    </row>
    <row r="3044" spans="1:31" x14ac:dyDescent="0.25">
      <c r="A3044" s="2">
        <v>43221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3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3</v>
      </c>
    </row>
    <row r="3045" spans="1:31" x14ac:dyDescent="0.25">
      <c r="A3045" s="2">
        <v>43222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43223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43224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 t="s">
        <v>8</v>
      </c>
      <c r="K3047" s="3" t="s">
        <v>8</v>
      </c>
      <c r="L3047" s="3" t="s">
        <v>8</v>
      </c>
      <c r="M3047" s="3">
        <v>0</v>
      </c>
      <c r="N3047" s="3">
        <v>0</v>
      </c>
      <c r="O3047" s="3">
        <v>3</v>
      </c>
      <c r="P3047" s="3">
        <v>63</v>
      </c>
      <c r="Q3047" s="3">
        <v>16</v>
      </c>
      <c r="R3047" s="3">
        <v>26</v>
      </c>
      <c r="S3047" s="3">
        <v>55</v>
      </c>
      <c r="T3047" s="3">
        <v>18</v>
      </c>
      <c r="U3047" s="3">
        <v>21</v>
      </c>
      <c r="V3047" s="3">
        <v>5</v>
      </c>
      <c r="W3047" s="3">
        <v>3</v>
      </c>
      <c r="X3047" s="3">
        <v>3</v>
      </c>
      <c r="Y3047" s="3">
        <v>3</v>
      </c>
      <c r="Z3047" s="4">
        <v>10</v>
      </c>
      <c r="AA3047" s="4">
        <v>0</v>
      </c>
      <c r="AB3047" s="4">
        <v>0</v>
      </c>
      <c r="AC3047" s="4">
        <v>0</v>
      </c>
      <c r="AD3047" s="4">
        <v>0</v>
      </c>
      <c r="AE3047" s="4">
        <v>63</v>
      </c>
    </row>
    <row r="3048" spans="1:31" x14ac:dyDescent="0.25">
      <c r="A3048" s="2">
        <v>43225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43226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43227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43228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43229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43230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43231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3</v>
      </c>
      <c r="R3054" s="3">
        <v>3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5">
      <c r="A3055" s="2">
        <v>43232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 t="s">
        <v>8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5">
      <c r="A3056" s="2">
        <v>43233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43234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5">
      <c r="A3058" s="2">
        <v>43235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5">
      <c r="A3059" s="2">
        <v>43236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43237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 t="s">
        <v>9</v>
      </c>
      <c r="P3060" s="3" t="s">
        <v>9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5">
      <c r="A3061" s="2">
        <v>43238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5">
      <c r="A3062" s="2">
        <v>43239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5</v>
      </c>
      <c r="S3062" s="3">
        <v>5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5</v>
      </c>
    </row>
    <row r="3063" spans="1:31" x14ac:dyDescent="0.25">
      <c r="A3063" s="2">
        <v>43240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5">
      <c r="A3064" s="2">
        <v>43241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3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5">
      <c r="A3065" s="2">
        <v>43242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43243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43244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43245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5">
      <c r="A3069" s="2">
        <v>43246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43247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43248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5">
      <c r="A3072" s="2">
        <v>43249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5">
      <c r="A3073" s="2">
        <v>43250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43251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43252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43253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43254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43255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43256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43257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43258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 t="s">
        <v>8</v>
      </c>
      <c r="M3081" s="3" t="s">
        <v>8</v>
      </c>
      <c r="N3081" s="3" t="s">
        <v>8</v>
      </c>
      <c r="O3081" s="3" t="s">
        <v>8</v>
      </c>
      <c r="P3081" s="3" t="s">
        <v>8</v>
      </c>
      <c r="Q3081" s="3" t="s">
        <v>8</v>
      </c>
      <c r="R3081" s="3" t="s">
        <v>8</v>
      </c>
      <c r="S3081" s="3" t="s">
        <v>8</v>
      </c>
      <c r="T3081" s="3">
        <v>0</v>
      </c>
      <c r="U3081" s="3">
        <v>0</v>
      </c>
      <c r="V3081" s="3">
        <v>0</v>
      </c>
      <c r="W3081" s="3">
        <v>3</v>
      </c>
      <c r="X3081" s="3">
        <v>3</v>
      </c>
      <c r="Y3081" s="3">
        <v>3</v>
      </c>
      <c r="Z3081" s="4" t="str">
        <f>"F"</f>
        <v>F</v>
      </c>
      <c r="AA3081" s="4">
        <v>0</v>
      </c>
      <c r="AB3081" s="4">
        <v>0</v>
      </c>
      <c r="AC3081" s="4">
        <v>0</v>
      </c>
      <c r="AD3081" s="4">
        <v>0</v>
      </c>
      <c r="AE3081" s="4">
        <v>3</v>
      </c>
    </row>
    <row r="3082" spans="1:31" x14ac:dyDescent="0.25">
      <c r="A3082" s="2">
        <v>43259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43260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43261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43262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43263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43264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 t="s">
        <v>9</v>
      </c>
      <c r="P3087" s="3" t="s">
        <v>9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43265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43266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43267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43268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43269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43270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43271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43272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43273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43274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43275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43276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 t="s">
        <v>8</v>
      </c>
      <c r="U3099" s="3" t="s">
        <v>8</v>
      </c>
      <c r="V3099" s="3" t="s">
        <v>8</v>
      </c>
      <c r="W3099" s="3" t="s">
        <v>8</v>
      </c>
      <c r="X3099" s="3" t="s">
        <v>8</v>
      </c>
      <c r="Y3099" s="3" t="s">
        <v>8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43277</v>
      </c>
      <c r="B3100" s="3" t="s">
        <v>8</v>
      </c>
      <c r="C3100" s="3" t="s">
        <v>8</v>
      </c>
      <c r="D3100" s="3" t="s">
        <v>8</v>
      </c>
      <c r="E3100" s="3" t="s">
        <v>8</v>
      </c>
      <c r="F3100" s="3" t="s">
        <v>8</v>
      </c>
      <c r="G3100" s="3" t="s">
        <v>8</v>
      </c>
      <c r="H3100" s="3" t="s">
        <v>8</v>
      </c>
      <c r="I3100" s="3" t="s">
        <v>8</v>
      </c>
      <c r="J3100" s="3" t="s">
        <v>8</v>
      </c>
      <c r="K3100" s="3" t="s">
        <v>8</v>
      </c>
      <c r="L3100" s="3" t="s">
        <v>8</v>
      </c>
      <c r="M3100" s="3" t="s">
        <v>8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 t="str">
        <f>"F"</f>
        <v>F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43278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43279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43280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 t="s">
        <v>8</v>
      </c>
      <c r="L3103" s="3" t="s">
        <v>8</v>
      </c>
      <c r="M3103" s="3" t="s">
        <v>8</v>
      </c>
      <c r="N3103" s="3" t="s">
        <v>8</v>
      </c>
      <c r="O3103" s="3" t="s">
        <v>8</v>
      </c>
      <c r="P3103" s="3" t="s">
        <v>8</v>
      </c>
      <c r="Q3103" s="3" t="s">
        <v>8</v>
      </c>
      <c r="R3103" s="3" t="s">
        <v>8</v>
      </c>
      <c r="S3103" s="3">
        <v>0</v>
      </c>
      <c r="T3103" s="3">
        <v>0</v>
      </c>
      <c r="U3103" s="3">
        <v>0</v>
      </c>
      <c r="V3103" s="3">
        <v>0</v>
      </c>
      <c r="W3103" s="3">
        <v>3</v>
      </c>
      <c r="X3103" s="3">
        <v>3</v>
      </c>
      <c r="Y3103" s="3">
        <v>0</v>
      </c>
      <c r="Z3103" s="4" t="str">
        <f>"F"</f>
        <v>F</v>
      </c>
      <c r="AA3103" s="4">
        <v>0</v>
      </c>
      <c r="AB3103" s="4">
        <v>0</v>
      </c>
      <c r="AC3103" s="4">
        <v>0</v>
      </c>
      <c r="AD3103" s="4">
        <v>0</v>
      </c>
      <c r="AE3103" s="4">
        <v>3</v>
      </c>
    </row>
    <row r="3104" spans="1:31" x14ac:dyDescent="0.25">
      <c r="A3104" s="2">
        <v>43281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43282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43283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43284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43285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43286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 t="s">
        <v>8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3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3</v>
      </c>
    </row>
    <row r="3110" spans="1:31" x14ac:dyDescent="0.25">
      <c r="A3110" s="2">
        <v>43287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43288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43289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43290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43291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43292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43293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43294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43295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5">
      <c r="A3119" s="2">
        <v>43296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43297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43298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43299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 t="s">
        <v>9</v>
      </c>
      <c r="P3122" s="3" t="s">
        <v>9</v>
      </c>
      <c r="Q3122" s="3">
        <v>0</v>
      </c>
      <c r="R3122" s="3">
        <v>0</v>
      </c>
      <c r="S3122" s="3">
        <v>0</v>
      </c>
      <c r="T3122" s="3">
        <v>3</v>
      </c>
      <c r="U3122" s="3">
        <v>3</v>
      </c>
      <c r="V3122" s="3">
        <v>3</v>
      </c>
      <c r="W3122" s="3">
        <v>3</v>
      </c>
      <c r="X3122" s="3">
        <v>3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3</v>
      </c>
    </row>
    <row r="3123" spans="1:31" x14ac:dyDescent="0.25">
      <c r="A3123" s="2">
        <v>43300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43301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43302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43303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43304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43305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43306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43307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 t="s">
        <v>8</v>
      </c>
      <c r="L3130" s="3">
        <v>0</v>
      </c>
      <c r="M3130" s="3">
        <v>0</v>
      </c>
      <c r="N3130" s="3">
        <v>0</v>
      </c>
      <c r="O3130" s="3">
        <v>0</v>
      </c>
      <c r="P3130" s="3">
        <v>3</v>
      </c>
      <c r="Q3130" s="3">
        <v>3</v>
      </c>
      <c r="R3130" s="3" t="s">
        <v>8</v>
      </c>
      <c r="S3130" s="3" t="s">
        <v>8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3</v>
      </c>
    </row>
    <row r="3131" spans="1:31" x14ac:dyDescent="0.25">
      <c r="A3131" s="2">
        <v>43308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43309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43310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43311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43312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43313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43314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43315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43316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43317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43318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43319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43320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43321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43322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43323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43324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43325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43326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43327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43328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43329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43330</v>
      </c>
      <c r="B3153" s="3">
        <v>0</v>
      </c>
      <c r="C3153" s="3" t="s">
        <v>8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43331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43332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43333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43334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43335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 t="s">
        <v>11</v>
      </c>
      <c r="M3158" s="3" t="s">
        <v>11</v>
      </c>
      <c r="N3158" s="3" t="s">
        <v>11</v>
      </c>
      <c r="O3158" s="3" t="s">
        <v>11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43336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43337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43338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43339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43340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43341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43342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43343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 t="s">
        <v>8</v>
      </c>
      <c r="K3166" s="3" t="s">
        <v>8</v>
      </c>
      <c r="L3166" s="3" t="s">
        <v>8</v>
      </c>
      <c r="M3166" s="3" t="s">
        <v>8</v>
      </c>
      <c r="N3166" s="3" t="s">
        <v>8</v>
      </c>
      <c r="O3166" s="3" t="s">
        <v>8</v>
      </c>
      <c r="P3166" s="3" t="s">
        <v>8</v>
      </c>
      <c r="Q3166" s="3" t="s">
        <v>8</v>
      </c>
      <c r="R3166" s="3" t="s">
        <v>8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 t="str">
        <f>"F"</f>
        <v>F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43344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43345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43346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43347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43348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43349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43350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3</v>
      </c>
      <c r="M3173" s="3">
        <v>3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3</v>
      </c>
    </row>
    <row r="3174" spans="1:31" x14ac:dyDescent="0.25">
      <c r="A3174" s="2">
        <v>43351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5">
      <c r="A3175" s="2">
        <v>43352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43353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43354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43355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 t="s">
        <v>8</v>
      </c>
      <c r="S3178" s="3" t="s">
        <v>8</v>
      </c>
      <c r="T3178" s="3" t="s">
        <v>8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43356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43357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43358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43359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43360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43361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43362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 t="s">
        <v>9</v>
      </c>
      <c r="P3185" s="3" t="s">
        <v>9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43363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43364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 t="s">
        <v>8</v>
      </c>
      <c r="R3187" s="3" t="s">
        <v>8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3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5">
      <c r="A3188" s="2">
        <v>43365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43366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5">
      <c r="A3190" s="2">
        <v>43367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43368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43369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43370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43371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43372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43373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43374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43375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43376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43377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43378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43379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8</v>
      </c>
      <c r="R3202" s="3">
        <v>13</v>
      </c>
      <c r="S3202" s="3">
        <v>10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3</v>
      </c>
      <c r="AA3202" s="4">
        <v>0</v>
      </c>
      <c r="AB3202" s="4">
        <v>0</v>
      </c>
      <c r="AC3202" s="4">
        <v>0</v>
      </c>
      <c r="AD3202" s="4">
        <v>0</v>
      </c>
      <c r="AE3202" s="4">
        <v>13</v>
      </c>
    </row>
    <row r="3203" spans="1:31" x14ac:dyDescent="0.25">
      <c r="A3203" s="2">
        <v>43380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8</v>
      </c>
      <c r="N3203" s="3">
        <v>3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8</v>
      </c>
    </row>
    <row r="3204" spans="1:31" x14ac:dyDescent="0.25">
      <c r="A3204" s="2">
        <v>43381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43382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43383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43384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5">
      <c r="A3208" s="2">
        <v>43385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43386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43387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43388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43389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43390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43391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 t="s">
        <v>9</v>
      </c>
      <c r="P3214" s="3" t="s">
        <v>9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43392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43393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43394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43395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43396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43397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43398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5">
      <c r="A3222" s="2">
        <v>43399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5">
      <c r="A3223" s="2">
        <v>43400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43401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43402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3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3</v>
      </c>
    </row>
    <row r="3226" spans="1:31" x14ac:dyDescent="0.25">
      <c r="A3226" s="2">
        <v>43403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43404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43405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43406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43407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5">
      <c r="A3231" s="2">
        <v>43408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5">
      <c r="A3232" s="2">
        <v>43409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43410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43411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43412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43413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43414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43415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43416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43417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43418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 t="s">
        <v>9</v>
      </c>
      <c r="P3241" s="3" t="s">
        <v>9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5">
      <c r="A3242" s="2">
        <v>43419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43420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43421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43422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43423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43424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5">
      <c r="A3248" s="2">
        <v>43425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43426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43427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 t="s">
        <v>8</v>
      </c>
      <c r="M3250" s="3">
        <v>0</v>
      </c>
      <c r="N3250" s="3">
        <v>0</v>
      </c>
      <c r="O3250" s="3">
        <v>0</v>
      </c>
      <c r="P3250" s="3">
        <v>3</v>
      </c>
      <c r="Q3250" s="3">
        <v>10</v>
      </c>
      <c r="R3250" s="3" t="s">
        <v>8</v>
      </c>
      <c r="S3250" s="3">
        <v>8</v>
      </c>
      <c r="T3250" s="3">
        <v>3</v>
      </c>
      <c r="U3250" s="3">
        <v>0</v>
      </c>
      <c r="V3250" s="3">
        <v>0</v>
      </c>
      <c r="W3250" s="3">
        <v>0</v>
      </c>
      <c r="X3250" s="3">
        <v>3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10</v>
      </c>
    </row>
    <row r="3251" spans="1:31" x14ac:dyDescent="0.25">
      <c r="A3251" s="2">
        <v>43428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5">
      <c r="A3252" s="2">
        <v>43429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5">
      <c r="A3253" s="2">
        <v>43430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43431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43432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43433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43434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43435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43436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5">
      <c r="A3260" s="2">
        <v>43437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0</v>
      </c>
    </row>
    <row r="3261" spans="1:31" x14ac:dyDescent="0.25">
      <c r="A3261" s="2">
        <v>43438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43439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3</v>
      </c>
      <c r="N3262" s="3">
        <v>18</v>
      </c>
      <c r="O3262" s="3">
        <v>8</v>
      </c>
      <c r="P3262" s="3">
        <v>5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3</v>
      </c>
      <c r="AA3262" s="4">
        <v>0</v>
      </c>
      <c r="AB3262" s="4">
        <v>0</v>
      </c>
      <c r="AC3262" s="4">
        <v>0</v>
      </c>
      <c r="AD3262" s="4">
        <v>0</v>
      </c>
      <c r="AE3262" s="4">
        <v>18</v>
      </c>
    </row>
    <row r="3263" spans="1:31" x14ac:dyDescent="0.25">
      <c r="A3263" s="2">
        <v>43440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5">
      <c r="A3264" s="2">
        <v>43441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43442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5">
      <c r="A3266" s="2">
        <v>43443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3</v>
      </c>
      <c r="P3266" s="3">
        <v>3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3</v>
      </c>
    </row>
    <row r="3267" spans="1:31" x14ac:dyDescent="0.25">
      <c r="A3267" s="2">
        <v>43444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43445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3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3</v>
      </c>
    </row>
    <row r="3269" spans="1:31" x14ac:dyDescent="0.25">
      <c r="A3269" s="2">
        <v>43446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43447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43448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43449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43450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43451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43452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43453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 t="s">
        <v>9</v>
      </c>
      <c r="P3276" s="3" t="s">
        <v>9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5">
      <c r="A3277" s="2">
        <v>43454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5">
      <c r="A3278" s="2">
        <v>43455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43456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43457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5">
      <c r="A3281" s="2">
        <v>43458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43459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5">
      <c r="A3283" s="2">
        <v>43460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5">
      <c r="A3284" s="2">
        <v>43461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43462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5">
      <c r="A3286" s="2">
        <v>43463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43464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43465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5</v>
      </c>
      <c r="W3288" s="3">
        <v>3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5</v>
      </c>
    </row>
    <row r="3289" spans="1:31" x14ac:dyDescent="0.25">
      <c r="A3289" s="2">
        <v>43466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43467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43468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43469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43470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43471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3</v>
      </c>
      <c r="S3294" s="3">
        <v>0</v>
      </c>
      <c r="T3294" s="3">
        <v>3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3</v>
      </c>
    </row>
    <row r="3295" spans="1:31" x14ac:dyDescent="0.25">
      <c r="A3295" s="2">
        <v>43472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43473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43474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3</v>
      </c>
      <c r="V3297" s="3">
        <v>5</v>
      </c>
      <c r="W3297" s="3">
        <v>3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5</v>
      </c>
    </row>
    <row r="3298" spans="1:31" x14ac:dyDescent="0.25">
      <c r="A3298" s="2">
        <v>43475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43476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 t="s">
        <v>8</v>
      </c>
      <c r="L3299" s="3" t="s">
        <v>8</v>
      </c>
      <c r="M3299" s="3">
        <v>0</v>
      </c>
      <c r="N3299" s="3">
        <v>0</v>
      </c>
      <c r="O3299" s="3">
        <v>0</v>
      </c>
      <c r="P3299" s="3">
        <v>0</v>
      </c>
      <c r="Q3299" s="3" t="s">
        <v>8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43477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5">
      <c r="A3301" s="2">
        <v>43478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43479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43480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43481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 t="s">
        <v>9</v>
      </c>
      <c r="P3304" s="3" t="s">
        <v>9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43482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43483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43484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5">
      <c r="A3308" s="2">
        <v>43485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5">
      <c r="A3309" s="2">
        <v>43486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43487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3</v>
      </c>
      <c r="O3310" s="3">
        <v>5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5</v>
      </c>
    </row>
    <row r="3311" spans="1:31" x14ac:dyDescent="0.25">
      <c r="A3311" s="2">
        <v>43488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5">
      <c r="A3312" s="2">
        <v>43489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5">
      <c r="A3313" s="2">
        <v>43490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5">
      <c r="A3314" s="2">
        <v>43491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5">
      <c r="A3315" s="2">
        <v>43492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43493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3</v>
      </c>
      <c r="P3316" s="3">
        <v>3</v>
      </c>
      <c r="Q3316" s="3">
        <v>3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3</v>
      </c>
    </row>
    <row r="3317" spans="1:31" x14ac:dyDescent="0.25">
      <c r="A3317" s="2">
        <v>43494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3</v>
      </c>
      <c r="L3317" s="3">
        <v>0</v>
      </c>
      <c r="M3317" s="3">
        <v>0</v>
      </c>
      <c r="N3317" s="3">
        <v>5</v>
      </c>
      <c r="O3317" s="3">
        <v>13</v>
      </c>
      <c r="P3317" s="3">
        <v>8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13</v>
      </c>
    </row>
    <row r="3318" spans="1:31" x14ac:dyDescent="0.25">
      <c r="A3318" s="2">
        <v>43495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5">
      <c r="A3319" s="2">
        <v>43496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5">
      <c r="A3320" s="2">
        <v>43497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5">
      <c r="A3321" s="2">
        <v>43498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3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5">
      <c r="A3322" s="2">
        <v>43499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</row>
    <row r="3323" spans="1:31" x14ac:dyDescent="0.25">
      <c r="A3323" s="2">
        <v>43500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5">
      <c r="A3324" s="2">
        <v>43501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5">
      <c r="A3325" s="2">
        <v>43502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5</v>
      </c>
      <c r="W3325" s="3">
        <v>3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5</v>
      </c>
    </row>
    <row r="3326" spans="1:31" x14ac:dyDescent="0.25">
      <c r="A3326" s="2">
        <v>43503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5">
      <c r="A3327" s="2">
        <v>43504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 t="s">
        <v>8</v>
      </c>
      <c r="N3327" s="3" t="s">
        <v>8</v>
      </c>
      <c r="O3327" s="3" t="s">
        <v>8</v>
      </c>
      <c r="P3327" s="3" t="s">
        <v>8</v>
      </c>
      <c r="Q3327" s="3" t="s">
        <v>8</v>
      </c>
      <c r="R3327" s="3" t="s">
        <v>8</v>
      </c>
      <c r="S3327" s="3" t="s">
        <v>8</v>
      </c>
      <c r="T3327" s="3" t="s">
        <v>8</v>
      </c>
      <c r="U3327" s="3" t="s">
        <v>8</v>
      </c>
      <c r="V3327" s="3" t="s">
        <v>8</v>
      </c>
      <c r="W3327" s="3" t="s">
        <v>8</v>
      </c>
      <c r="X3327" s="3" t="s">
        <v>8</v>
      </c>
      <c r="Y3327" s="3" t="s">
        <v>8</v>
      </c>
      <c r="Z3327" s="4" t="str">
        <f>"F"</f>
        <v>F</v>
      </c>
      <c r="AA3327" s="4">
        <v>0</v>
      </c>
      <c r="AB3327" s="4">
        <v>0</v>
      </c>
      <c r="AC3327" s="4">
        <v>0</v>
      </c>
      <c r="AD3327" s="4">
        <v>0</v>
      </c>
      <c r="AE3327" s="4">
        <v>0</v>
      </c>
    </row>
    <row r="3328" spans="1:31" x14ac:dyDescent="0.25">
      <c r="A3328" s="2">
        <v>43505</v>
      </c>
      <c r="B3328" s="3" t="s">
        <v>8</v>
      </c>
      <c r="C3328" s="3" t="s">
        <v>8</v>
      </c>
      <c r="D3328" s="3" t="s">
        <v>8</v>
      </c>
      <c r="E3328" s="3" t="s">
        <v>8</v>
      </c>
      <c r="F3328" s="3" t="s">
        <v>8</v>
      </c>
      <c r="G3328" s="3" t="s">
        <v>8</v>
      </c>
      <c r="H3328" s="3" t="s">
        <v>8</v>
      </c>
      <c r="I3328" s="3" t="s">
        <v>8</v>
      </c>
      <c r="J3328" s="3" t="s">
        <v>8</v>
      </c>
      <c r="K3328" s="3" t="s">
        <v>8</v>
      </c>
      <c r="L3328" s="3" t="s">
        <v>8</v>
      </c>
      <c r="M3328" s="3" t="s">
        <v>8</v>
      </c>
      <c r="N3328" s="3" t="s">
        <v>8</v>
      </c>
      <c r="O3328" s="3" t="s">
        <v>8</v>
      </c>
      <c r="P3328" s="3" t="s">
        <v>8</v>
      </c>
      <c r="Q3328" s="3" t="s">
        <v>8</v>
      </c>
      <c r="R3328" s="3" t="s">
        <v>8</v>
      </c>
      <c r="S3328" s="3">
        <v>0</v>
      </c>
      <c r="T3328" s="3">
        <v>0</v>
      </c>
      <c r="U3328" s="3">
        <v>3</v>
      </c>
      <c r="V3328" s="3">
        <v>5</v>
      </c>
      <c r="W3328" s="3">
        <v>8</v>
      </c>
      <c r="X3328" s="3">
        <v>10</v>
      </c>
      <c r="Y3328" s="3">
        <v>10</v>
      </c>
      <c r="Z3328" s="4" t="str">
        <f>"F"</f>
        <v>F</v>
      </c>
      <c r="AA3328" s="4">
        <v>0</v>
      </c>
      <c r="AB3328" s="4">
        <v>0</v>
      </c>
      <c r="AC3328" s="4">
        <v>0</v>
      </c>
      <c r="AD3328" s="4">
        <v>0</v>
      </c>
      <c r="AE3328" s="4">
        <v>10</v>
      </c>
    </row>
    <row r="3329" spans="1:31" x14ac:dyDescent="0.25">
      <c r="A3329" s="2">
        <v>43506</v>
      </c>
      <c r="B3329" s="3">
        <v>3</v>
      </c>
      <c r="C3329" s="3">
        <v>0</v>
      </c>
      <c r="D3329" s="3">
        <v>0</v>
      </c>
      <c r="E3329" s="3">
        <v>0</v>
      </c>
      <c r="F3329" s="3">
        <v>3</v>
      </c>
      <c r="G3329" s="3">
        <v>5</v>
      </c>
      <c r="H3329" s="3">
        <v>5</v>
      </c>
      <c r="I3329" s="3">
        <v>13</v>
      </c>
      <c r="J3329" s="3">
        <v>10</v>
      </c>
      <c r="K3329" s="3">
        <v>5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13</v>
      </c>
    </row>
    <row r="3330" spans="1:31" x14ac:dyDescent="0.25">
      <c r="A3330" s="2">
        <v>43507</v>
      </c>
      <c r="B3330" s="3">
        <v>0</v>
      </c>
      <c r="C3330" s="3">
        <v>0</v>
      </c>
      <c r="D3330" s="3">
        <v>3</v>
      </c>
      <c r="E3330" s="3">
        <v>5</v>
      </c>
      <c r="F3330" s="3">
        <v>5</v>
      </c>
      <c r="G3330" s="3">
        <v>8</v>
      </c>
      <c r="H3330" s="3">
        <v>8</v>
      </c>
      <c r="I3330" s="3">
        <v>5</v>
      </c>
      <c r="J3330" s="3">
        <v>8</v>
      </c>
      <c r="K3330" s="3">
        <v>5</v>
      </c>
      <c r="L3330" s="3">
        <v>3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8</v>
      </c>
    </row>
    <row r="3331" spans="1:31" x14ac:dyDescent="0.25">
      <c r="A3331" s="2">
        <v>43508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0</v>
      </c>
    </row>
    <row r="3332" spans="1:31" x14ac:dyDescent="0.25">
      <c r="A3332" s="2">
        <v>43509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 t="s">
        <v>9</v>
      </c>
      <c r="P3332" s="3" t="s">
        <v>9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5">
      <c r="A3333" s="2">
        <v>43510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5">
      <c r="A3334" s="2">
        <v>43511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5">
      <c r="A3335" s="2">
        <v>43512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5">
      <c r="A3336" s="2">
        <v>43513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43514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43515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43516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3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3</v>
      </c>
    </row>
    <row r="3340" spans="1:31" x14ac:dyDescent="0.25">
      <c r="A3340" s="2">
        <v>43517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3</v>
      </c>
      <c r="J3340" s="3">
        <v>3</v>
      </c>
      <c r="K3340" s="3">
        <v>5</v>
      </c>
      <c r="L3340" s="3">
        <v>5</v>
      </c>
      <c r="M3340" s="3">
        <v>3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5</v>
      </c>
    </row>
    <row r="3341" spans="1:31" x14ac:dyDescent="0.25">
      <c r="A3341" s="2">
        <v>43518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 t="s">
        <v>8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 t="s">
        <v>8</v>
      </c>
      <c r="T3341" s="3">
        <v>0</v>
      </c>
      <c r="U3341" s="3">
        <v>5</v>
      </c>
      <c r="V3341" s="3">
        <v>3</v>
      </c>
      <c r="W3341" s="3">
        <v>3</v>
      </c>
      <c r="X3341" s="3">
        <v>3</v>
      </c>
      <c r="Y3341" s="3">
        <v>3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5</v>
      </c>
    </row>
    <row r="3342" spans="1:31" x14ac:dyDescent="0.25">
      <c r="A3342" s="2">
        <v>43519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3</v>
      </c>
      <c r="K3342" s="3">
        <v>5</v>
      </c>
      <c r="L3342" s="3">
        <v>5</v>
      </c>
      <c r="M3342" s="3">
        <v>3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5</v>
      </c>
    </row>
    <row r="3343" spans="1:31" x14ac:dyDescent="0.25">
      <c r="A3343" s="2">
        <v>43520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5">
      <c r="A3344" s="2">
        <v>43521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5</v>
      </c>
      <c r="K3344" s="3">
        <v>8</v>
      </c>
      <c r="L3344" s="3">
        <v>8</v>
      </c>
      <c r="M3344" s="3">
        <v>5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8</v>
      </c>
    </row>
    <row r="3345" spans="1:31" x14ac:dyDescent="0.25">
      <c r="A3345" s="2">
        <v>43522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0</v>
      </c>
    </row>
    <row r="3346" spans="1:31" x14ac:dyDescent="0.25">
      <c r="A3346" s="2">
        <v>43523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3</v>
      </c>
      <c r="K3346" s="3">
        <v>3</v>
      </c>
      <c r="L3346" s="3">
        <v>3</v>
      </c>
      <c r="M3346" s="3">
        <v>3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43524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3</v>
      </c>
      <c r="K3347" s="3">
        <v>3</v>
      </c>
      <c r="L3347" s="3">
        <v>3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3</v>
      </c>
    </row>
    <row r="3348" spans="1:31" x14ac:dyDescent="0.25">
      <c r="A3348" s="2">
        <v>43525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5">
      <c r="A3349" s="2">
        <v>43526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3</v>
      </c>
      <c r="L3349" s="3">
        <v>3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3</v>
      </c>
      <c r="Y3349" s="3">
        <v>5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5</v>
      </c>
    </row>
    <row r="3350" spans="1:31" x14ac:dyDescent="0.25">
      <c r="A3350" s="2">
        <v>43527</v>
      </c>
      <c r="B3350" s="3">
        <v>3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5</v>
      </c>
      <c r="L3350" s="3">
        <v>3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5</v>
      </c>
    </row>
    <row r="3351" spans="1:31" x14ac:dyDescent="0.25">
      <c r="A3351" s="2">
        <v>43528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3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3</v>
      </c>
    </row>
    <row r="3352" spans="1:31" x14ac:dyDescent="0.25">
      <c r="A3352" s="2">
        <v>43529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3</v>
      </c>
      <c r="J3352" s="3">
        <v>5</v>
      </c>
      <c r="K3352" s="3">
        <v>5</v>
      </c>
      <c r="L3352" s="3">
        <v>3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5</v>
      </c>
    </row>
    <row r="3353" spans="1:31" x14ac:dyDescent="0.25">
      <c r="A3353" s="2">
        <v>43530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3</v>
      </c>
      <c r="H3353" s="3">
        <v>3</v>
      </c>
      <c r="I3353" s="3">
        <v>3</v>
      </c>
      <c r="J3353" s="3">
        <v>3</v>
      </c>
      <c r="K3353" s="3">
        <v>3</v>
      </c>
      <c r="L3353" s="3">
        <v>3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5">
      <c r="A3354" s="2">
        <v>43531</v>
      </c>
      <c r="B3354" s="3">
        <v>0</v>
      </c>
      <c r="C3354" s="3">
        <v>0</v>
      </c>
      <c r="D3354" s="3">
        <v>3</v>
      </c>
      <c r="E3354" s="3">
        <v>0</v>
      </c>
      <c r="F3354" s="3">
        <v>0</v>
      </c>
      <c r="G3354" s="3">
        <v>0</v>
      </c>
      <c r="H3354" s="3">
        <v>3</v>
      </c>
      <c r="I3354" s="3">
        <v>3</v>
      </c>
      <c r="J3354" s="3">
        <v>5</v>
      </c>
      <c r="K3354" s="3">
        <v>5</v>
      </c>
      <c r="L3354" s="3">
        <v>5</v>
      </c>
      <c r="M3354" s="3">
        <v>3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5</v>
      </c>
    </row>
    <row r="3355" spans="1:31" x14ac:dyDescent="0.25">
      <c r="A3355" s="2">
        <v>43532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3</v>
      </c>
      <c r="J3355" s="3">
        <v>3</v>
      </c>
      <c r="K3355" s="3">
        <v>3</v>
      </c>
      <c r="L3355" s="3">
        <v>3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5">
      <c r="A3356" s="2">
        <v>43533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3</v>
      </c>
      <c r="H3356" s="3">
        <v>3</v>
      </c>
      <c r="I3356" s="3">
        <v>3</v>
      </c>
      <c r="J3356" s="3">
        <v>3</v>
      </c>
      <c r="K3356" s="3">
        <v>3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5">
      <c r="A3357" s="2">
        <v>43534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3</v>
      </c>
      <c r="J3357" s="3">
        <v>5</v>
      </c>
      <c r="K3357" s="3">
        <v>5</v>
      </c>
      <c r="L3357" s="3">
        <v>3</v>
      </c>
      <c r="M3357" s="3">
        <v>3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3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5</v>
      </c>
    </row>
    <row r="3358" spans="1:31" x14ac:dyDescent="0.25">
      <c r="A3358" s="2">
        <v>43535</v>
      </c>
      <c r="B3358" s="3">
        <v>3</v>
      </c>
      <c r="C3358" s="3">
        <v>5</v>
      </c>
      <c r="D3358" s="3">
        <v>8</v>
      </c>
      <c r="E3358" s="3">
        <v>8</v>
      </c>
      <c r="F3358" s="3">
        <v>8</v>
      </c>
      <c r="G3358" s="3">
        <v>5</v>
      </c>
      <c r="H3358" s="3">
        <v>3</v>
      </c>
      <c r="I3358" s="3">
        <v>3</v>
      </c>
      <c r="J3358" s="3">
        <v>3</v>
      </c>
      <c r="K3358" s="3">
        <v>5</v>
      </c>
      <c r="L3358" s="3">
        <v>3</v>
      </c>
      <c r="M3358" s="3">
        <v>3</v>
      </c>
      <c r="N3358" s="3">
        <v>3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3</v>
      </c>
      <c r="Y3358" s="3">
        <v>3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8</v>
      </c>
    </row>
    <row r="3359" spans="1:31" x14ac:dyDescent="0.25">
      <c r="A3359" s="2">
        <v>43536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3</v>
      </c>
      <c r="K3359" s="3">
        <v>5</v>
      </c>
      <c r="L3359" s="3">
        <v>5</v>
      </c>
      <c r="M3359" s="3">
        <v>5</v>
      </c>
      <c r="N3359" s="3">
        <v>5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0</v>
      </c>
      <c r="Y3359" s="3">
        <v>0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5</v>
      </c>
    </row>
    <row r="3360" spans="1:31" x14ac:dyDescent="0.25">
      <c r="A3360" s="2">
        <v>43537</v>
      </c>
      <c r="B3360" s="3">
        <v>0</v>
      </c>
      <c r="C3360" s="3">
        <v>0</v>
      </c>
      <c r="D3360" s="3">
        <v>0</v>
      </c>
      <c r="E3360" s="3">
        <v>3</v>
      </c>
      <c r="F3360" s="3">
        <v>3</v>
      </c>
      <c r="G3360" s="3">
        <v>3</v>
      </c>
      <c r="H3360" s="3">
        <v>3</v>
      </c>
      <c r="I3360" s="3">
        <v>3</v>
      </c>
      <c r="J3360" s="3">
        <v>8</v>
      </c>
      <c r="K3360" s="3">
        <v>8</v>
      </c>
      <c r="L3360" s="3">
        <v>5</v>
      </c>
      <c r="M3360" s="3">
        <v>5</v>
      </c>
      <c r="N3360" s="3">
        <v>5</v>
      </c>
      <c r="O3360" s="3" t="s">
        <v>9</v>
      </c>
      <c r="P3360" s="3" t="s">
        <v>9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3</v>
      </c>
      <c r="Y3360" s="3">
        <v>3</v>
      </c>
      <c r="Z3360" s="4">
        <v>3</v>
      </c>
      <c r="AA3360" s="4">
        <v>0</v>
      </c>
      <c r="AB3360" s="4">
        <v>0</v>
      </c>
      <c r="AC3360" s="4">
        <v>0</v>
      </c>
      <c r="AD3360" s="4">
        <v>0</v>
      </c>
      <c r="AE3360" s="4">
        <v>8</v>
      </c>
    </row>
    <row r="3361" spans="1:31" x14ac:dyDescent="0.25">
      <c r="A3361" s="2">
        <v>43538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3</v>
      </c>
      <c r="K3361" s="3">
        <v>5</v>
      </c>
      <c r="L3361" s="3">
        <v>5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43539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3</v>
      </c>
      <c r="I3362" s="3">
        <v>3</v>
      </c>
      <c r="J3362" s="3">
        <v>5</v>
      </c>
      <c r="K3362" s="3">
        <v>5</v>
      </c>
      <c r="L3362" s="3">
        <v>5</v>
      </c>
      <c r="M3362" s="3">
        <v>5</v>
      </c>
      <c r="N3362" s="3">
        <v>3</v>
      </c>
      <c r="O3362" s="3">
        <v>3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5">
      <c r="A3363" s="2">
        <v>43540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0</v>
      </c>
    </row>
    <row r="3364" spans="1:31" x14ac:dyDescent="0.25">
      <c r="A3364" s="2">
        <v>43541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3</v>
      </c>
      <c r="I3364" s="3">
        <v>3</v>
      </c>
      <c r="J3364" s="3">
        <v>3</v>
      </c>
      <c r="K3364" s="3">
        <v>3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3</v>
      </c>
    </row>
    <row r="3365" spans="1:31" x14ac:dyDescent="0.25">
      <c r="A3365" s="2">
        <v>43542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3</v>
      </c>
      <c r="K3365" s="3">
        <v>3</v>
      </c>
      <c r="L3365" s="3">
        <v>3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8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8</v>
      </c>
    </row>
    <row r="3366" spans="1:31" x14ac:dyDescent="0.25">
      <c r="A3366" s="2">
        <v>43543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3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5">
      <c r="A3367" s="2">
        <v>43544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0</v>
      </c>
    </row>
    <row r="3368" spans="1:31" x14ac:dyDescent="0.25">
      <c r="A3368" s="2">
        <v>43545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5">
      <c r="A3369" s="2">
        <v>43546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3</v>
      </c>
      <c r="K3369" s="3">
        <v>3</v>
      </c>
      <c r="L3369" s="3">
        <v>5</v>
      </c>
      <c r="M3369" s="3">
        <v>5</v>
      </c>
      <c r="N3369" s="3">
        <v>3</v>
      </c>
      <c r="O3369" s="3">
        <v>3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5</v>
      </c>
    </row>
    <row r="3370" spans="1:31" x14ac:dyDescent="0.25">
      <c r="A3370" s="2">
        <v>43547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3</v>
      </c>
      <c r="J3370" s="3">
        <v>8</v>
      </c>
      <c r="K3370" s="3">
        <v>8</v>
      </c>
      <c r="L3370" s="3">
        <v>8</v>
      </c>
      <c r="M3370" s="3">
        <v>8</v>
      </c>
      <c r="N3370" s="3">
        <v>8</v>
      </c>
      <c r="O3370" s="3">
        <v>5</v>
      </c>
      <c r="P3370" s="3">
        <v>5</v>
      </c>
      <c r="Q3370" s="3">
        <v>3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5</v>
      </c>
      <c r="X3370" s="3">
        <v>8</v>
      </c>
      <c r="Y3370" s="3">
        <v>8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5">
      <c r="A3371" s="2">
        <v>43548</v>
      </c>
      <c r="B3371" s="3">
        <v>3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3</v>
      </c>
      <c r="K3371" s="3">
        <v>5</v>
      </c>
      <c r="L3371" s="3">
        <v>5</v>
      </c>
      <c r="M3371" s="3">
        <v>5</v>
      </c>
      <c r="N3371" s="3">
        <v>3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5</v>
      </c>
    </row>
    <row r="3372" spans="1:31" x14ac:dyDescent="0.25">
      <c r="A3372" s="2">
        <v>43549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3</v>
      </c>
      <c r="H3372" s="3">
        <v>3</v>
      </c>
      <c r="I3372" s="3">
        <v>5</v>
      </c>
      <c r="J3372" s="3">
        <v>3</v>
      </c>
      <c r="K3372" s="3">
        <v>3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5</v>
      </c>
    </row>
    <row r="3373" spans="1:31" x14ac:dyDescent="0.25">
      <c r="A3373" s="2">
        <v>43550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3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5">
      <c r="A3374" s="2">
        <v>43551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 t="s">
        <v>9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0</v>
      </c>
    </row>
    <row r="3375" spans="1:31" x14ac:dyDescent="0.25">
      <c r="A3375" s="2">
        <v>43552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3</v>
      </c>
      <c r="K3375" s="3">
        <v>3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5">
      <c r="A3376" s="2">
        <v>43553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 t="s">
        <v>8</v>
      </c>
      <c r="L3376" s="3" t="s">
        <v>8</v>
      </c>
      <c r="M3376" s="3" t="s">
        <v>8</v>
      </c>
      <c r="N3376" s="3" t="s">
        <v>8</v>
      </c>
      <c r="O3376" s="3" t="s">
        <v>8</v>
      </c>
      <c r="P3376" s="3" t="s">
        <v>8</v>
      </c>
      <c r="Q3376" s="3" t="s">
        <v>8</v>
      </c>
      <c r="R3376" s="3" t="s">
        <v>8</v>
      </c>
      <c r="S3376" s="3" t="s">
        <v>8</v>
      </c>
      <c r="T3376" s="3">
        <v>0</v>
      </c>
      <c r="U3376" s="3">
        <v>3</v>
      </c>
      <c r="V3376" s="3">
        <v>0</v>
      </c>
      <c r="W3376" s="3">
        <v>0</v>
      </c>
      <c r="X3376" s="3">
        <v>0</v>
      </c>
      <c r="Y3376" s="3">
        <v>0</v>
      </c>
      <c r="Z3376" s="4" t="str">
        <f>"F"</f>
        <v>F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5">
      <c r="A3377" s="2">
        <v>43554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3</v>
      </c>
      <c r="L3377" s="3">
        <v>5</v>
      </c>
      <c r="M3377" s="3">
        <v>5</v>
      </c>
      <c r="N3377" s="3">
        <v>3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5</v>
      </c>
    </row>
    <row r="3378" spans="1:31" x14ac:dyDescent="0.25">
      <c r="A3378" s="2">
        <v>43555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3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5">
      <c r="A3379" s="2">
        <v>43556</v>
      </c>
      <c r="B3379" s="3">
        <v>3</v>
      </c>
      <c r="C3379" s="3">
        <v>3</v>
      </c>
      <c r="D3379" s="3">
        <v>3</v>
      </c>
      <c r="E3379" s="3">
        <v>0</v>
      </c>
      <c r="F3379" s="3">
        <v>0</v>
      </c>
      <c r="G3379" s="3">
        <v>3</v>
      </c>
      <c r="H3379" s="3">
        <v>3</v>
      </c>
      <c r="I3379" s="3">
        <v>3</v>
      </c>
      <c r="J3379" s="3">
        <v>5</v>
      </c>
      <c r="K3379" s="3">
        <v>5</v>
      </c>
      <c r="L3379" s="3">
        <v>3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5">
      <c r="A3380" s="2">
        <v>43557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3</v>
      </c>
      <c r="J3380" s="3">
        <v>3</v>
      </c>
      <c r="K3380" s="3">
        <v>3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3</v>
      </c>
    </row>
    <row r="3381" spans="1:31" x14ac:dyDescent="0.25">
      <c r="A3381" s="2">
        <v>43558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 t="s">
        <v>8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5">
      <c r="A3382" s="2">
        <v>43559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0</v>
      </c>
    </row>
    <row r="3383" spans="1:31" x14ac:dyDescent="0.25">
      <c r="A3383" s="2">
        <v>43560</v>
      </c>
      <c r="B3383" s="3">
        <v>0</v>
      </c>
      <c r="C3383" s="3">
        <v>0</v>
      </c>
      <c r="D3383" s="3">
        <v>0</v>
      </c>
      <c r="E3383" s="3">
        <v>3</v>
      </c>
      <c r="F3383" s="3">
        <v>3</v>
      </c>
      <c r="G3383" s="3">
        <v>5</v>
      </c>
      <c r="H3383" s="3">
        <v>3</v>
      </c>
      <c r="I3383" s="3">
        <v>3</v>
      </c>
      <c r="J3383" s="3">
        <v>3</v>
      </c>
      <c r="K3383" s="3">
        <v>3</v>
      </c>
      <c r="L3383" s="3">
        <v>3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5</v>
      </c>
    </row>
    <row r="3384" spans="1:31" x14ac:dyDescent="0.25">
      <c r="A3384" s="2">
        <v>43561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5">
      <c r="A3385" s="2">
        <v>43562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0</v>
      </c>
    </row>
    <row r="3386" spans="1:31" x14ac:dyDescent="0.25">
      <c r="A3386" s="2">
        <v>43563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0</v>
      </c>
    </row>
    <row r="3387" spans="1:31" x14ac:dyDescent="0.25">
      <c r="A3387" s="2">
        <v>43564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0</v>
      </c>
    </row>
    <row r="3388" spans="1:31" x14ac:dyDescent="0.25">
      <c r="A3388" s="2">
        <v>43565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0</v>
      </c>
    </row>
    <row r="3389" spans="1:31" x14ac:dyDescent="0.25">
      <c r="A3389" s="2">
        <v>43566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3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5">
      <c r="A3390" s="2">
        <v>43567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0</v>
      </c>
    </row>
    <row r="3391" spans="1:31" x14ac:dyDescent="0.25">
      <c r="A3391" s="2">
        <v>43568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3</v>
      </c>
      <c r="K3391" s="3">
        <v>3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3</v>
      </c>
    </row>
    <row r="3392" spans="1:31" x14ac:dyDescent="0.25">
      <c r="A3392" s="2">
        <v>43569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0</v>
      </c>
    </row>
    <row r="3393" spans="1:31" x14ac:dyDescent="0.25">
      <c r="A3393" s="2">
        <v>43570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3</v>
      </c>
      <c r="J3393" s="3">
        <v>3</v>
      </c>
      <c r="K3393" s="3">
        <v>3</v>
      </c>
      <c r="L3393" s="3">
        <v>3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3</v>
      </c>
    </row>
    <row r="3394" spans="1:31" x14ac:dyDescent="0.25">
      <c r="A3394" s="2">
        <v>43571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5">
      <c r="A3395" s="2">
        <v>43572</v>
      </c>
      <c r="B3395" s="3">
        <v>0</v>
      </c>
      <c r="C3395" s="3">
        <v>0</v>
      </c>
      <c r="D3395" s="3">
        <v>0</v>
      </c>
      <c r="E3395" s="3">
        <v>0</v>
      </c>
      <c r="F3395" s="3">
        <v>5</v>
      </c>
      <c r="G3395" s="3">
        <v>13</v>
      </c>
      <c r="H3395" s="3">
        <v>3</v>
      </c>
      <c r="I3395" s="3">
        <v>3</v>
      </c>
      <c r="J3395" s="3">
        <v>3</v>
      </c>
      <c r="K3395" s="3">
        <v>3</v>
      </c>
      <c r="L3395" s="3">
        <v>3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13</v>
      </c>
    </row>
    <row r="3396" spans="1:31" x14ac:dyDescent="0.25">
      <c r="A3396" s="2">
        <v>43573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3</v>
      </c>
      <c r="K3396" s="3">
        <v>3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3</v>
      </c>
    </row>
    <row r="3397" spans="1:31" x14ac:dyDescent="0.25">
      <c r="A3397" s="2">
        <v>43574</v>
      </c>
      <c r="B3397" s="3">
        <v>0</v>
      </c>
      <c r="C3397" s="3">
        <v>0</v>
      </c>
      <c r="D3397" s="3">
        <v>3</v>
      </c>
      <c r="E3397" s="3">
        <v>3</v>
      </c>
      <c r="F3397" s="3">
        <v>3</v>
      </c>
      <c r="G3397" s="3">
        <v>3</v>
      </c>
      <c r="H3397" s="3">
        <v>0</v>
      </c>
      <c r="I3397" s="3">
        <v>3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3</v>
      </c>
    </row>
    <row r="3398" spans="1:31" x14ac:dyDescent="0.25">
      <c r="A3398" s="2">
        <v>43575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0</v>
      </c>
    </row>
    <row r="3399" spans="1:31" x14ac:dyDescent="0.25">
      <c r="A3399" s="2">
        <v>43576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 t="s">
        <v>8</v>
      </c>
      <c r="T3399" s="3" t="s">
        <v>8</v>
      </c>
      <c r="U3399" s="3" t="s">
        <v>8</v>
      </c>
      <c r="V3399" s="3" t="s">
        <v>8</v>
      </c>
      <c r="W3399" s="3" t="s">
        <v>8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0</v>
      </c>
    </row>
    <row r="3400" spans="1:31" x14ac:dyDescent="0.25">
      <c r="A3400" s="2">
        <v>43577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3</v>
      </c>
      <c r="H3400" s="3">
        <v>3</v>
      </c>
      <c r="I3400" s="3">
        <v>0</v>
      </c>
      <c r="J3400" s="3">
        <v>0</v>
      </c>
      <c r="K3400" s="3">
        <v>0</v>
      </c>
      <c r="L3400" s="3">
        <v>3</v>
      </c>
      <c r="M3400" s="3">
        <v>13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13</v>
      </c>
    </row>
    <row r="3401" spans="1:31" x14ac:dyDescent="0.25">
      <c r="A3401" s="2">
        <v>43578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0</v>
      </c>
    </row>
    <row r="3402" spans="1:31" x14ac:dyDescent="0.25">
      <c r="A3402" s="2">
        <v>43579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 t="s">
        <v>9</v>
      </c>
      <c r="P3402" s="3" t="s">
        <v>9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5">
      <c r="A3403" s="2">
        <v>43580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0</v>
      </c>
    </row>
    <row r="3404" spans="1:31" x14ac:dyDescent="0.25">
      <c r="A3404" s="2">
        <v>43581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3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3</v>
      </c>
    </row>
    <row r="3405" spans="1:31" x14ac:dyDescent="0.25">
      <c r="A3405" s="2">
        <v>43582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8</v>
      </c>
      <c r="L3405" s="3">
        <v>39</v>
      </c>
      <c r="M3405" s="3">
        <v>18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39</v>
      </c>
    </row>
    <row r="3406" spans="1:31" x14ac:dyDescent="0.25">
      <c r="A3406" s="2">
        <v>43583</v>
      </c>
      <c r="B3406" s="3">
        <v>3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5">
      <c r="A3407" s="2">
        <v>43584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0</v>
      </c>
    </row>
    <row r="3408" spans="1:31" x14ac:dyDescent="0.25">
      <c r="A3408" s="2">
        <v>43585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5">
      <c r="A3409" s="2">
        <v>43586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3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5">
      <c r="A3410" s="2">
        <v>43587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3</v>
      </c>
      <c r="H3410" s="3">
        <v>5</v>
      </c>
      <c r="I3410" s="3">
        <v>5</v>
      </c>
      <c r="J3410" s="3">
        <v>5</v>
      </c>
      <c r="K3410" s="3">
        <v>3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5</v>
      </c>
    </row>
    <row r="3411" spans="1:31" x14ac:dyDescent="0.25">
      <c r="A3411" s="2">
        <v>43588</v>
      </c>
      <c r="B3411" s="3">
        <v>0</v>
      </c>
      <c r="C3411" s="3">
        <v>0</v>
      </c>
      <c r="D3411" s="3">
        <v>0</v>
      </c>
      <c r="E3411" s="3">
        <v>3</v>
      </c>
      <c r="F3411" s="3">
        <v>3</v>
      </c>
      <c r="G3411" s="3">
        <v>3</v>
      </c>
      <c r="H3411" s="3">
        <v>5</v>
      </c>
      <c r="I3411" s="3">
        <v>5</v>
      </c>
      <c r="J3411" s="3">
        <v>5</v>
      </c>
      <c r="K3411" s="3">
        <v>3</v>
      </c>
      <c r="L3411" s="3">
        <v>3</v>
      </c>
      <c r="M3411" s="3">
        <v>3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5</v>
      </c>
    </row>
    <row r="3412" spans="1:31" x14ac:dyDescent="0.25">
      <c r="A3412" s="2">
        <v>43589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3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5">
      <c r="A3413" s="2">
        <v>43590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3</v>
      </c>
      <c r="I3413" s="3">
        <v>5</v>
      </c>
      <c r="J3413" s="3">
        <v>3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5</v>
      </c>
    </row>
    <row r="3414" spans="1:31" x14ac:dyDescent="0.25">
      <c r="A3414" s="2">
        <v>43591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5">
      <c r="A3415" s="2">
        <v>43592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3</v>
      </c>
      <c r="Y3415" s="3">
        <v>3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3</v>
      </c>
    </row>
    <row r="3416" spans="1:31" x14ac:dyDescent="0.25">
      <c r="A3416" s="2">
        <v>43593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5">
      <c r="A3417" s="2">
        <v>43594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3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3</v>
      </c>
    </row>
    <row r="3418" spans="1:31" x14ac:dyDescent="0.25">
      <c r="A3418" s="2">
        <v>43595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5">
      <c r="A3419" s="2">
        <v>43596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5">
      <c r="A3420" s="2">
        <v>43597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5">
      <c r="A3421" s="2">
        <v>43598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5">
      <c r="A3422" s="2">
        <v>43599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3</v>
      </c>
      <c r="U3422" s="3">
        <v>5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5</v>
      </c>
    </row>
    <row r="3423" spans="1:31" x14ac:dyDescent="0.25">
      <c r="A3423" s="2">
        <v>43600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 t="s">
        <v>9</v>
      </c>
      <c r="P3423" s="3" t="s">
        <v>9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0</v>
      </c>
    </row>
    <row r="3424" spans="1:31" x14ac:dyDescent="0.25">
      <c r="A3424" s="2">
        <v>43601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5">
      <c r="A3425" s="2">
        <v>43602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5">
      <c r="A3426" s="2">
        <v>43603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5">
      <c r="A3427" s="2">
        <v>43604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5">
      <c r="A3428" s="2">
        <v>43605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43606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 t="s">
        <v>8</v>
      </c>
      <c r="Q3429" s="3" t="s">
        <v>8</v>
      </c>
      <c r="R3429" s="3" t="s">
        <v>8</v>
      </c>
      <c r="S3429" s="3" t="s">
        <v>8</v>
      </c>
      <c r="T3429" s="3" t="s">
        <v>8</v>
      </c>
      <c r="U3429" s="3" t="s">
        <v>8</v>
      </c>
      <c r="V3429" s="3" t="s">
        <v>8</v>
      </c>
      <c r="W3429" s="3" t="s">
        <v>8</v>
      </c>
      <c r="X3429" s="3" t="s">
        <v>8</v>
      </c>
      <c r="Y3429" s="3" t="s">
        <v>8</v>
      </c>
      <c r="Z3429" s="4" t="str">
        <f>"F"</f>
        <v>F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43607</v>
      </c>
      <c r="B3430" s="3" t="s">
        <v>8</v>
      </c>
      <c r="C3430" s="3" t="s">
        <v>8</v>
      </c>
      <c r="D3430" s="3" t="s">
        <v>8</v>
      </c>
      <c r="E3430" s="3" t="s">
        <v>8</v>
      </c>
      <c r="F3430" s="3" t="s">
        <v>8</v>
      </c>
      <c r="G3430" s="3" t="s">
        <v>8</v>
      </c>
      <c r="H3430" s="3" t="s">
        <v>8</v>
      </c>
      <c r="I3430" s="3" t="s">
        <v>8</v>
      </c>
      <c r="J3430" s="3" t="s">
        <v>8</v>
      </c>
      <c r="K3430" s="3" t="s">
        <v>8</v>
      </c>
      <c r="L3430" s="3" t="s">
        <v>8</v>
      </c>
      <c r="M3430" s="3" t="s">
        <v>8</v>
      </c>
      <c r="N3430" s="3" t="s">
        <v>8</v>
      </c>
      <c r="O3430" s="3" t="s">
        <v>8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5">
      <c r="A3431" s="2">
        <v>43608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5">
      <c r="A3432" s="2">
        <v>43609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43610</v>
      </c>
      <c r="B3433" s="3">
        <v>0</v>
      </c>
      <c r="C3433" s="3">
        <v>0</v>
      </c>
      <c r="D3433" s="3">
        <v>3</v>
      </c>
      <c r="E3433" s="3">
        <v>3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 t="s">
        <v>8</v>
      </c>
      <c r="W3433" s="3" t="s">
        <v>8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3</v>
      </c>
    </row>
    <row r="3434" spans="1:31" x14ac:dyDescent="0.25">
      <c r="A3434" s="2">
        <v>43611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5">
      <c r="A3435" s="2">
        <v>43612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43613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43614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5">
      <c r="A3438" s="2">
        <v>43615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43616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43617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43618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43619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43620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8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8</v>
      </c>
    </row>
    <row r="3444" spans="1:31" x14ac:dyDescent="0.25">
      <c r="A3444" s="2">
        <v>43621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43622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43623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3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3</v>
      </c>
    </row>
    <row r="3447" spans="1:31" x14ac:dyDescent="0.25">
      <c r="A3447" s="2">
        <v>43624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43625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43626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43627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43628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43629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43630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43631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 t="s">
        <v>8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43632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43633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43634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43635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 t="s">
        <v>9</v>
      </c>
      <c r="P3458" s="3" t="s">
        <v>9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43636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43637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5">
      <c r="A3461" s="2">
        <v>43638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43639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43640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43641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43642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43643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43644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43645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43646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43647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43648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43649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3</v>
      </c>
      <c r="P3472" s="3">
        <v>8</v>
      </c>
      <c r="Q3472" s="3">
        <v>3</v>
      </c>
      <c r="R3472" s="3">
        <v>5</v>
      </c>
      <c r="S3472" s="3">
        <v>5</v>
      </c>
      <c r="T3472" s="3">
        <v>3</v>
      </c>
      <c r="U3472" s="3">
        <v>3</v>
      </c>
      <c r="V3472" s="3">
        <v>3</v>
      </c>
      <c r="W3472" s="3">
        <v>0</v>
      </c>
      <c r="X3472" s="3">
        <v>0</v>
      </c>
      <c r="Y3472" s="3">
        <v>0</v>
      </c>
      <c r="Z3472" s="4">
        <v>3</v>
      </c>
      <c r="AA3472" s="4">
        <v>0</v>
      </c>
      <c r="AB3472" s="4">
        <v>0</v>
      </c>
      <c r="AC3472" s="4">
        <v>0</v>
      </c>
      <c r="AD3472" s="4">
        <v>0</v>
      </c>
      <c r="AE3472" s="4">
        <v>8</v>
      </c>
    </row>
    <row r="3473" spans="1:31" x14ac:dyDescent="0.25">
      <c r="A3473" s="2">
        <v>43650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43651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43652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43653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43654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43655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43656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43657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43658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5">
      <c r="A3482" s="2">
        <v>43659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43660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43661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43662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3</v>
      </c>
      <c r="Q3485" s="3">
        <v>0</v>
      </c>
      <c r="R3485" s="3">
        <v>3</v>
      </c>
      <c r="S3485" s="3">
        <v>3</v>
      </c>
      <c r="T3485" s="3">
        <v>3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3</v>
      </c>
    </row>
    <row r="3486" spans="1:31" x14ac:dyDescent="0.25">
      <c r="A3486" s="2">
        <v>43663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43664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43665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43666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43667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43668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43669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43670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 t="s">
        <v>9</v>
      </c>
      <c r="P3493" s="3" t="s">
        <v>9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43671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43672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43673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43674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43675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43676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43677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43678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43679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43680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43681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43682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43683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43684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43685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43686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43687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43688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43689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43690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43691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43692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43693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 t="s">
        <v>11</v>
      </c>
      <c r="M3516" s="3" t="s">
        <v>11</v>
      </c>
      <c r="N3516" s="3" t="s">
        <v>11</v>
      </c>
      <c r="O3516" s="3" t="s">
        <v>11</v>
      </c>
      <c r="P3516" s="3" t="s">
        <v>11</v>
      </c>
      <c r="Q3516" s="3">
        <v>0</v>
      </c>
      <c r="R3516" s="3" t="s">
        <v>8</v>
      </c>
      <c r="S3516" s="3" t="s">
        <v>8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 t="str">
        <f>"A"</f>
        <v>A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43694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8</v>
      </c>
      <c r="R3517" s="3" t="s">
        <v>8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43695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43696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43697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43698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43699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43700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43701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43702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43703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43704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43705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43706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43707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43708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43709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43710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 t="s">
        <v>8</v>
      </c>
      <c r="S3533" s="3" t="s">
        <v>8</v>
      </c>
      <c r="T3533" s="3" t="s">
        <v>8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43711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43712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43713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43714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43715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43716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43717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43718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43719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43720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43721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8</v>
      </c>
      <c r="R3544" s="3">
        <v>0</v>
      </c>
      <c r="S3544" s="3">
        <v>0</v>
      </c>
      <c r="T3544" s="3">
        <v>0</v>
      </c>
      <c r="U3544" s="3">
        <v>0</v>
      </c>
      <c r="V3544" s="3">
        <v>3</v>
      </c>
      <c r="W3544" s="3">
        <v>3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3</v>
      </c>
    </row>
    <row r="3545" spans="1:31" x14ac:dyDescent="0.25">
      <c r="A3545" s="2">
        <v>43722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3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3</v>
      </c>
    </row>
    <row r="3546" spans="1:31" x14ac:dyDescent="0.25">
      <c r="A3546" s="2">
        <v>43723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43724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43725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43726</v>
      </c>
      <c r="B3549" s="3" t="s">
        <v>8</v>
      </c>
      <c r="C3549" s="3" t="s">
        <v>8</v>
      </c>
      <c r="D3549" s="3" t="s">
        <v>8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 t="s">
        <v>8</v>
      </c>
      <c r="L3549" s="3">
        <v>0</v>
      </c>
      <c r="M3549" s="3">
        <v>0</v>
      </c>
      <c r="N3549" s="3">
        <v>0</v>
      </c>
      <c r="O3549" s="3" t="s">
        <v>9</v>
      </c>
      <c r="P3549" s="3" t="s">
        <v>9</v>
      </c>
      <c r="Q3549" s="3">
        <v>13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13</v>
      </c>
    </row>
    <row r="3550" spans="1:31" x14ac:dyDescent="0.25">
      <c r="A3550" s="2">
        <v>43727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43728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43729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43730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43731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43732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43733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43734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43735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43736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43737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43738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43739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43740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43741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43742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 t="s">
        <v>8</v>
      </c>
      <c r="N3565" s="3" t="s">
        <v>8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43743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43744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43745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43746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 t="s">
        <v>8</v>
      </c>
      <c r="P3569" s="3" t="s">
        <v>8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43747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43748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5">
      <c r="A3572" s="2">
        <v>43749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43750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43751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 t="s">
        <v>8</v>
      </c>
      <c r="Q3574" s="3" t="s">
        <v>8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43752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43753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43754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43755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 t="s">
        <v>9</v>
      </c>
      <c r="P3578" s="3" t="s">
        <v>9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43756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43757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43758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43759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3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3</v>
      </c>
    </row>
    <row r="3583" spans="1:31" x14ac:dyDescent="0.25">
      <c r="A3583" s="2">
        <v>43760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43761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43762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43763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43764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43765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43766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43767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43768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43769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43770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43771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43772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43773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43774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43775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43776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43777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43778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43779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43780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43781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43782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 t="s">
        <v>9</v>
      </c>
      <c r="P3605" s="3" t="s">
        <v>9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43783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43784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43785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43786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43787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43788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43789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43790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43791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43792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43793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43794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43795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43796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43797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43798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43799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43800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43801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43802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43803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43804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43805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 t="s">
        <v>8</v>
      </c>
      <c r="L3628" s="3" t="s">
        <v>8</v>
      </c>
      <c r="M3628" s="3" t="s">
        <v>8</v>
      </c>
      <c r="N3628" s="3" t="s">
        <v>8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43806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43807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43808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43809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43810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43811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43812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43813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43814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43815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43816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43817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 t="s">
        <v>9</v>
      </c>
      <c r="P3640" s="3" t="s">
        <v>9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43818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5">
      <c r="A3642" s="2">
        <v>43819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5">
      <c r="A3643" s="2">
        <v>43820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5">
      <c r="A3644" s="2">
        <v>43821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43822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43823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3</v>
      </c>
      <c r="K3646" s="3">
        <v>3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3</v>
      </c>
    </row>
    <row r="3647" spans="1:31" x14ac:dyDescent="0.25">
      <c r="A3647" s="2">
        <v>43824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3</v>
      </c>
      <c r="K3647" s="3">
        <v>3</v>
      </c>
      <c r="L3647" s="3">
        <v>3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3</v>
      </c>
    </row>
    <row r="3648" spans="1:31" x14ac:dyDescent="0.25">
      <c r="A3648" s="2">
        <v>43825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43826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3</v>
      </c>
      <c r="O3649" s="3">
        <v>3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3</v>
      </c>
    </row>
    <row r="3650" spans="1:31" x14ac:dyDescent="0.25">
      <c r="A3650" s="2">
        <v>43827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5">
      <c r="A3651" s="2">
        <v>43828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 t="s">
        <v>8</v>
      </c>
      <c r="U3651" s="3" t="s">
        <v>8</v>
      </c>
      <c r="V3651" s="3" t="s">
        <v>8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43829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5">
      <c r="A3653" s="2">
        <v>43830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43831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43832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43833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43834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5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5</v>
      </c>
    </row>
    <row r="3658" spans="1:31" x14ac:dyDescent="0.25">
      <c r="A3658" s="2">
        <v>43835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5">
      <c r="A3659" s="2">
        <v>43836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5">
      <c r="A3660" s="2">
        <v>43837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43838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5">
      <c r="A3662" s="2">
        <v>43839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5">
      <c r="A3663" s="2">
        <v>43840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5">
      <c r="A3664" s="2">
        <v>43841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43842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3</v>
      </c>
      <c r="K3665" s="3">
        <v>5</v>
      </c>
      <c r="L3665" s="3">
        <v>8</v>
      </c>
      <c r="M3665" s="3">
        <v>3</v>
      </c>
      <c r="N3665" s="3">
        <v>0</v>
      </c>
      <c r="O3665" s="3">
        <v>0</v>
      </c>
      <c r="P3665" s="3">
        <v>0</v>
      </c>
      <c r="Q3665" s="3">
        <v>3</v>
      </c>
      <c r="R3665" s="3">
        <v>0</v>
      </c>
      <c r="S3665" s="3">
        <v>0</v>
      </c>
      <c r="T3665" s="3">
        <v>0</v>
      </c>
      <c r="U3665" s="3">
        <v>0</v>
      </c>
      <c r="V3665" s="3">
        <v>3</v>
      </c>
      <c r="W3665" s="3">
        <v>3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8</v>
      </c>
    </row>
    <row r="3666" spans="1:31" x14ac:dyDescent="0.25">
      <c r="A3666" s="2">
        <v>43843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3</v>
      </c>
      <c r="K3666" s="3">
        <v>3</v>
      </c>
      <c r="L3666" s="3">
        <v>3</v>
      </c>
      <c r="M3666" s="3">
        <v>3</v>
      </c>
      <c r="N3666" s="3">
        <v>3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3</v>
      </c>
    </row>
    <row r="3667" spans="1:31" x14ac:dyDescent="0.25">
      <c r="A3667" s="2">
        <v>43844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5">
      <c r="A3668" s="2">
        <v>43845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 t="s">
        <v>9</v>
      </c>
      <c r="P3668" s="3" t="s">
        <v>9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5">
      <c r="A3669" s="2">
        <v>43846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3</v>
      </c>
      <c r="J3669" s="3">
        <v>3</v>
      </c>
      <c r="K3669" s="3">
        <v>3</v>
      </c>
      <c r="L3669" s="3">
        <v>3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3</v>
      </c>
    </row>
    <row r="3670" spans="1:31" x14ac:dyDescent="0.25">
      <c r="A3670" s="2">
        <v>43847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3</v>
      </c>
      <c r="I3670" s="3">
        <v>5</v>
      </c>
      <c r="J3670" s="3">
        <v>8</v>
      </c>
      <c r="K3670" s="3">
        <v>5</v>
      </c>
      <c r="L3670" s="3">
        <v>5</v>
      </c>
      <c r="M3670" s="3">
        <v>3</v>
      </c>
      <c r="N3670" s="3">
        <v>10</v>
      </c>
      <c r="O3670" s="3">
        <v>3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3</v>
      </c>
      <c r="AA3670" s="4">
        <v>0</v>
      </c>
      <c r="AB3670" s="4">
        <v>0</v>
      </c>
      <c r="AC3670" s="4">
        <v>0</v>
      </c>
      <c r="AD3670" s="4">
        <v>0</v>
      </c>
      <c r="AE3670" s="4">
        <v>10</v>
      </c>
    </row>
    <row r="3671" spans="1:31" x14ac:dyDescent="0.25">
      <c r="A3671" s="2">
        <v>43848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3</v>
      </c>
      <c r="J3671" s="3">
        <v>3</v>
      </c>
      <c r="K3671" s="3">
        <v>3</v>
      </c>
      <c r="L3671" s="3">
        <v>3</v>
      </c>
      <c r="M3671" s="3">
        <v>3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3</v>
      </c>
    </row>
    <row r="3672" spans="1:31" x14ac:dyDescent="0.25">
      <c r="A3672" s="2">
        <v>43849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3</v>
      </c>
      <c r="L3672" s="3">
        <v>3</v>
      </c>
      <c r="M3672" s="3">
        <v>3</v>
      </c>
      <c r="N3672" s="3">
        <v>3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5">
      <c r="A3673" s="2">
        <v>43850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3</v>
      </c>
      <c r="L3673" s="3">
        <v>3</v>
      </c>
      <c r="M3673" s="3">
        <v>3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5">
      <c r="A3674" s="2">
        <v>43851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5">
      <c r="A3675" s="2">
        <v>43852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5">
      <c r="A3676" s="2">
        <v>43853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3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3</v>
      </c>
    </row>
    <row r="3677" spans="1:31" x14ac:dyDescent="0.25">
      <c r="A3677" s="2">
        <v>43854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5</v>
      </c>
      <c r="M3677" s="3">
        <v>3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5">
      <c r="A3678" s="2">
        <v>43855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3</v>
      </c>
      <c r="J3678" s="3">
        <v>5</v>
      </c>
      <c r="K3678" s="3">
        <v>8</v>
      </c>
      <c r="L3678" s="3">
        <v>8</v>
      </c>
      <c r="M3678" s="3">
        <v>5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3</v>
      </c>
      <c r="Z3678" s="4">
        <v>3</v>
      </c>
      <c r="AA3678" s="4">
        <v>0</v>
      </c>
      <c r="AB3678" s="4">
        <v>0</v>
      </c>
      <c r="AC3678" s="4">
        <v>0</v>
      </c>
      <c r="AD3678" s="4">
        <v>0</v>
      </c>
      <c r="AE3678" s="4">
        <v>8</v>
      </c>
    </row>
    <row r="3679" spans="1:31" x14ac:dyDescent="0.25">
      <c r="A3679" s="2">
        <v>43856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3</v>
      </c>
      <c r="K3679" s="3">
        <v>5</v>
      </c>
      <c r="L3679" s="3">
        <v>8</v>
      </c>
      <c r="M3679" s="3">
        <v>5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5">
      <c r="A3680" s="2">
        <v>43857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3</v>
      </c>
      <c r="J3680" s="3">
        <v>5</v>
      </c>
      <c r="K3680" s="3">
        <v>8</v>
      </c>
      <c r="L3680" s="3">
        <v>8</v>
      </c>
      <c r="M3680" s="3">
        <v>5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5">
      <c r="A3681" s="2">
        <v>43858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3</v>
      </c>
      <c r="K3681" s="3">
        <v>3</v>
      </c>
      <c r="L3681" s="3">
        <v>5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5">
      <c r="A3682" s="2">
        <v>43859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3</v>
      </c>
      <c r="K3682" s="3">
        <v>3</v>
      </c>
      <c r="L3682" s="3">
        <v>3</v>
      </c>
      <c r="M3682" s="3">
        <v>3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5">
      <c r="A3683" s="2">
        <v>43860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3</v>
      </c>
      <c r="J3683" s="3">
        <v>5</v>
      </c>
      <c r="K3683" s="3">
        <v>8</v>
      </c>
      <c r="L3683" s="3">
        <v>5</v>
      </c>
      <c r="M3683" s="3">
        <v>3</v>
      </c>
      <c r="N3683" s="3">
        <v>3</v>
      </c>
      <c r="O3683" s="3">
        <v>3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8</v>
      </c>
    </row>
    <row r="3684" spans="1:31" x14ac:dyDescent="0.25">
      <c r="A3684" s="2">
        <v>43861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3</v>
      </c>
      <c r="K3684" s="3">
        <v>3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5">
      <c r="A3685" s="2">
        <v>43862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5">
      <c r="A3686" s="2">
        <v>43863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43864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3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 t="s">
        <v>8</v>
      </c>
      <c r="T3687" s="3">
        <v>0</v>
      </c>
      <c r="U3687" s="3">
        <v>0</v>
      </c>
      <c r="V3687" s="3">
        <v>0</v>
      </c>
      <c r="W3687" s="3">
        <v>3</v>
      </c>
      <c r="X3687" s="3">
        <v>5</v>
      </c>
      <c r="Y3687" s="3">
        <v>5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5</v>
      </c>
    </row>
    <row r="3688" spans="1:31" x14ac:dyDescent="0.25">
      <c r="A3688" s="2">
        <v>43865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3</v>
      </c>
      <c r="K3688" s="3">
        <v>3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3</v>
      </c>
    </row>
    <row r="3689" spans="1:31" x14ac:dyDescent="0.25">
      <c r="A3689" s="2">
        <v>43866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3</v>
      </c>
      <c r="L3689" s="3">
        <v>3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3</v>
      </c>
    </row>
    <row r="3690" spans="1:31" x14ac:dyDescent="0.25">
      <c r="A3690" s="2">
        <v>43867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3</v>
      </c>
      <c r="J3690" s="3">
        <v>5</v>
      </c>
      <c r="K3690" s="3">
        <v>3</v>
      </c>
      <c r="L3690" s="3">
        <v>3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5">
      <c r="A3691" s="2">
        <v>43868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43869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3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5">
      <c r="A3693" s="2">
        <v>43870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3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3</v>
      </c>
    </row>
    <row r="3694" spans="1:31" x14ac:dyDescent="0.25">
      <c r="A3694" s="2">
        <v>43871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3</v>
      </c>
      <c r="K3694" s="3">
        <v>3</v>
      </c>
      <c r="L3694" s="3">
        <v>10</v>
      </c>
      <c r="M3694" s="3">
        <v>3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10</v>
      </c>
    </row>
    <row r="3695" spans="1:31" x14ac:dyDescent="0.25">
      <c r="A3695" s="2">
        <v>43872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5">
      <c r="A3696" s="2">
        <v>43873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1</v>
      </c>
      <c r="J3696" s="3">
        <v>2</v>
      </c>
      <c r="K3696" s="3">
        <v>2</v>
      </c>
      <c r="L3696" s="3">
        <v>2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2</v>
      </c>
    </row>
    <row r="3697" spans="1:31" x14ac:dyDescent="0.25">
      <c r="A3697" s="2">
        <v>43874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1</v>
      </c>
      <c r="I3697" s="3">
        <v>4</v>
      </c>
      <c r="J3697" s="3">
        <v>5</v>
      </c>
      <c r="K3697" s="3">
        <v>4</v>
      </c>
      <c r="L3697" s="3">
        <v>1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5</v>
      </c>
    </row>
    <row r="3698" spans="1:31" x14ac:dyDescent="0.25">
      <c r="A3698" s="2">
        <v>43875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1</v>
      </c>
      <c r="H3698" s="3">
        <v>2</v>
      </c>
      <c r="I3698" s="3">
        <v>4</v>
      </c>
      <c r="J3698" s="3">
        <v>5</v>
      </c>
      <c r="K3698" s="3">
        <v>5</v>
      </c>
      <c r="L3698" s="3">
        <v>2</v>
      </c>
      <c r="M3698" s="3">
        <v>1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5</v>
      </c>
    </row>
    <row r="3699" spans="1:31" x14ac:dyDescent="0.25">
      <c r="A3699" s="2">
        <v>43876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1</v>
      </c>
      <c r="J3699" s="3">
        <v>2</v>
      </c>
      <c r="K3699" s="3">
        <v>3</v>
      </c>
      <c r="L3699" s="3">
        <v>1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1</v>
      </c>
      <c r="X3699" s="3">
        <v>1</v>
      </c>
      <c r="Y3699" s="3">
        <v>1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5">
      <c r="A3700" s="2">
        <v>43877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1</v>
      </c>
      <c r="H3700" s="3">
        <v>1</v>
      </c>
      <c r="I3700" s="3">
        <v>2</v>
      </c>
      <c r="J3700" s="3">
        <v>4</v>
      </c>
      <c r="K3700" s="3">
        <v>6</v>
      </c>
      <c r="L3700" s="3">
        <v>6</v>
      </c>
      <c r="M3700" s="3">
        <v>5</v>
      </c>
      <c r="N3700" s="3">
        <v>3</v>
      </c>
      <c r="O3700" s="3">
        <v>1</v>
      </c>
      <c r="P3700" s="3">
        <v>1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3</v>
      </c>
      <c r="AA3700" s="4">
        <v>0</v>
      </c>
      <c r="AB3700" s="4">
        <v>0</v>
      </c>
      <c r="AC3700" s="4">
        <v>0</v>
      </c>
      <c r="AD3700" s="4">
        <v>0</v>
      </c>
      <c r="AE3700" s="4">
        <v>6</v>
      </c>
    </row>
    <row r="3701" spans="1:31" x14ac:dyDescent="0.25">
      <c r="A3701" s="2">
        <v>43878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3</v>
      </c>
      <c r="J3701" s="3">
        <v>3</v>
      </c>
      <c r="K3701" s="3">
        <v>5</v>
      </c>
      <c r="L3701" s="3">
        <v>5</v>
      </c>
      <c r="M3701" s="3">
        <v>5</v>
      </c>
      <c r="N3701" s="3">
        <v>3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5</v>
      </c>
    </row>
    <row r="3702" spans="1:31" x14ac:dyDescent="0.25">
      <c r="A3702" s="2">
        <v>43879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3</v>
      </c>
      <c r="I3702" s="3">
        <v>5</v>
      </c>
      <c r="J3702" s="3">
        <v>8</v>
      </c>
      <c r="K3702" s="3">
        <v>8</v>
      </c>
      <c r="L3702" s="3">
        <v>5</v>
      </c>
      <c r="M3702" s="3">
        <v>8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3</v>
      </c>
      <c r="AA3702" s="4">
        <v>0</v>
      </c>
      <c r="AB3702" s="4">
        <v>0</v>
      </c>
      <c r="AC3702" s="4">
        <v>0</v>
      </c>
      <c r="AD3702" s="4">
        <v>0</v>
      </c>
      <c r="AE3702" s="4">
        <v>8</v>
      </c>
    </row>
    <row r="3703" spans="1:31" x14ac:dyDescent="0.25">
      <c r="A3703" s="2">
        <v>43880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3</v>
      </c>
      <c r="M3703" s="3">
        <v>0</v>
      </c>
      <c r="N3703" s="3">
        <v>0</v>
      </c>
      <c r="O3703" s="3" t="s">
        <v>9</v>
      </c>
      <c r="P3703" s="3" t="s">
        <v>9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5">
      <c r="A3704" s="2">
        <v>43881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3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5">
      <c r="A3705" s="2">
        <v>43882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5</v>
      </c>
      <c r="N3705" s="3">
        <v>3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5</v>
      </c>
    </row>
    <row r="3706" spans="1:31" x14ac:dyDescent="0.25">
      <c r="A3706" s="2">
        <v>43883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3</v>
      </c>
      <c r="J3706" s="3">
        <v>3</v>
      </c>
      <c r="K3706" s="3">
        <v>3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3</v>
      </c>
    </row>
    <row r="3707" spans="1:31" x14ac:dyDescent="0.25">
      <c r="A3707" s="2">
        <v>43884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43885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3</v>
      </c>
      <c r="K3708" s="3">
        <v>3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3</v>
      </c>
    </row>
    <row r="3709" spans="1:31" x14ac:dyDescent="0.25">
      <c r="A3709" s="2">
        <v>43886</v>
      </c>
      <c r="B3709" s="3">
        <v>3</v>
      </c>
      <c r="C3709" s="3">
        <v>3</v>
      </c>
      <c r="D3709" s="3">
        <v>3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3</v>
      </c>
      <c r="Y3709" s="3">
        <v>8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8</v>
      </c>
    </row>
    <row r="3710" spans="1:31" x14ac:dyDescent="0.25">
      <c r="A3710" s="2">
        <v>43887</v>
      </c>
      <c r="B3710" s="3">
        <v>5</v>
      </c>
      <c r="C3710" s="3">
        <v>3</v>
      </c>
      <c r="D3710" s="3">
        <v>3</v>
      </c>
      <c r="E3710" s="3">
        <v>3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5">
      <c r="A3711" s="2">
        <v>43888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3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3</v>
      </c>
    </row>
    <row r="3712" spans="1:31" x14ac:dyDescent="0.25">
      <c r="A3712" s="2">
        <v>43889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3</v>
      </c>
      <c r="J3712" s="3">
        <v>3</v>
      </c>
      <c r="K3712" s="3">
        <v>3</v>
      </c>
      <c r="L3712" s="3">
        <v>3</v>
      </c>
      <c r="M3712" s="3">
        <v>3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5">
      <c r="A3713" s="2">
        <v>43890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3</v>
      </c>
      <c r="K3713" s="3">
        <v>3</v>
      </c>
      <c r="L3713" s="3">
        <v>3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5">
      <c r="A3714" s="2">
        <v>43891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3</v>
      </c>
      <c r="J3714" s="3">
        <v>3</v>
      </c>
      <c r="K3714" s="3">
        <v>3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5">
      <c r="A3715" s="2">
        <v>43892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43893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43894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43895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43896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43897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5">
      <c r="A3721" s="2">
        <v>43898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5">
      <c r="A3722" s="2">
        <v>43899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43900</v>
      </c>
      <c r="B3723" s="3">
        <v>3</v>
      </c>
      <c r="C3723" s="3">
        <v>5</v>
      </c>
      <c r="D3723" s="3">
        <v>5</v>
      </c>
      <c r="E3723" s="3">
        <v>5</v>
      </c>
      <c r="F3723" s="3">
        <v>5</v>
      </c>
      <c r="G3723" s="3">
        <v>8</v>
      </c>
      <c r="H3723" s="3">
        <v>8</v>
      </c>
      <c r="I3723" s="3">
        <v>10</v>
      </c>
      <c r="J3723" s="3">
        <v>13</v>
      </c>
      <c r="K3723" s="3" t="s">
        <v>9</v>
      </c>
      <c r="L3723" s="3">
        <v>5</v>
      </c>
      <c r="M3723" s="3">
        <v>3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3</v>
      </c>
      <c r="AA3723" s="4">
        <v>0</v>
      </c>
      <c r="AB3723" s="4">
        <v>0</v>
      </c>
      <c r="AC3723" s="4">
        <v>0</v>
      </c>
      <c r="AD3723" s="4">
        <v>0</v>
      </c>
      <c r="AE3723" s="4">
        <v>13</v>
      </c>
    </row>
    <row r="3724" spans="1:31" x14ac:dyDescent="0.25">
      <c r="A3724" s="2">
        <v>43901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0</v>
      </c>
    </row>
    <row r="3725" spans="1:31" x14ac:dyDescent="0.25">
      <c r="A3725" s="2">
        <v>43902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8</v>
      </c>
      <c r="H3725" s="3">
        <v>8</v>
      </c>
      <c r="I3725" s="3">
        <v>13</v>
      </c>
      <c r="J3725" s="3">
        <v>10</v>
      </c>
      <c r="K3725" s="3">
        <v>8</v>
      </c>
      <c r="L3725" s="3">
        <v>5</v>
      </c>
      <c r="M3725" s="3">
        <v>3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3</v>
      </c>
      <c r="AA3725" s="4">
        <v>0</v>
      </c>
      <c r="AB3725" s="4">
        <v>0</v>
      </c>
      <c r="AC3725" s="4">
        <v>0</v>
      </c>
      <c r="AD3725" s="4">
        <v>0</v>
      </c>
      <c r="AE3725" s="4">
        <v>13</v>
      </c>
    </row>
    <row r="3726" spans="1:31" x14ac:dyDescent="0.25">
      <c r="A3726" s="2">
        <v>43903</v>
      </c>
      <c r="B3726" s="3">
        <v>0</v>
      </c>
      <c r="C3726" s="3">
        <v>3</v>
      </c>
      <c r="D3726" s="3">
        <v>3</v>
      </c>
      <c r="E3726" s="3">
        <v>3</v>
      </c>
      <c r="F3726" s="3">
        <v>3</v>
      </c>
      <c r="G3726" s="3">
        <v>3</v>
      </c>
      <c r="H3726" s="3">
        <v>3</v>
      </c>
      <c r="I3726" s="3">
        <v>3</v>
      </c>
      <c r="J3726" s="3">
        <v>3</v>
      </c>
      <c r="K3726" s="3">
        <v>5</v>
      </c>
      <c r="L3726" s="3">
        <v>5</v>
      </c>
      <c r="M3726" s="3">
        <v>3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3</v>
      </c>
      <c r="Y3726" s="3">
        <v>3</v>
      </c>
      <c r="Z3726" s="4">
        <v>3</v>
      </c>
      <c r="AA3726" s="4">
        <v>0</v>
      </c>
      <c r="AB3726" s="4">
        <v>0</v>
      </c>
      <c r="AC3726" s="4">
        <v>0</v>
      </c>
      <c r="AD3726" s="4">
        <v>0</v>
      </c>
      <c r="AE3726" s="4">
        <v>5</v>
      </c>
    </row>
    <row r="3727" spans="1:31" x14ac:dyDescent="0.25">
      <c r="A3727" s="2">
        <v>43904</v>
      </c>
      <c r="B3727" s="3">
        <v>3</v>
      </c>
      <c r="C3727" s="3">
        <v>3</v>
      </c>
      <c r="D3727" s="3">
        <v>3</v>
      </c>
      <c r="E3727" s="3">
        <v>0</v>
      </c>
      <c r="F3727" s="3">
        <v>0</v>
      </c>
      <c r="G3727" s="3">
        <v>0</v>
      </c>
      <c r="H3727" s="3">
        <v>3</v>
      </c>
      <c r="I3727" s="3">
        <v>5</v>
      </c>
      <c r="J3727" s="3">
        <v>5</v>
      </c>
      <c r="K3727" s="3">
        <v>5</v>
      </c>
      <c r="L3727" s="3">
        <v>5</v>
      </c>
      <c r="M3727" s="3">
        <v>3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5</v>
      </c>
    </row>
    <row r="3728" spans="1:31" x14ac:dyDescent="0.25">
      <c r="A3728" s="2">
        <v>43905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3</v>
      </c>
      <c r="K3728" s="3">
        <v>3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5">
      <c r="A3729" s="2">
        <v>43906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 t="s">
        <v>8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43907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3</v>
      </c>
      <c r="K3730" s="3">
        <v>3</v>
      </c>
      <c r="L3730" s="3">
        <v>3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3</v>
      </c>
    </row>
    <row r="3731" spans="1:31" x14ac:dyDescent="0.25">
      <c r="A3731" s="2">
        <v>43908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3</v>
      </c>
      <c r="K3731" s="3">
        <v>3</v>
      </c>
      <c r="L3731" s="3">
        <v>0</v>
      </c>
      <c r="M3731" s="3">
        <v>0</v>
      </c>
      <c r="N3731" s="3">
        <v>0</v>
      </c>
      <c r="O3731" s="3" t="s">
        <v>9</v>
      </c>
      <c r="P3731" s="3" t="s">
        <v>9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5">
      <c r="A3732" s="2">
        <v>43909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43910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3</v>
      </c>
      <c r="J3733" s="3">
        <v>3</v>
      </c>
      <c r="K3733" s="3">
        <v>3</v>
      </c>
      <c r="L3733" s="3" t="s">
        <v>8</v>
      </c>
      <c r="M3733" s="3" t="s">
        <v>8</v>
      </c>
      <c r="N3733" s="3" t="s">
        <v>8</v>
      </c>
      <c r="O3733" s="3" t="s">
        <v>8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3</v>
      </c>
    </row>
    <row r="3734" spans="1:31" x14ac:dyDescent="0.25">
      <c r="A3734" s="2">
        <v>43911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3</v>
      </c>
      <c r="K3734" s="3">
        <v>3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5">
      <c r="A3735" s="2">
        <v>43912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3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3</v>
      </c>
    </row>
    <row r="3736" spans="1:31" x14ac:dyDescent="0.25">
      <c r="A3736" s="2">
        <v>43913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5">
      <c r="A3737" s="2">
        <v>43914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5">
      <c r="A3738" s="2">
        <v>43915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5">
      <c r="A3739" s="2">
        <v>43916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5">
      <c r="A3740" s="2">
        <v>43917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5">
      <c r="A3741" s="2">
        <v>43918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3</v>
      </c>
      <c r="J3741" s="3">
        <v>3</v>
      </c>
      <c r="K3741" s="3">
        <v>3</v>
      </c>
      <c r="L3741" s="3">
        <v>3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5">
      <c r="A3742" s="2">
        <v>43919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3</v>
      </c>
      <c r="M3742" s="3">
        <v>3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5">
      <c r="A3743" s="2">
        <v>43920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3</v>
      </c>
      <c r="J3743" s="3">
        <v>3</v>
      </c>
      <c r="K3743" s="3">
        <v>3</v>
      </c>
      <c r="L3743" s="3">
        <v>3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5">
      <c r="A3744" s="2">
        <v>43921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3</v>
      </c>
      <c r="J3744" s="3">
        <v>5</v>
      </c>
      <c r="K3744" s="3">
        <v>5</v>
      </c>
      <c r="L3744" s="3">
        <v>3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5</v>
      </c>
    </row>
    <row r="3745" spans="1:31" x14ac:dyDescent="0.25">
      <c r="A3745" s="2">
        <v>43922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3</v>
      </c>
      <c r="J3745" s="3">
        <v>5</v>
      </c>
      <c r="K3745" s="3">
        <v>5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5">
      <c r="A3746" s="2">
        <v>43923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3</v>
      </c>
      <c r="K3746" s="3">
        <v>3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5">
      <c r="A3747" s="2">
        <v>43924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3</v>
      </c>
      <c r="H3747" s="3">
        <v>3</v>
      </c>
      <c r="I3747" s="3">
        <v>3</v>
      </c>
      <c r="J3747" s="3">
        <v>3</v>
      </c>
      <c r="K3747" s="3">
        <v>5</v>
      </c>
      <c r="L3747" s="3">
        <v>3</v>
      </c>
      <c r="M3747" s="3">
        <v>3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5">
      <c r="A3748" s="2">
        <v>43925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3</v>
      </c>
      <c r="J3748" s="3">
        <v>3</v>
      </c>
      <c r="K3748" s="3">
        <v>5</v>
      </c>
      <c r="L3748" s="3">
        <v>3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5</v>
      </c>
    </row>
    <row r="3749" spans="1:31" x14ac:dyDescent="0.25">
      <c r="A3749" s="2">
        <v>43926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3</v>
      </c>
      <c r="I3749" s="3">
        <v>5</v>
      </c>
      <c r="J3749" s="3">
        <v>5</v>
      </c>
      <c r="K3749" s="3">
        <v>5</v>
      </c>
      <c r="L3749" s="3">
        <v>3</v>
      </c>
      <c r="M3749" s="3">
        <v>3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5</v>
      </c>
    </row>
    <row r="3750" spans="1:31" x14ac:dyDescent="0.25">
      <c r="A3750" s="2">
        <v>43927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3</v>
      </c>
      <c r="K3750" s="3">
        <v>3</v>
      </c>
      <c r="L3750" s="3">
        <v>3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5">
      <c r="A3751" s="2">
        <v>43928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5">
      <c r="A3752" s="2">
        <v>43929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3</v>
      </c>
      <c r="K3752" s="3">
        <v>3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5">
      <c r="A3753" s="2">
        <v>43930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5">
      <c r="A3754" s="2">
        <v>43931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43932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3</v>
      </c>
      <c r="J3755" s="3">
        <v>3</v>
      </c>
      <c r="K3755" s="3">
        <v>3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3</v>
      </c>
    </row>
    <row r="3756" spans="1:31" x14ac:dyDescent="0.25">
      <c r="A3756" s="2">
        <v>43933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3</v>
      </c>
    </row>
    <row r="3757" spans="1:31" x14ac:dyDescent="0.25">
      <c r="A3757" s="2">
        <v>43934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5">
      <c r="A3758" s="2">
        <v>43935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5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5</v>
      </c>
    </row>
    <row r="3759" spans="1:31" x14ac:dyDescent="0.25">
      <c r="A3759" s="2">
        <v>43936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 t="s">
        <v>9</v>
      </c>
      <c r="P3759" s="3" t="s">
        <v>9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43937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43938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3</v>
      </c>
      <c r="J3761" s="3">
        <v>3</v>
      </c>
      <c r="K3761" s="3">
        <v>3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3</v>
      </c>
    </row>
    <row r="3762" spans="1:31" x14ac:dyDescent="0.25">
      <c r="A3762" s="2">
        <v>43939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5">
      <c r="A3763" s="2">
        <v>43940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3</v>
      </c>
      <c r="K3763" s="3">
        <v>3</v>
      </c>
      <c r="L3763" s="3">
        <v>3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 t="s">
        <v>8</v>
      </c>
      <c r="V3763" s="3" t="s">
        <v>8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43941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43942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3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3</v>
      </c>
    </row>
    <row r="3766" spans="1:31" x14ac:dyDescent="0.25">
      <c r="A3766" s="2">
        <v>43943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43944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5">
      <c r="A3768" s="2">
        <v>43945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43946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43947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43948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 t="s">
        <v>8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5">
      <c r="A3772" s="2">
        <v>43949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43950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43951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43952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5">
      <c r="A3776" s="2">
        <v>43953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8</v>
      </c>
      <c r="W3776" s="3">
        <v>3</v>
      </c>
      <c r="X3776" s="3">
        <v>3</v>
      </c>
      <c r="Y3776" s="3">
        <v>3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8</v>
      </c>
    </row>
    <row r="3777" spans="1:31" x14ac:dyDescent="0.25">
      <c r="A3777" s="2">
        <v>43954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43955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5">
      <c r="A3779" s="2">
        <v>43956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5">
      <c r="A3780" s="2">
        <v>43957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43958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43959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43960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43961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43962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5">
      <c r="A3786" s="2">
        <v>43963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43964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3</v>
      </c>
      <c r="Y3787" s="3">
        <v>3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5">
      <c r="A3788" s="2">
        <v>43965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 t="s">
        <v>9</v>
      </c>
      <c r="Q3788" s="3" t="s">
        <v>9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43966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43967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43968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43969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43970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43971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43972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5">
      <c r="A3796" s="2">
        <v>43973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43974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43975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43976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43977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43978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43979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 t="s">
        <v>8</v>
      </c>
      <c r="U3802" s="3" t="s">
        <v>8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43980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43981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43982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43983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43984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43985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5">
      <c r="A3809" s="2">
        <v>43986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5">
      <c r="A3810" s="2">
        <v>43987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43988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43989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43990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43991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43992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5">
      <c r="A3816" s="2">
        <v>43993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5">
      <c r="A3817" s="2">
        <v>43994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43995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43996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43997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43998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43999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 t="s">
        <v>9</v>
      </c>
      <c r="P3822" s="3" t="s">
        <v>9</v>
      </c>
      <c r="Q3822" s="3" t="s">
        <v>9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44000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44001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44002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44003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44004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44005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44006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5">
      <c r="A3830" s="2">
        <v>44007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44008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44009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44010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44011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44012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44013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44014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44015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44016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44017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44018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44019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3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3</v>
      </c>
    </row>
    <row r="3843" spans="1:31" x14ac:dyDescent="0.25">
      <c r="A3843" s="2">
        <v>44020</v>
      </c>
      <c r="B3843" s="3">
        <v>0</v>
      </c>
      <c r="C3843" s="3" t="s">
        <v>8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5">
      <c r="A3844" s="2">
        <v>44021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44022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44023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44024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44025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44026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44027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 t="s">
        <v>9</v>
      </c>
      <c r="P3850" s="3" t="s">
        <v>9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44028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44029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44030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44031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44032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44033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44034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44035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44036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44037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3</v>
      </c>
      <c r="S3860" s="3">
        <v>3</v>
      </c>
      <c r="T3860" s="3">
        <v>13</v>
      </c>
      <c r="U3860" s="3">
        <v>3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13</v>
      </c>
    </row>
    <row r="3861" spans="1:31" x14ac:dyDescent="0.25">
      <c r="A3861" s="2">
        <v>44038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44039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5">
      <c r="A3863" s="2">
        <v>44040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44041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44042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44043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44044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44045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44046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44047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44048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 t="s">
        <v>8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44049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44050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44051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44052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44053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44054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44055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44056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44057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44058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44059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44060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44061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44062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 t="s">
        <v>11</v>
      </c>
      <c r="M3885" s="3" t="s">
        <v>11</v>
      </c>
      <c r="N3885" s="3" t="s">
        <v>11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44063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44064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44065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44066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44067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44068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44069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44070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44071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 t="s">
        <v>8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44072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44073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3</v>
      </c>
      <c r="Y3896" s="3">
        <v>3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3</v>
      </c>
    </row>
    <row r="3897" spans="1:31" x14ac:dyDescent="0.25">
      <c r="A3897" s="2">
        <v>44074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44075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44076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44077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44078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44079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44080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44081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44082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44083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44084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44085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44086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44087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44088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44089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44090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 t="s">
        <v>9</v>
      </c>
      <c r="P3913" s="3" t="s">
        <v>9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44091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44092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44093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44094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44095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44096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44097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44098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44099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44100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44101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44102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44103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44104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44105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44106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44107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44108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44109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44110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44111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44112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44113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44114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44115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44116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44117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44118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44119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44120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44121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44122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44123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44124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44125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 t="s">
        <v>9</v>
      </c>
      <c r="P3948" s="3" t="s">
        <v>9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44126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44127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44128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44129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44130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44131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44132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44133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44134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44135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44136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44137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44138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3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3</v>
      </c>
    </row>
    <row r="3962" spans="1:31" x14ac:dyDescent="0.25">
      <c r="A3962" s="2">
        <v>44139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44140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44141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44142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44143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44144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44145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44146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44147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44148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5">
      <c r="A3972" s="2">
        <v>44149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44150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44151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44152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44153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 t="s">
        <v>9</v>
      </c>
      <c r="P3976" s="3" t="s">
        <v>9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5">
      <c r="A3977" s="2">
        <v>44154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5">
      <c r="A3978" s="2">
        <v>44155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5">
      <c r="A3979" s="2">
        <v>44156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44157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44158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44159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44160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44161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44162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44163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44164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5">
      <c r="A3988" s="2">
        <v>44165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44166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44167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44168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5">
      <c r="A3992" s="2">
        <v>44169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44170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44171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44172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44173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 t="s">
        <v>8</v>
      </c>
      <c r="L3996" s="3" t="s">
        <v>8</v>
      </c>
      <c r="M3996" s="3" t="s">
        <v>8</v>
      </c>
      <c r="N3996" s="3" t="s">
        <v>8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44174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44175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5">
      <c r="A3999" s="2">
        <v>44176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5">
      <c r="A4000" s="2">
        <v>44177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44178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5">
      <c r="A4002" s="2">
        <v>44179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44180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5">
      <c r="A4004" s="2">
        <v>44181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 t="s">
        <v>9</v>
      </c>
      <c r="P4004" s="3" t="s">
        <v>9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44182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44183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44184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44185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44186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44187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44188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44189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3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3</v>
      </c>
      <c r="X4012" s="3">
        <v>3</v>
      </c>
      <c r="Y4012" s="3">
        <v>3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3</v>
      </c>
    </row>
    <row r="4013" spans="1:31" x14ac:dyDescent="0.25">
      <c r="A4013" s="2">
        <v>44190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44191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3</v>
      </c>
      <c r="L4014" s="3">
        <v>3</v>
      </c>
      <c r="M4014" s="3">
        <v>8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8</v>
      </c>
    </row>
    <row r="4015" spans="1:31" x14ac:dyDescent="0.25">
      <c r="A4015" s="2">
        <v>44192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5">
      <c r="A4016" s="2">
        <v>44193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5">
      <c r="A4017" s="2">
        <v>44194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5">
      <c r="A4018" s="2">
        <v>44195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5">
      <c r="A4019" s="2">
        <v>44196</v>
      </c>
      <c r="B4019" s="5">
        <v>0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5</v>
      </c>
      <c r="M4019" s="5">
        <v>5</v>
      </c>
      <c r="N4019" s="5">
        <v>3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5</v>
      </c>
    </row>
    <row r="4021" spans="1:31" x14ac:dyDescent="0.25">
      <c r="A4021" s="6" t="s">
        <v>14</v>
      </c>
      <c r="B4021" s="6">
        <f>COUNTIF(B3:Y4019,"D")</f>
        <v>23</v>
      </c>
      <c r="C4021" s="6" t="s">
        <v>15</v>
      </c>
      <c r="D4021" s="6">
        <f>COUNTIF(B3:Y4019,"F")</f>
        <v>717</v>
      </c>
      <c r="E4021" s="6" t="s">
        <v>16</v>
      </c>
      <c r="F4021" s="6">
        <f>COUNTIF(B3:Y4019,"A")</f>
        <v>59</v>
      </c>
      <c r="G4021" s="6" t="s">
        <v>17</v>
      </c>
      <c r="H4021" s="6">
        <f>COUNTIF(B3:Y4019,"C")</f>
        <v>282</v>
      </c>
    </row>
    <row r="4023" spans="1:31" x14ac:dyDescent="0.25">
      <c r="A4023" s="7" t="s">
        <v>18</v>
      </c>
      <c r="B4023" s="7" t="s">
        <v>19</v>
      </c>
      <c r="C4023" s="7" t="s">
        <v>20</v>
      </c>
      <c r="D4023" s="7" t="s">
        <v>21</v>
      </c>
      <c r="E4023" s="7" t="s">
        <v>22</v>
      </c>
      <c r="F4023" s="7" t="s">
        <v>3</v>
      </c>
      <c r="G4023" s="7" t="s">
        <v>4</v>
      </c>
    </row>
    <row r="4024" spans="1:31" x14ac:dyDescent="0.25">
      <c r="A4024" s="7"/>
      <c r="B4024" s="7" t="s">
        <v>23</v>
      </c>
      <c r="C4024" s="7" t="s">
        <v>24</v>
      </c>
      <c r="D4024" s="7" t="s">
        <v>23</v>
      </c>
      <c r="E4024" s="7"/>
      <c r="F4024" s="7" t="s">
        <v>25</v>
      </c>
      <c r="G4024" s="7" t="s">
        <v>26</v>
      </c>
    </row>
    <row r="4025" spans="1:31" x14ac:dyDescent="0.25">
      <c r="A4025" s="7" t="s">
        <v>27</v>
      </c>
      <c r="B4025" s="7" t="e">
        <f>GEOMEAN(Z3:Z4019)</f>
        <v>#NUM!</v>
      </c>
      <c r="C4025" s="7">
        <v>100</v>
      </c>
      <c r="D4025" s="7">
        <v>10</v>
      </c>
      <c r="E4025" s="7">
        <v>95319</v>
      </c>
      <c r="F4025" s="7">
        <v>0</v>
      </c>
      <c r="G4025" s="7">
        <v>0</v>
      </c>
    </row>
    <row r="4027" spans="1:31" x14ac:dyDescent="0.25">
      <c r="A4027" s="3" t="s">
        <v>28</v>
      </c>
      <c r="B4027" s="3" t="s">
        <v>29</v>
      </c>
      <c r="C4027" s="3" t="s">
        <v>30</v>
      </c>
      <c r="D4027" s="3" t="s">
        <v>31</v>
      </c>
      <c r="E4027" s="3" t="s">
        <v>32</v>
      </c>
      <c r="F4027" s="3" t="s">
        <v>32</v>
      </c>
      <c r="G4027" s="3" t="s">
        <v>32</v>
      </c>
    </row>
    <row r="4028" spans="1:31" x14ac:dyDescent="0.25">
      <c r="A4028" s="3" t="s">
        <v>33</v>
      </c>
      <c r="B4028" s="3" t="s">
        <v>23</v>
      </c>
      <c r="C4028" s="3" t="s">
        <v>23</v>
      </c>
      <c r="D4028" s="3" t="s">
        <v>23</v>
      </c>
      <c r="E4028" s="3" t="s">
        <v>34</v>
      </c>
      <c r="F4028" s="3" t="s">
        <v>3</v>
      </c>
      <c r="G4028" s="3" t="s">
        <v>4</v>
      </c>
    </row>
    <row r="4029" spans="1:31" x14ac:dyDescent="0.25">
      <c r="A4029" s="6">
        <f>ROUND(STDEV(B3:Y4019),2)</f>
        <v>1.25</v>
      </c>
      <c r="B4029" s="6">
        <f>ROUND(AVERAGE(B3:Y4019),2)</f>
        <v>0.16</v>
      </c>
      <c r="C4029" s="6">
        <v>0</v>
      </c>
      <c r="D4029" s="6">
        <v>0</v>
      </c>
      <c r="E4029" s="6">
        <v>98.87</v>
      </c>
      <c r="F4029" s="6">
        <v>0</v>
      </c>
      <c r="G4029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บ้านเสด็จ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2023-09-10T07:41:13Z</dcterms:created>
  <dcterms:modified xsi:type="dcterms:W3CDTF">2023-09-10T07:41:13Z</dcterms:modified>
</cp:coreProperties>
</file>