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9B86D359-D5D8-45AE-95A5-ADCAE2043A82}" xr6:coauthVersionLast="47" xr6:coauthVersionMax="47" xr10:uidLastSave="{00000000-0000-0000-0000-000000000000}"/>
  <bookViews>
    <workbookView xWindow="6120" yWindow="3336" windowWidth="23040" windowHeight="13560"/>
  </bookViews>
  <sheets>
    <sheet name="บ้านใหม่รัตนโกสินทร์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8" i="1" l="1"/>
  <c r="A4028" i="1"/>
  <c r="H4020" i="1"/>
  <c r="F4020" i="1"/>
  <c r="D4020" i="1"/>
  <c r="B4020" i="1"/>
  <c r="Z3963" i="1"/>
  <c r="Z3651" i="1"/>
  <c r="Z3649" i="1"/>
  <c r="Z3646" i="1"/>
  <c r="Z3644" i="1"/>
  <c r="Z3623" i="1"/>
  <c r="Z3579" i="1"/>
  <c r="Z3529" i="1"/>
  <c r="Z3527" i="1"/>
  <c r="Z3500" i="1"/>
  <c r="Z3488" i="1"/>
  <c r="Z3467" i="1"/>
  <c r="Z3434" i="1"/>
  <c r="Z3418" i="1"/>
  <c r="Z3386" i="1"/>
  <c r="Z3221" i="1"/>
  <c r="Z3194" i="1"/>
  <c r="Z3191" i="1"/>
  <c r="Z3121" i="1"/>
  <c r="Z3039" i="1"/>
  <c r="Z3038" i="1"/>
  <c r="Z2903" i="1"/>
  <c r="Z2892" i="1"/>
  <c r="Z2891" i="1"/>
  <c r="Z2890" i="1"/>
  <c r="Z2889" i="1"/>
  <c r="Z2888" i="1"/>
  <c r="Z2829" i="1"/>
  <c r="Z2692" i="1"/>
  <c r="Z2461" i="1"/>
  <c r="Z2460" i="1"/>
  <c r="Z2454" i="1"/>
  <c r="Z2448" i="1"/>
  <c r="Z2431" i="1"/>
  <c r="Z2424" i="1"/>
  <c r="Z2414" i="1"/>
  <c r="Z2188" i="1"/>
  <c r="Z2034" i="1"/>
  <c r="Z1986" i="1"/>
  <c r="Z1953" i="1"/>
  <c r="Z1952" i="1"/>
  <c r="Z1921" i="1"/>
  <c r="Z1920" i="1"/>
  <c r="Z1863" i="1"/>
  <c r="Z1862" i="1"/>
  <c r="Z1851" i="1"/>
  <c r="Z1850" i="1"/>
  <c r="Z1725" i="1"/>
  <c r="Z1616" i="1"/>
  <c r="Z1583" i="1"/>
  <c r="Z1558" i="1"/>
  <c r="Z1545" i="1"/>
  <c r="Z1543" i="1"/>
  <c r="Z1352" i="1"/>
  <c r="Z1332" i="1"/>
  <c r="Z1314" i="1"/>
  <c r="Z1313" i="1"/>
  <c r="Z1228" i="1"/>
  <c r="Z1225" i="1"/>
  <c r="Z481" i="1"/>
  <c r="Z279" i="1"/>
  <c r="Z278" i="1"/>
  <c r="Z171" i="1"/>
  <c r="Z123" i="1"/>
  <c r="Z45" i="1"/>
  <c r="Z44" i="1"/>
  <c r="B4024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<sst xmlns="http://schemas.openxmlformats.org/spreadsheetml/2006/main" count="1804" uniqueCount="35">
  <si>
    <t>SO2 Station no.11 บ้านใหม่รัตนโกสินทร์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</si>
  <si>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</si>
  <si>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</si>
  <si>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</si>
  <si>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</si>
  <si>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</si>
  <si>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</si>
  <si>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</si>
  <si>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</si>
  <si>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</si>
  <si>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</si>
  <si>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</si>
  <si>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B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</si>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</sst>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8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3" width="3.8984375" bestFit="1" customWidth="1"/>
    <col min="14" max="14" width="2.8984375" bestFit="1" customWidth="1"/>
    <col min="15" max="16" width="3.8984375" bestFit="1" customWidth="1"/>
    <col min="17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5</v>
      </c>
      <c r="M4" s="3">
        <v>3</v>
      </c>
      <c r="N4" s="3">
        <v>18</v>
      </c>
      <c r="O4" s="3">
        <v>26</v>
      </c>
      <c r="P4" s="3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26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5</v>
      </c>
      <c r="P5" s="3">
        <v>34</v>
      </c>
      <c r="Q5" s="3">
        <v>21</v>
      </c>
      <c r="R5" s="3">
        <v>10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34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21</v>
      </c>
      <c r="O6" s="3">
        <v>24</v>
      </c>
      <c r="P6" s="3">
        <v>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24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8</v>
      </c>
      <c r="P14" s="3" t="s">
        <v>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3</v>
      </c>
      <c r="Q17" s="3">
        <v>3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3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16</v>
      </c>
      <c r="P27" s="3">
        <v>13</v>
      </c>
      <c r="Q27" s="3">
        <v>5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16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3</v>
      </c>
      <c r="O31" s="3">
        <v>0</v>
      </c>
      <c r="P31" s="3">
        <v>3</v>
      </c>
      <c r="Q31" s="3">
        <v>5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5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31</v>
      </c>
      <c r="M32" s="3">
        <v>50</v>
      </c>
      <c r="N32" s="3">
        <v>26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5</v>
      </c>
      <c r="AA32" s="4">
        <v>0</v>
      </c>
      <c r="AB32" s="4">
        <v>0</v>
      </c>
      <c r="AC32" s="4">
        <v>0</v>
      </c>
      <c r="AD32" s="4">
        <v>0</v>
      </c>
      <c r="AE32" s="4">
        <v>50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3</v>
      </c>
      <c r="L33" s="3">
        <v>10</v>
      </c>
      <c r="M33" s="3">
        <v>8</v>
      </c>
      <c r="N33" s="3">
        <v>5</v>
      </c>
      <c r="O33" s="3">
        <v>16</v>
      </c>
      <c r="P33" s="3">
        <v>10</v>
      </c>
      <c r="Q33" s="3">
        <v>8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16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5</v>
      </c>
      <c r="L34" s="3">
        <v>29</v>
      </c>
      <c r="M34" s="3">
        <v>13</v>
      </c>
      <c r="N34" s="3">
        <v>3</v>
      </c>
      <c r="O34" s="3">
        <v>10</v>
      </c>
      <c r="P34" s="3">
        <v>18</v>
      </c>
      <c r="Q34" s="3">
        <v>13</v>
      </c>
      <c r="R34" s="3">
        <v>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5</v>
      </c>
      <c r="AA34" s="4">
        <v>0</v>
      </c>
      <c r="AB34" s="4">
        <v>0</v>
      </c>
      <c r="AC34" s="4">
        <v>0</v>
      </c>
      <c r="AD34" s="4">
        <v>0</v>
      </c>
      <c r="AE34" s="4">
        <v>29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10</v>
      </c>
      <c r="M35" s="3">
        <v>16</v>
      </c>
      <c r="N35" s="3">
        <v>26</v>
      </c>
      <c r="O35" s="3">
        <v>0</v>
      </c>
      <c r="P35" s="3">
        <v>0</v>
      </c>
      <c r="Q35" s="3">
        <v>3</v>
      </c>
      <c r="R35" s="3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3</v>
      </c>
      <c r="AA35" s="4">
        <v>0</v>
      </c>
      <c r="AB35" s="4">
        <v>0</v>
      </c>
      <c r="AC35" s="4">
        <v>0</v>
      </c>
      <c r="AD35" s="4">
        <v>0</v>
      </c>
      <c r="AE35" s="4">
        <v>26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3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</v>
      </c>
      <c r="M37" s="3">
        <v>0</v>
      </c>
      <c r="N37" s="3">
        <v>0</v>
      </c>
      <c r="O37" s="3">
        <v>0</v>
      </c>
      <c r="P37" s="3">
        <v>8</v>
      </c>
      <c r="Q37" s="3">
        <v>10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5</v>
      </c>
      <c r="L38" s="3">
        <v>26</v>
      </c>
      <c r="M38" s="3">
        <v>18</v>
      </c>
      <c r="N38" s="3">
        <v>5</v>
      </c>
      <c r="O38" s="3">
        <v>0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26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5</v>
      </c>
      <c r="M39" s="3">
        <v>8</v>
      </c>
      <c r="N39" s="3">
        <v>16</v>
      </c>
      <c r="O39" s="3">
        <v>8</v>
      </c>
      <c r="P39" s="3">
        <v>8</v>
      </c>
      <c r="Q39" s="3">
        <v>0</v>
      </c>
      <c r="R39" s="3">
        <v>5</v>
      </c>
      <c r="S39" s="3">
        <v>3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16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3</v>
      </c>
      <c r="M41" s="3">
        <v>8</v>
      </c>
      <c r="N41" s="3">
        <v>0</v>
      </c>
      <c r="O41" s="3">
        <v>0</v>
      </c>
      <c r="P41" s="3">
        <v>0</v>
      </c>
      <c r="Q41" s="3">
        <v>5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8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26</v>
      </c>
      <c r="N42" s="3">
        <v>16</v>
      </c>
      <c r="O42" s="3" t="s">
        <v>8</v>
      </c>
      <c r="P42" s="3" t="s">
        <v>8</v>
      </c>
      <c r="Q42" s="3">
        <v>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26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5</v>
      </c>
      <c r="L43" s="3">
        <v>39</v>
      </c>
      <c r="M43" s="3">
        <v>24</v>
      </c>
      <c r="N43" s="3">
        <v>3</v>
      </c>
      <c r="O43" s="3">
        <v>10</v>
      </c>
      <c r="P43" s="3">
        <v>0</v>
      </c>
      <c r="Q43" s="3">
        <v>3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39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9</v>
      </c>
      <c r="Q44" s="3" t="s">
        <v>9</v>
      </c>
      <c r="R44" s="3" t="s">
        <v>9</v>
      </c>
      <c r="S44" s="3" t="s">
        <v>9</v>
      </c>
      <c r="T44" s="3" t="s">
        <v>9</v>
      </c>
      <c r="U44" s="3" t="s">
        <v>9</v>
      </c>
      <c r="V44" s="3" t="s">
        <v>9</v>
      </c>
      <c r="W44" s="3" t="s">
        <v>9</v>
      </c>
      <c r="X44" s="3" t="s">
        <v>9</v>
      </c>
      <c r="Y44" s="3" t="s">
        <v>9</v>
      </c>
      <c r="Z44" s="4" t="str">
        <f>"D"</f>
        <v>D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 t="s">
        <v>9</v>
      </c>
      <c r="C45" s="3" t="s">
        <v>9</v>
      </c>
      <c r="D45" s="3" t="s">
        <v>9</v>
      </c>
      <c r="E45" s="3" t="s">
        <v>9</v>
      </c>
      <c r="F45" s="3" t="s">
        <v>9</v>
      </c>
      <c r="G45" s="3" t="s">
        <v>9</v>
      </c>
      <c r="H45" s="3" t="s">
        <v>9</v>
      </c>
      <c r="I45" s="3" t="s">
        <v>9</v>
      </c>
      <c r="J45" s="3" t="s">
        <v>9</v>
      </c>
      <c r="K45" s="3" t="s">
        <v>9</v>
      </c>
      <c r="L45" s="3">
        <v>3</v>
      </c>
      <c r="M45" s="3">
        <v>10</v>
      </c>
      <c r="N45" s="3">
        <v>3</v>
      </c>
      <c r="O45" s="3">
        <v>3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 t="str">
        <f>"D"</f>
        <v>D</v>
      </c>
      <c r="AA45" s="4">
        <v>0</v>
      </c>
      <c r="AB45" s="4">
        <v>0</v>
      </c>
      <c r="AC45" s="4">
        <v>0</v>
      </c>
      <c r="AD45" s="4">
        <v>0</v>
      </c>
      <c r="AE45" s="4">
        <v>10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29</v>
      </c>
      <c r="M46" s="3">
        <v>39</v>
      </c>
      <c r="N46" s="3">
        <v>3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39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3</v>
      </c>
      <c r="P47" s="3">
        <v>5</v>
      </c>
      <c r="Q47" s="3">
        <v>5</v>
      </c>
      <c r="R47" s="3">
        <v>5</v>
      </c>
      <c r="S47" s="3">
        <v>0</v>
      </c>
      <c r="T47" s="3">
        <v>0</v>
      </c>
      <c r="U47" s="3">
        <v>0</v>
      </c>
      <c r="V47" s="3">
        <v>3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5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21</v>
      </c>
      <c r="O48" s="3">
        <v>21</v>
      </c>
      <c r="P48" s="3">
        <v>13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21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 t="s">
        <v>8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3</v>
      </c>
      <c r="S57" s="3">
        <v>5</v>
      </c>
      <c r="T57" s="3">
        <v>0</v>
      </c>
      <c r="U57" s="3">
        <v>3</v>
      </c>
      <c r="V57" s="3">
        <v>3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8</v>
      </c>
      <c r="M58" s="3">
        <v>31</v>
      </c>
      <c r="N58" s="3">
        <v>16</v>
      </c>
      <c r="O58" s="3">
        <v>13</v>
      </c>
      <c r="P58" s="3">
        <v>10</v>
      </c>
      <c r="Q58" s="3">
        <v>5</v>
      </c>
      <c r="R58" s="3">
        <v>3</v>
      </c>
      <c r="S58" s="3">
        <v>5</v>
      </c>
      <c r="T58" s="3">
        <v>3</v>
      </c>
      <c r="U58" s="3">
        <v>5</v>
      </c>
      <c r="V58" s="3">
        <v>8</v>
      </c>
      <c r="W58" s="3">
        <v>0</v>
      </c>
      <c r="X58" s="3">
        <v>0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31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16</v>
      </c>
      <c r="N59" s="3">
        <v>13</v>
      </c>
      <c r="O59" s="3">
        <v>8</v>
      </c>
      <c r="P59" s="3">
        <v>5</v>
      </c>
      <c r="Q59" s="3">
        <v>21</v>
      </c>
      <c r="R59" s="3">
        <v>10</v>
      </c>
      <c r="S59" s="3">
        <v>3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21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3</v>
      </c>
      <c r="L62" s="3">
        <v>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3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</v>
      </c>
      <c r="N63" s="3">
        <v>3</v>
      </c>
      <c r="O63" s="3">
        <v>0</v>
      </c>
      <c r="P63" s="3">
        <v>5</v>
      </c>
      <c r="Q63" s="3">
        <v>3</v>
      </c>
      <c r="R63" s="3">
        <v>0</v>
      </c>
      <c r="S63" s="3">
        <v>3</v>
      </c>
      <c r="T63" s="3">
        <v>5</v>
      </c>
      <c r="U63" s="3">
        <v>8</v>
      </c>
      <c r="V63" s="3">
        <v>3</v>
      </c>
      <c r="W63" s="3">
        <v>3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8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3">
        <v>0</v>
      </c>
      <c r="M64" s="3">
        <v>0</v>
      </c>
      <c r="N64" s="3">
        <v>13</v>
      </c>
      <c r="O64" s="3">
        <v>16</v>
      </c>
      <c r="P64" s="3">
        <v>3</v>
      </c>
      <c r="Q64" s="3">
        <v>0</v>
      </c>
      <c r="R64" s="3">
        <v>3</v>
      </c>
      <c r="S64" s="3">
        <v>5</v>
      </c>
      <c r="T64" s="3">
        <v>0</v>
      </c>
      <c r="U64" s="3">
        <v>3</v>
      </c>
      <c r="V64" s="3">
        <v>5</v>
      </c>
      <c r="W64" s="3">
        <v>3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16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13</v>
      </c>
      <c r="M65" s="3">
        <v>31</v>
      </c>
      <c r="N65" s="3">
        <v>10</v>
      </c>
      <c r="O65" s="3">
        <v>21</v>
      </c>
      <c r="P65" s="3">
        <v>5</v>
      </c>
      <c r="Q65" s="3">
        <v>8</v>
      </c>
      <c r="R65" s="3">
        <v>10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5</v>
      </c>
      <c r="AA65" s="4">
        <v>0</v>
      </c>
      <c r="AB65" s="4">
        <v>0</v>
      </c>
      <c r="AC65" s="4">
        <v>0</v>
      </c>
      <c r="AD65" s="4">
        <v>0</v>
      </c>
      <c r="AE65" s="4">
        <v>31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5</v>
      </c>
      <c r="M66" s="3">
        <v>10</v>
      </c>
      <c r="N66" s="3">
        <v>8</v>
      </c>
      <c r="O66" s="3">
        <v>13</v>
      </c>
      <c r="P66" s="3">
        <v>8</v>
      </c>
      <c r="Q66" s="3">
        <v>13</v>
      </c>
      <c r="R66" s="3">
        <v>8</v>
      </c>
      <c r="S66" s="3">
        <v>0</v>
      </c>
      <c r="T66" s="3">
        <v>0</v>
      </c>
      <c r="U66" s="3">
        <v>3</v>
      </c>
      <c r="V66" s="3">
        <v>0</v>
      </c>
      <c r="W66" s="3">
        <v>0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13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5</v>
      </c>
      <c r="L67" s="3">
        <v>26</v>
      </c>
      <c r="M67" s="3">
        <v>3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3</v>
      </c>
      <c r="W67" s="3">
        <v>3</v>
      </c>
      <c r="X67" s="3">
        <v>0</v>
      </c>
      <c r="Y67" s="3">
        <v>0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26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</v>
      </c>
      <c r="N68" s="3">
        <v>3</v>
      </c>
      <c r="O68" s="3">
        <v>0</v>
      </c>
      <c r="P68" s="3">
        <v>0</v>
      </c>
      <c r="Q68" s="3">
        <v>13</v>
      </c>
      <c r="R68" s="3">
        <v>0</v>
      </c>
      <c r="S68" s="3">
        <v>0</v>
      </c>
      <c r="T68" s="3">
        <v>3</v>
      </c>
      <c r="U68" s="3">
        <v>0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13</v>
      </c>
      <c r="N69" s="3">
        <v>31</v>
      </c>
      <c r="O69" s="3">
        <v>18</v>
      </c>
      <c r="P69" s="3">
        <v>5</v>
      </c>
      <c r="Q69" s="3">
        <v>3</v>
      </c>
      <c r="R69" s="3">
        <v>0</v>
      </c>
      <c r="S69" s="3">
        <v>0</v>
      </c>
      <c r="T69" s="3">
        <v>3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31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</v>
      </c>
      <c r="R74" s="3">
        <v>0</v>
      </c>
      <c r="S74" s="3">
        <v>3</v>
      </c>
      <c r="T74" s="3">
        <v>3</v>
      </c>
      <c r="U74" s="3">
        <v>3</v>
      </c>
      <c r="V74" s="3">
        <v>3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8</v>
      </c>
      <c r="M76" s="3">
        <v>107</v>
      </c>
      <c r="N76" s="3">
        <v>29</v>
      </c>
      <c r="O76" s="3" t="s">
        <v>8</v>
      </c>
      <c r="P76" s="3" t="s">
        <v>8</v>
      </c>
      <c r="Q76" s="3">
        <v>10</v>
      </c>
      <c r="R76" s="3">
        <v>8</v>
      </c>
      <c r="S76" s="3">
        <v>5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8</v>
      </c>
      <c r="AA76" s="4">
        <v>0</v>
      </c>
      <c r="AB76" s="4">
        <v>0</v>
      </c>
      <c r="AC76" s="4">
        <v>0</v>
      </c>
      <c r="AD76" s="4">
        <v>0</v>
      </c>
      <c r="AE76" s="4">
        <v>107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5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16</v>
      </c>
      <c r="N80" s="3">
        <v>63</v>
      </c>
      <c r="O80" s="3">
        <v>52</v>
      </c>
      <c r="P80" s="3">
        <v>34</v>
      </c>
      <c r="Q80" s="3">
        <v>42</v>
      </c>
      <c r="R80" s="3">
        <v>42</v>
      </c>
      <c r="S80" s="3">
        <v>24</v>
      </c>
      <c r="T80" s="3">
        <v>3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10</v>
      </c>
      <c r="AA80" s="4">
        <v>0</v>
      </c>
      <c r="AB80" s="4">
        <v>0</v>
      </c>
      <c r="AC80" s="4">
        <v>0</v>
      </c>
      <c r="AD80" s="4">
        <v>0</v>
      </c>
      <c r="AE80" s="4">
        <v>63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13</v>
      </c>
      <c r="N81" s="3">
        <v>34</v>
      </c>
      <c r="O81" s="3">
        <v>55</v>
      </c>
      <c r="P81" s="3">
        <v>29</v>
      </c>
      <c r="Q81" s="3">
        <v>24</v>
      </c>
      <c r="R81" s="3">
        <v>13</v>
      </c>
      <c r="S81" s="3">
        <v>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8</v>
      </c>
      <c r="AA81" s="4">
        <v>0</v>
      </c>
      <c r="AB81" s="4">
        <v>0</v>
      </c>
      <c r="AC81" s="4">
        <v>0</v>
      </c>
      <c r="AD81" s="4">
        <v>0</v>
      </c>
      <c r="AE81" s="4">
        <v>55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3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3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47</v>
      </c>
      <c r="M85" s="3">
        <v>34</v>
      </c>
      <c r="N85" s="3">
        <v>29</v>
      </c>
      <c r="O85" s="3">
        <v>18</v>
      </c>
      <c r="P85" s="3">
        <v>13</v>
      </c>
      <c r="Q85" s="3">
        <v>3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5</v>
      </c>
      <c r="AA85" s="4">
        <v>0</v>
      </c>
      <c r="AB85" s="4">
        <v>0</v>
      </c>
      <c r="AC85" s="4">
        <v>0</v>
      </c>
      <c r="AD85" s="4">
        <v>0</v>
      </c>
      <c r="AE85" s="4">
        <v>47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3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3</v>
      </c>
      <c r="P91" s="3">
        <v>8</v>
      </c>
      <c r="Q91" s="3">
        <v>0</v>
      </c>
      <c r="R91" s="3">
        <v>0</v>
      </c>
      <c r="S91" s="3">
        <v>0</v>
      </c>
      <c r="T91" s="3">
        <v>0</v>
      </c>
      <c r="U91" s="3">
        <v>5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34</v>
      </c>
      <c r="L92" s="3">
        <v>5</v>
      </c>
      <c r="M92" s="3">
        <v>0</v>
      </c>
      <c r="N92" s="3">
        <v>10</v>
      </c>
      <c r="O92" s="3">
        <v>16</v>
      </c>
      <c r="P92" s="3">
        <v>16</v>
      </c>
      <c r="Q92" s="3">
        <v>13</v>
      </c>
      <c r="R92" s="3">
        <v>8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5</v>
      </c>
      <c r="AA92" s="4">
        <v>0</v>
      </c>
      <c r="AB92" s="4">
        <v>0</v>
      </c>
      <c r="AC92" s="4">
        <v>0</v>
      </c>
      <c r="AD92" s="4">
        <v>0</v>
      </c>
      <c r="AE92" s="4">
        <v>34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3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3</v>
      </c>
      <c r="O95" s="3">
        <v>0</v>
      </c>
      <c r="P95" s="3">
        <v>3</v>
      </c>
      <c r="Q95" s="3">
        <v>5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5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</v>
      </c>
      <c r="R96" s="3">
        <v>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8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10</v>
      </c>
      <c r="M97" s="3">
        <v>55</v>
      </c>
      <c r="N97" s="3">
        <v>50</v>
      </c>
      <c r="O97" s="3">
        <v>42</v>
      </c>
      <c r="P97" s="3">
        <v>39</v>
      </c>
      <c r="Q97" s="3">
        <v>24</v>
      </c>
      <c r="R97" s="3">
        <v>26</v>
      </c>
      <c r="S97" s="3">
        <v>10</v>
      </c>
      <c r="T97" s="3">
        <v>0</v>
      </c>
      <c r="U97" s="3">
        <v>0</v>
      </c>
      <c r="V97" s="3">
        <v>0</v>
      </c>
      <c r="W97" s="3">
        <v>0</v>
      </c>
      <c r="X97" s="3">
        <v>3</v>
      </c>
      <c r="Y97" s="3">
        <v>0</v>
      </c>
      <c r="Z97" s="4">
        <v>10</v>
      </c>
      <c r="AA97" s="4">
        <v>0</v>
      </c>
      <c r="AB97" s="4">
        <v>0</v>
      </c>
      <c r="AC97" s="4">
        <v>0</v>
      </c>
      <c r="AD97" s="4">
        <v>0</v>
      </c>
      <c r="AE97" s="4">
        <v>55</v>
      </c>
    </row>
    <row r="98" spans="1:31" x14ac:dyDescent="0.25">
      <c r="A98" s="2">
        <v>40274</v>
      </c>
      <c r="B98" s="3">
        <v>0</v>
      </c>
      <c r="C98" s="3">
        <v>0</v>
      </c>
      <c r="D98" s="3">
        <v>3</v>
      </c>
      <c r="E98" s="3">
        <v>3</v>
      </c>
      <c r="F98" s="3">
        <v>3</v>
      </c>
      <c r="G98" s="3">
        <v>3</v>
      </c>
      <c r="H98" s="3">
        <v>3</v>
      </c>
      <c r="I98" s="3">
        <v>3</v>
      </c>
      <c r="J98" s="3">
        <v>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0</v>
      </c>
      <c r="U98" s="3">
        <v>3</v>
      </c>
      <c r="V98" s="3">
        <v>3</v>
      </c>
      <c r="W98" s="3">
        <v>3</v>
      </c>
      <c r="X98" s="3">
        <v>3</v>
      </c>
      <c r="Y98" s="3">
        <v>3</v>
      </c>
      <c r="Z98" s="4">
        <v>3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3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5</v>
      </c>
      <c r="O100" s="3">
        <v>5</v>
      </c>
      <c r="P100" s="3">
        <v>3</v>
      </c>
      <c r="Q100" s="3">
        <v>3</v>
      </c>
      <c r="R100" s="3">
        <v>3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5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16</v>
      </c>
      <c r="P101" s="3">
        <v>10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16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8</v>
      </c>
      <c r="N102" s="3">
        <v>3</v>
      </c>
      <c r="O102" s="3">
        <v>13</v>
      </c>
      <c r="P102" s="3">
        <v>13</v>
      </c>
      <c r="Q102" s="3">
        <v>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13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18</v>
      </c>
      <c r="M103" s="3">
        <v>26</v>
      </c>
      <c r="N103" s="3">
        <v>16</v>
      </c>
      <c r="O103" s="3">
        <v>3</v>
      </c>
      <c r="P103" s="3">
        <v>0</v>
      </c>
      <c r="Q103" s="3">
        <v>0</v>
      </c>
      <c r="R103" s="3">
        <v>8</v>
      </c>
      <c r="S103" s="3">
        <v>5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26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3</v>
      </c>
      <c r="O104" s="3">
        <v>10</v>
      </c>
      <c r="P104" s="3">
        <v>13</v>
      </c>
      <c r="Q104" s="3">
        <v>3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13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 t="s">
        <v>10</v>
      </c>
      <c r="O106" s="3" t="s">
        <v>10</v>
      </c>
      <c r="P106" s="3">
        <v>0</v>
      </c>
      <c r="Q106" s="3">
        <v>3</v>
      </c>
      <c r="R106" s="3">
        <v>3</v>
      </c>
      <c r="S106" s="3">
        <v>0</v>
      </c>
      <c r="T106" s="3">
        <v>3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5</v>
      </c>
      <c r="P107" s="3">
        <v>8</v>
      </c>
      <c r="Q107" s="3">
        <v>16</v>
      </c>
      <c r="R107" s="3">
        <v>10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16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 t="s">
        <v>8</v>
      </c>
      <c r="P111" s="3" t="s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5</v>
      </c>
      <c r="P113" s="3">
        <v>10</v>
      </c>
      <c r="Q113" s="3">
        <v>5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13</v>
      </c>
      <c r="K114" s="3">
        <v>37</v>
      </c>
      <c r="L114" s="3">
        <v>55</v>
      </c>
      <c r="M114" s="3">
        <v>52</v>
      </c>
      <c r="N114" s="3">
        <v>18</v>
      </c>
      <c r="O114" s="3">
        <v>31</v>
      </c>
      <c r="P114" s="3">
        <v>42</v>
      </c>
      <c r="Q114" s="3">
        <v>16</v>
      </c>
      <c r="R114" s="3">
        <v>3</v>
      </c>
      <c r="S114" s="3">
        <v>3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10</v>
      </c>
      <c r="AA114" s="4">
        <v>0</v>
      </c>
      <c r="AB114" s="4">
        <v>0</v>
      </c>
      <c r="AC114" s="4">
        <v>0</v>
      </c>
      <c r="AD114" s="4">
        <v>0</v>
      </c>
      <c r="AE114" s="4">
        <v>55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31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29</v>
      </c>
      <c r="M118" s="3">
        <v>10</v>
      </c>
      <c r="N118" s="3">
        <v>16</v>
      </c>
      <c r="O118" s="3">
        <v>5</v>
      </c>
      <c r="P118" s="3">
        <v>5</v>
      </c>
      <c r="Q118" s="3">
        <v>8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3</v>
      </c>
      <c r="AA118" s="4">
        <v>0</v>
      </c>
      <c r="AB118" s="4">
        <v>0</v>
      </c>
      <c r="AC118" s="4">
        <v>0</v>
      </c>
      <c r="AD118" s="4">
        <v>0</v>
      </c>
      <c r="AE118" s="4">
        <v>29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3</v>
      </c>
      <c r="P119" s="3">
        <v>3</v>
      </c>
      <c r="Q119" s="3">
        <v>13</v>
      </c>
      <c r="R119" s="3" t="s">
        <v>10</v>
      </c>
      <c r="S119" s="3" t="s">
        <v>10</v>
      </c>
      <c r="T119" s="3" t="s">
        <v>10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13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10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 t="s">
        <v>10</v>
      </c>
      <c r="C123" s="3" t="s">
        <v>10</v>
      </c>
      <c r="D123" s="3" t="s">
        <v>10</v>
      </c>
      <c r="E123" s="3" t="s">
        <v>10</v>
      </c>
      <c r="F123" s="3" t="s">
        <v>10</v>
      </c>
      <c r="G123" s="3" t="s">
        <v>10</v>
      </c>
      <c r="H123" s="3" t="s">
        <v>10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8</v>
      </c>
      <c r="Q124" s="3">
        <v>24</v>
      </c>
      <c r="R124" s="3">
        <v>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24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18</v>
      </c>
      <c r="N126" s="3">
        <v>31</v>
      </c>
      <c r="O126" s="3">
        <v>16</v>
      </c>
      <c r="P126" s="3">
        <v>3</v>
      </c>
      <c r="Q126" s="3">
        <v>5</v>
      </c>
      <c r="R126" s="3">
        <v>18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31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16</v>
      </c>
      <c r="M127" s="3">
        <v>13</v>
      </c>
      <c r="N127" s="3">
        <v>5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16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5</v>
      </c>
      <c r="M128" s="3">
        <v>5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5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10</v>
      </c>
      <c r="L130" s="3">
        <v>16</v>
      </c>
      <c r="M130" s="3">
        <v>18</v>
      </c>
      <c r="N130" s="3">
        <v>13</v>
      </c>
      <c r="O130" s="3">
        <v>8</v>
      </c>
      <c r="P130" s="3">
        <v>16</v>
      </c>
      <c r="Q130" s="3">
        <v>13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18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3</v>
      </c>
      <c r="K131" s="3">
        <v>18</v>
      </c>
      <c r="L131" s="3">
        <v>26</v>
      </c>
      <c r="M131" s="3">
        <v>16</v>
      </c>
      <c r="N131" s="3">
        <v>0</v>
      </c>
      <c r="O131" s="3">
        <v>0</v>
      </c>
      <c r="P131" s="3">
        <v>5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3</v>
      </c>
      <c r="AA131" s="4">
        <v>0</v>
      </c>
      <c r="AB131" s="4">
        <v>0</v>
      </c>
      <c r="AC131" s="4">
        <v>0</v>
      </c>
      <c r="AD131" s="4">
        <v>0</v>
      </c>
      <c r="AE131" s="4">
        <v>26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10</v>
      </c>
      <c r="L132" s="3">
        <v>29</v>
      </c>
      <c r="M132" s="3">
        <v>24</v>
      </c>
      <c r="N132" s="3">
        <v>21</v>
      </c>
      <c r="O132" s="3">
        <v>21</v>
      </c>
      <c r="P132" s="3">
        <v>34</v>
      </c>
      <c r="Q132" s="3">
        <v>5</v>
      </c>
      <c r="R132" s="3">
        <v>10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5</v>
      </c>
      <c r="AA132" s="4">
        <v>0</v>
      </c>
      <c r="AB132" s="4">
        <v>0</v>
      </c>
      <c r="AC132" s="4">
        <v>0</v>
      </c>
      <c r="AD132" s="4">
        <v>0</v>
      </c>
      <c r="AE132" s="4">
        <v>34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8</v>
      </c>
      <c r="P139" s="3" t="s">
        <v>8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18</v>
      </c>
      <c r="M140" s="3">
        <v>34</v>
      </c>
      <c r="N140" s="3">
        <v>13</v>
      </c>
      <c r="O140" s="3">
        <v>24</v>
      </c>
      <c r="P140" s="3">
        <v>29</v>
      </c>
      <c r="Q140" s="3">
        <v>16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5</v>
      </c>
      <c r="AA140" s="4">
        <v>0</v>
      </c>
      <c r="AB140" s="4">
        <v>0</v>
      </c>
      <c r="AC140" s="4">
        <v>0</v>
      </c>
      <c r="AD140" s="4">
        <v>0</v>
      </c>
      <c r="AE140" s="4">
        <v>34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10</v>
      </c>
      <c r="L141" s="3">
        <v>8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10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18</v>
      </c>
      <c r="L142" s="3">
        <v>10</v>
      </c>
      <c r="M142" s="3">
        <v>0</v>
      </c>
      <c r="N142" s="3">
        <v>21</v>
      </c>
      <c r="O142" s="3">
        <v>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21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10</v>
      </c>
      <c r="N144" s="3">
        <v>0</v>
      </c>
      <c r="O144" s="3">
        <v>13</v>
      </c>
      <c r="P144" s="3">
        <v>8</v>
      </c>
      <c r="Q144" s="3">
        <v>0</v>
      </c>
      <c r="R144" s="3">
        <v>0</v>
      </c>
      <c r="S144" s="3">
        <v>5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3</v>
      </c>
      <c r="AA144" s="4">
        <v>0</v>
      </c>
      <c r="AB144" s="4">
        <v>0</v>
      </c>
      <c r="AC144" s="4">
        <v>0</v>
      </c>
      <c r="AD144" s="4">
        <v>0</v>
      </c>
      <c r="AE144" s="4">
        <v>13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5</v>
      </c>
      <c r="L145" s="3">
        <v>16</v>
      </c>
      <c r="M145" s="3">
        <v>10</v>
      </c>
      <c r="N145" s="3">
        <v>5</v>
      </c>
      <c r="O145" s="3">
        <v>0</v>
      </c>
      <c r="P145" s="3">
        <v>0</v>
      </c>
      <c r="Q145" s="3">
        <v>0</v>
      </c>
      <c r="R145" s="3">
        <v>5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3</v>
      </c>
      <c r="AA145" s="4">
        <v>0</v>
      </c>
      <c r="AB145" s="4">
        <v>0</v>
      </c>
      <c r="AC145" s="4">
        <v>0</v>
      </c>
      <c r="AD145" s="4">
        <v>0</v>
      </c>
      <c r="AE145" s="4">
        <v>16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5</v>
      </c>
      <c r="K146" s="3">
        <v>37</v>
      </c>
      <c r="L146" s="3">
        <v>18</v>
      </c>
      <c r="M146" s="3">
        <v>16</v>
      </c>
      <c r="N146" s="3">
        <v>24</v>
      </c>
      <c r="O146" s="3">
        <v>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5</v>
      </c>
      <c r="AA146" s="4">
        <v>0</v>
      </c>
      <c r="AB146" s="4">
        <v>0</v>
      </c>
      <c r="AC146" s="4">
        <v>0</v>
      </c>
      <c r="AD146" s="4">
        <v>0</v>
      </c>
      <c r="AE146" s="4">
        <v>37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5</v>
      </c>
      <c r="F152" s="3">
        <v>10</v>
      </c>
      <c r="G152" s="3">
        <v>8</v>
      </c>
      <c r="H152" s="3">
        <v>8</v>
      </c>
      <c r="I152" s="3">
        <v>5</v>
      </c>
      <c r="J152" s="3">
        <v>3</v>
      </c>
      <c r="K152" s="3">
        <v>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3</v>
      </c>
      <c r="AA152" s="4">
        <v>0</v>
      </c>
      <c r="AB152" s="4">
        <v>0</v>
      </c>
      <c r="AC152" s="4">
        <v>0</v>
      </c>
      <c r="AD152" s="4">
        <v>0</v>
      </c>
      <c r="AE152" s="4">
        <v>10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10</v>
      </c>
      <c r="M154" s="3">
        <v>3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10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3</v>
      </c>
      <c r="L155" s="3">
        <v>5</v>
      </c>
      <c r="M155" s="3">
        <v>3</v>
      </c>
      <c r="N155" s="3">
        <v>0</v>
      </c>
      <c r="O155" s="3">
        <v>5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5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 t="s">
        <v>10</v>
      </c>
      <c r="R156" s="3" t="s">
        <v>10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10</v>
      </c>
      <c r="L157" s="3" t="s">
        <v>10</v>
      </c>
      <c r="M157" s="3" t="s">
        <v>10</v>
      </c>
      <c r="N157" s="3" t="s">
        <v>10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8</v>
      </c>
      <c r="P161" s="3" t="s">
        <v>8</v>
      </c>
      <c r="Q161" s="3" t="s">
        <v>8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8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8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3</v>
      </c>
      <c r="N166" s="3">
        <v>3</v>
      </c>
      <c r="O166" s="3">
        <v>21</v>
      </c>
      <c r="P166" s="3">
        <v>21</v>
      </c>
      <c r="Q166" s="3">
        <v>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3</v>
      </c>
      <c r="AA166" s="4">
        <v>0</v>
      </c>
      <c r="AB166" s="4">
        <v>0</v>
      </c>
      <c r="AC166" s="4">
        <v>0</v>
      </c>
      <c r="AD166" s="4">
        <v>0</v>
      </c>
      <c r="AE166" s="4">
        <v>21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13</v>
      </c>
      <c r="M167" s="3">
        <v>0</v>
      </c>
      <c r="N167" s="3">
        <v>5</v>
      </c>
      <c r="O167" s="3">
        <v>3</v>
      </c>
      <c r="P167" s="3">
        <v>13</v>
      </c>
      <c r="Q167" s="3">
        <v>8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3</v>
      </c>
      <c r="AA167" s="4">
        <v>0</v>
      </c>
      <c r="AB167" s="4">
        <v>0</v>
      </c>
      <c r="AC167" s="4">
        <v>0</v>
      </c>
      <c r="AD167" s="4">
        <v>0</v>
      </c>
      <c r="AE167" s="4">
        <v>13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3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21</v>
      </c>
      <c r="N169" s="3">
        <v>24</v>
      </c>
      <c r="O169" s="3">
        <v>18</v>
      </c>
      <c r="P169" s="3">
        <v>0</v>
      </c>
      <c r="Q169" s="3">
        <v>0</v>
      </c>
      <c r="R169" s="3">
        <v>5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24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13</v>
      </c>
      <c r="N170" s="3">
        <v>16</v>
      </c>
      <c r="O170" s="3">
        <v>5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3</v>
      </c>
      <c r="AA170" s="4">
        <v>0</v>
      </c>
      <c r="AB170" s="4">
        <v>0</v>
      </c>
      <c r="AC170" s="4">
        <v>0</v>
      </c>
      <c r="AD170" s="4">
        <v>0</v>
      </c>
      <c r="AE170" s="4">
        <v>16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10</v>
      </c>
      <c r="L171" s="3" t="s">
        <v>10</v>
      </c>
      <c r="M171" s="3" t="s">
        <v>10</v>
      </c>
      <c r="N171" s="3" t="s">
        <v>10</v>
      </c>
      <c r="O171" s="3" t="s">
        <v>10</v>
      </c>
      <c r="P171" s="3" t="s">
        <v>10</v>
      </c>
      <c r="Q171" s="3" t="s">
        <v>10</v>
      </c>
      <c r="R171" s="3" t="s">
        <v>10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10</v>
      </c>
      <c r="K172" s="3">
        <v>47</v>
      </c>
      <c r="L172" s="3">
        <v>18</v>
      </c>
      <c r="M172" s="3">
        <v>29</v>
      </c>
      <c r="N172" s="3">
        <v>18</v>
      </c>
      <c r="O172" s="3">
        <v>13</v>
      </c>
      <c r="P172" s="3">
        <v>13</v>
      </c>
      <c r="Q172" s="3">
        <v>16</v>
      </c>
      <c r="R172" s="3">
        <v>3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47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26</v>
      </c>
      <c r="K173" s="3">
        <v>10</v>
      </c>
      <c r="L173" s="3">
        <v>0</v>
      </c>
      <c r="M173" s="3">
        <v>0</v>
      </c>
      <c r="N173" s="3">
        <v>0</v>
      </c>
      <c r="O173" s="3">
        <v>3</v>
      </c>
      <c r="P173" s="3">
        <v>10</v>
      </c>
      <c r="Q173" s="3">
        <v>5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3</v>
      </c>
      <c r="AA173" s="4">
        <v>0</v>
      </c>
      <c r="AB173" s="4">
        <v>0</v>
      </c>
      <c r="AC173" s="4">
        <v>0</v>
      </c>
      <c r="AD173" s="4">
        <v>0</v>
      </c>
      <c r="AE173" s="4">
        <v>26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21</v>
      </c>
      <c r="K174" s="3">
        <v>10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3</v>
      </c>
      <c r="AA174" s="4">
        <v>0</v>
      </c>
      <c r="AB174" s="4">
        <v>0</v>
      </c>
      <c r="AC174" s="4">
        <v>0</v>
      </c>
      <c r="AD174" s="4">
        <v>0</v>
      </c>
      <c r="AE174" s="4">
        <v>21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5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5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3</v>
      </c>
      <c r="O179" s="3">
        <v>0</v>
      </c>
      <c r="P179" s="3">
        <v>3</v>
      </c>
      <c r="Q179" s="3">
        <v>0</v>
      </c>
      <c r="R179" s="3">
        <v>0</v>
      </c>
      <c r="S179" s="3">
        <v>0</v>
      </c>
      <c r="T179" s="3">
        <v>0</v>
      </c>
      <c r="U179" s="3">
        <v>8</v>
      </c>
      <c r="V179" s="3">
        <v>13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13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18</v>
      </c>
      <c r="M180" s="3">
        <v>37</v>
      </c>
      <c r="N180" s="3">
        <v>29</v>
      </c>
      <c r="O180" s="3">
        <v>18</v>
      </c>
      <c r="P180" s="3">
        <v>5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5</v>
      </c>
      <c r="AA180" s="4">
        <v>0</v>
      </c>
      <c r="AB180" s="4">
        <v>0</v>
      </c>
      <c r="AC180" s="4">
        <v>0</v>
      </c>
      <c r="AD180" s="4">
        <v>0</v>
      </c>
      <c r="AE180" s="4">
        <v>37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37</v>
      </c>
      <c r="S181" s="3">
        <v>8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3</v>
      </c>
      <c r="AA181" s="4">
        <v>0</v>
      </c>
      <c r="AB181" s="4">
        <v>0</v>
      </c>
      <c r="AC181" s="4">
        <v>0</v>
      </c>
      <c r="AD181" s="4">
        <v>0</v>
      </c>
      <c r="AE181" s="4">
        <v>37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 t="s">
        <v>10</v>
      </c>
      <c r="E184" s="3" t="s">
        <v>10</v>
      </c>
      <c r="F184" s="3" t="s">
        <v>10</v>
      </c>
      <c r="G184" s="3" t="s">
        <v>10</v>
      </c>
      <c r="H184" s="3" t="s">
        <v>10</v>
      </c>
      <c r="I184" s="3" t="s">
        <v>10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3</v>
      </c>
      <c r="O188" s="3">
        <v>21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21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 t="s">
        <v>8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3</v>
      </c>
      <c r="K190" s="3">
        <v>31</v>
      </c>
      <c r="L190" s="3">
        <v>21</v>
      </c>
      <c r="M190" s="3">
        <v>5</v>
      </c>
      <c r="N190" s="3">
        <v>0</v>
      </c>
      <c r="O190" s="3">
        <v>0</v>
      </c>
      <c r="P190" s="3">
        <v>8</v>
      </c>
      <c r="Q190" s="3">
        <v>5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3</v>
      </c>
      <c r="AA190" s="4">
        <v>0</v>
      </c>
      <c r="AB190" s="4">
        <v>0</v>
      </c>
      <c r="AC190" s="4">
        <v>0</v>
      </c>
      <c r="AD190" s="4">
        <v>0</v>
      </c>
      <c r="AE190" s="4">
        <v>31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16</v>
      </c>
      <c r="L191" s="3">
        <v>16</v>
      </c>
      <c r="M191" s="3">
        <v>8</v>
      </c>
      <c r="N191" s="3">
        <v>0</v>
      </c>
      <c r="O191" s="3">
        <v>0</v>
      </c>
      <c r="P191" s="3">
        <v>0</v>
      </c>
      <c r="Q191" s="3">
        <v>8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3</v>
      </c>
      <c r="AA191" s="4">
        <v>0</v>
      </c>
      <c r="AB191" s="4">
        <v>0</v>
      </c>
      <c r="AC191" s="4">
        <v>0</v>
      </c>
      <c r="AD191" s="4">
        <v>0</v>
      </c>
      <c r="AE191" s="4">
        <v>16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3</v>
      </c>
      <c r="L195" s="3">
        <v>21</v>
      </c>
      <c r="M195" s="3">
        <v>8</v>
      </c>
      <c r="N195" s="3">
        <v>13</v>
      </c>
      <c r="O195" s="3">
        <v>13</v>
      </c>
      <c r="P195" s="3">
        <v>21</v>
      </c>
      <c r="Q195" s="3">
        <v>8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3</v>
      </c>
      <c r="AA195" s="4">
        <v>0</v>
      </c>
      <c r="AB195" s="4">
        <v>0</v>
      </c>
      <c r="AC195" s="4">
        <v>0</v>
      </c>
      <c r="AD195" s="4">
        <v>0</v>
      </c>
      <c r="AE195" s="4">
        <v>21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3</v>
      </c>
      <c r="K196" s="3">
        <v>31</v>
      </c>
      <c r="L196" s="3">
        <v>29</v>
      </c>
      <c r="M196" s="3">
        <v>3</v>
      </c>
      <c r="N196" s="3">
        <v>0</v>
      </c>
      <c r="O196" s="3" t="s">
        <v>8</v>
      </c>
      <c r="P196" s="3" t="s">
        <v>8</v>
      </c>
      <c r="Q196" s="3">
        <v>3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3</v>
      </c>
      <c r="AA196" s="4">
        <v>0</v>
      </c>
      <c r="AB196" s="4">
        <v>0</v>
      </c>
      <c r="AC196" s="4">
        <v>0</v>
      </c>
      <c r="AD196" s="4">
        <v>0</v>
      </c>
      <c r="AE196" s="4">
        <v>31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5</v>
      </c>
      <c r="P199" s="3">
        <v>8</v>
      </c>
      <c r="Q199" s="3">
        <v>13</v>
      </c>
      <c r="R199" s="3">
        <v>13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3</v>
      </c>
      <c r="AA199" s="4">
        <v>0</v>
      </c>
      <c r="AB199" s="4">
        <v>0</v>
      </c>
      <c r="AC199" s="4">
        <v>0</v>
      </c>
      <c r="AD199" s="4">
        <v>0</v>
      </c>
      <c r="AE199" s="4">
        <v>13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3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3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 t="s">
        <v>10</v>
      </c>
      <c r="M206" s="3" t="s">
        <v>10</v>
      </c>
      <c r="N206" s="3" t="s">
        <v>10</v>
      </c>
      <c r="O206" s="3" t="s">
        <v>10</v>
      </c>
      <c r="P206" s="3" t="s">
        <v>10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 t="s">
        <v>10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5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5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10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10</v>
      </c>
      <c r="N214" s="3">
        <v>13</v>
      </c>
      <c r="O214" s="3">
        <v>31</v>
      </c>
      <c r="P214" s="3">
        <v>16</v>
      </c>
      <c r="Q214" s="3">
        <v>18</v>
      </c>
      <c r="R214" s="3">
        <v>8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5</v>
      </c>
      <c r="AA214" s="4">
        <v>0</v>
      </c>
      <c r="AB214" s="4">
        <v>0</v>
      </c>
      <c r="AC214" s="4">
        <v>0</v>
      </c>
      <c r="AD214" s="4">
        <v>0</v>
      </c>
      <c r="AE214" s="4">
        <v>31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8</v>
      </c>
      <c r="M215" s="3">
        <v>18</v>
      </c>
      <c r="N215" s="3">
        <v>5</v>
      </c>
      <c r="O215" s="3">
        <v>26</v>
      </c>
      <c r="P215" s="3">
        <v>18</v>
      </c>
      <c r="Q215" s="3">
        <v>3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3</v>
      </c>
      <c r="AA215" s="4">
        <v>0</v>
      </c>
      <c r="AB215" s="4">
        <v>0</v>
      </c>
      <c r="AC215" s="4">
        <v>0</v>
      </c>
      <c r="AD215" s="4">
        <v>0</v>
      </c>
      <c r="AE215" s="4">
        <v>26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 t="s">
        <v>8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 t="s">
        <v>8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8</v>
      </c>
      <c r="P223" s="3" t="s">
        <v>8</v>
      </c>
      <c r="Q223" s="3">
        <v>3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3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 t="s">
        <v>10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 t="s">
        <v>10</v>
      </c>
      <c r="I227" s="3">
        <v>0</v>
      </c>
      <c r="J227" s="3">
        <v>0</v>
      </c>
      <c r="K227" s="3">
        <v>3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3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 t="s">
        <v>10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31</v>
      </c>
      <c r="O235" s="3">
        <v>10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3</v>
      </c>
      <c r="AA235" s="4">
        <v>0</v>
      </c>
      <c r="AB235" s="4">
        <v>0</v>
      </c>
      <c r="AC235" s="4">
        <v>0</v>
      </c>
      <c r="AD235" s="4">
        <v>0</v>
      </c>
      <c r="AE235" s="4">
        <v>31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3</v>
      </c>
      <c r="O238" s="3">
        <v>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8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 t="s">
        <v>10</v>
      </c>
      <c r="P241" s="3" t="s">
        <v>10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3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3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 t="s">
        <v>10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 t="s">
        <v>10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 t="s">
        <v>10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 t="s">
        <v>10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3</v>
      </c>
      <c r="P250" s="3">
        <v>0</v>
      </c>
      <c r="Q250" s="3">
        <v>0</v>
      </c>
      <c r="R250" s="3">
        <v>8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8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8</v>
      </c>
      <c r="L251" s="3" t="s">
        <v>8</v>
      </c>
      <c r="M251" s="3">
        <v>21</v>
      </c>
      <c r="N251" s="3">
        <v>8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3</v>
      </c>
      <c r="AA251" s="4">
        <v>0</v>
      </c>
      <c r="AB251" s="4">
        <v>0</v>
      </c>
      <c r="AC251" s="4">
        <v>0</v>
      </c>
      <c r="AD251" s="4">
        <v>0</v>
      </c>
      <c r="AE251" s="4">
        <v>21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 t="s">
        <v>8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10</v>
      </c>
      <c r="V271" s="3" t="s">
        <v>10</v>
      </c>
      <c r="W271" s="3" t="s">
        <v>10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5</v>
      </c>
      <c r="P273" s="3">
        <v>8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 t="s">
        <v>11</v>
      </c>
      <c r="P274" s="3" t="s">
        <v>11</v>
      </c>
      <c r="Q274" s="3" t="s">
        <v>11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 t="s">
        <v>11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 t="s">
        <v>9</v>
      </c>
      <c r="P276" s="3" t="s">
        <v>9</v>
      </c>
      <c r="Q276" s="3" t="s">
        <v>9</v>
      </c>
      <c r="R276" s="3" t="s">
        <v>9</v>
      </c>
      <c r="S276" s="3" t="s">
        <v>9</v>
      </c>
      <c r="T276" s="3" t="s">
        <v>9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 t="s">
        <v>9</v>
      </c>
      <c r="M277" s="3" t="s">
        <v>9</v>
      </c>
      <c r="N277" s="3" t="s">
        <v>9</v>
      </c>
      <c r="O277" s="3" t="s">
        <v>9</v>
      </c>
      <c r="P277" s="3" t="s">
        <v>9</v>
      </c>
      <c r="Q277" s="3" t="s">
        <v>9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 t="s">
        <v>9</v>
      </c>
      <c r="M278" s="3" t="s">
        <v>9</v>
      </c>
      <c r="N278" s="3" t="s">
        <v>9</v>
      </c>
      <c r="O278" s="3" t="s">
        <v>9</v>
      </c>
      <c r="P278" s="3" t="s">
        <v>9</v>
      </c>
      <c r="Q278" s="3" t="s">
        <v>9</v>
      </c>
      <c r="R278" s="3" t="s">
        <v>9</v>
      </c>
      <c r="S278" s="3" t="s">
        <v>9</v>
      </c>
      <c r="T278" s="3" t="s">
        <v>9</v>
      </c>
      <c r="U278" s="3">
        <v>3</v>
      </c>
      <c r="V278" s="3">
        <v>3</v>
      </c>
      <c r="W278" s="3">
        <v>3</v>
      </c>
      <c r="X278" s="3">
        <v>3</v>
      </c>
      <c r="Y278" s="3">
        <v>0</v>
      </c>
      <c r="Z278" s="4" t="str">
        <f>"D"</f>
        <v>D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 t="s">
        <v>9</v>
      </c>
      <c r="L279" s="3" t="s">
        <v>9</v>
      </c>
      <c r="M279" s="3" t="s">
        <v>9</v>
      </c>
      <c r="N279" s="3" t="s">
        <v>9</v>
      </c>
      <c r="O279" s="3" t="s">
        <v>9</v>
      </c>
      <c r="P279" s="3" t="s">
        <v>9</v>
      </c>
      <c r="Q279" s="3" t="s">
        <v>9</v>
      </c>
      <c r="R279" s="3" t="s">
        <v>9</v>
      </c>
      <c r="S279" s="3" t="s">
        <v>9</v>
      </c>
      <c r="T279" s="3" t="s">
        <v>9</v>
      </c>
      <c r="U279" s="3" t="s">
        <v>9</v>
      </c>
      <c r="V279" s="3" t="s">
        <v>9</v>
      </c>
      <c r="W279" s="3">
        <v>3</v>
      </c>
      <c r="X279" s="3">
        <v>3</v>
      </c>
      <c r="Y279" s="3">
        <v>0</v>
      </c>
      <c r="Z279" s="4" t="str">
        <f>"D"</f>
        <v>D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5">
      <c r="A280" s="2">
        <v>40456</v>
      </c>
      <c r="B280" s="3">
        <v>3</v>
      </c>
      <c r="C280" s="3">
        <v>3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 t="s">
        <v>9</v>
      </c>
      <c r="L280" s="3" t="s">
        <v>9</v>
      </c>
      <c r="M280" s="3" t="s">
        <v>9</v>
      </c>
      <c r="N280" s="3">
        <v>3</v>
      </c>
      <c r="O280" s="3">
        <v>3</v>
      </c>
      <c r="P280" s="3">
        <v>3</v>
      </c>
      <c r="Q280" s="3">
        <v>3</v>
      </c>
      <c r="R280" s="3">
        <v>3</v>
      </c>
      <c r="S280" s="3">
        <v>5</v>
      </c>
      <c r="T280" s="3">
        <v>5</v>
      </c>
      <c r="U280" s="3">
        <v>3</v>
      </c>
      <c r="V280" s="3">
        <v>5</v>
      </c>
      <c r="W280" s="3">
        <v>5</v>
      </c>
      <c r="X280" s="3">
        <v>5</v>
      </c>
      <c r="Y280" s="3">
        <v>5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5</v>
      </c>
    </row>
    <row r="281" spans="1:31" x14ac:dyDescent="0.25">
      <c r="A281" s="2">
        <v>40457</v>
      </c>
      <c r="B281" s="3">
        <v>5</v>
      </c>
      <c r="C281" s="3">
        <v>5</v>
      </c>
      <c r="D281" s="3">
        <v>5</v>
      </c>
      <c r="E281" s="3">
        <v>5</v>
      </c>
      <c r="F281" s="3">
        <v>5</v>
      </c>
      <c r="G281" s="3">
        <v>5</v>
      </c>
      <c r="H281" s="3">
        <v>5</v>
      </c>
      <c r="I281" s="3">
        <v>5</v>
      </c>
      <c r="J281" s="3">
        <v>5</v>
      </c>
      <c r="K281" s="3">
        <v>5</v>
      </c>
      <c r="L281" s="3">
        <v>5</v>
      </c>
      <c r="M281" s="3">
        <v>3</v>
      </c>
      <c r="N281" s="3">
        <v>3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3</v>
      </c>
      <c r="AA281" s="4">
        <v>0</v>
      </c>
      <c r="AB281" s="4">
        <v>0</v>
      </c>
      <c r="AC281" s="4">
        <v>0</v>
      </c>
      <c r="AD281" s="4">
        <v>0</v>
      </c>
      <c r="AE281" s="4">
        <v>5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3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3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8</v>
      </c>
      <c r="P287" s="3" t="s">
        <v>8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10</v>
      </c>
      <c r="M308" s="3" t="s">
        <v>10</v>
      </c>
      <c r="N308" s="3" t="s">
        <v>10</v>
      </c>
      <c r="O308" s="3" t="s">
        <v>10</v>
      </c>
      <c r="P308" s="3" t="s">
        <v>10</v>
      </c>
      <c r="Q308" s="3" t="s">
        <v>10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8</v>
      </c>
      <c r="P315" s="3" t="s">
        <v>8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 t="s">
        <v>10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3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13</v>
      </c>
      <c r="N357" s="3">
        <v>16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16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3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3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10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10</v>
      </c>
      <c r="R365" s="3">
        <v>5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10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8</v>
      </c>
      <c r="P380" s="3" t="s">
        <v>8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16</v>
      </c>
      <c r="M387" s="3">
        <v>5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16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16</v>
      </c>
      <c r="M405" s="3">
        <v>5</v>
      </c>
      <c r="N405" s="3">
        <v>5</v>
      </c>
      <c r="O405" s="3">
        <v>3</v>
      </c>
      <c r="P405" s="3">
        <v>3</v>
      </c>
      <c r="Q405" s="3">
        <v>5</v>
      </c>
      <c r="R405" s="3">
        <v>3</v>
      </c>
      <c r="S405" s="3">
        <v>5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3</v>
      </c>
      <c r="AA405" s="4">
        <v>0</v>
      </c>
      <c r="AB405" s="4">
        <v>0</v>
      </c>
      <c r="AC405" s="4">
        <v>0</v>
      </c>
      <c r="AD405" s="4">
        <v>0</v>
      </c>
      <c r="AE405" s="4">
        <v>16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3</v>
      </c>
      <c r="J406" s="3">
        <v>0</v>
      </c>
      <c r="K406" s="3">
        <v>0</v>
      </c>
      <c r="L406" s="3">
        <v>18</v>
      </c>
      <c r="M406" s="3">
        <v>21</v>
      </c>
      <c r="N406" s="3">
        <v>24</v>
      </c>
      <c r="O406" s="3">
        <v>24</v>
      </c>
      <c r="P406" s="3">
        <v>26</v>
      </c>
      <c r="Q406" s="3">
        <v>16</v>
      </c>
      <c r="R406" s="3">
        <v>3</v>
      </c>
      <c r="S406" s="3">
        <v>3</v>
      </c>
      <c r="T406" s="3">
        <v>3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5</v>
      </c>
      <c r="AA406" s="4">
        <v>0</v>
      </c>
      <c r="AB406" s="4">
        <v>0</v>
      </c>
      <c r="AC406" s="4">
        <v>0</v>
      </c>
      <c r="AD406" s="4">
        <v>0</v>
      </c>
      <c r="AE406" s="4">
        <v>26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5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5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5</v>
      </c>
      <c r="M410" s="3">
        <v>10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10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 t="s">
        <v>8</v>
      </c>
      <c r="P413" s="3" t="s">
        <v>8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13</v>
      </c>
      <c r="O414" s="3">
        <v>8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13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5</v>
      </c>
      <c r="M416" s="3">
        <v>5</v>
      </c>
      <c r="N416" s="3">
        <v>18</v>
      </c>
      <c r="O416" s="3">
        <v>24</v>
      </c>
      <c r="P416" s="3">
        <v>24</v>
      </c>
      <c r="Q416" s="3">
        <v>3</v>
      </c>
      <c r="R416" s="3">
        <v>0</v>
      </c>
      <c r="S416" s="3">
        <v>3</v>
      </c>
      <c r="T416" s="3">
        <v>3</v>
      </c>
      <c r="U416" s="3">
        <v>3</v>
      </c>
      <c r="V416" s="3">
        <v>3</v>
      </c>
      <c r="W416" s="3">
        <v>3</v>
      </c>
      <c r="X416" s="3">
        <v>0</v>
      </c>
      <c r="Y416" s="3">
        <v>0</v>
      </c>
      <c r="Z416" s="4">
        <v>3</v>
      </c>
      <c r="AA416" s="4">
        <v>0</v>
      </c>
      <c r="AB416" s="4">
        <v>0</v>
      </c>
      <c r="AC416" s="4">
        <v>0</v>
      </c>
      <c r="AD416" s="4">
        <v>0</v>
      </c>
      <c r="AE416" s="4">
        <v>24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5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3</v>
      </c>
      <c r="S418" s="3">
        <v>3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3</v>
      </c>
    </row>
    <row r="419" spans="1:31" x14ac:dyDescent="0.25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5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5</v>
      </c>
      <c r="P421" s="3">
        <v>0</v>
      </c>
      <c r="Q421" s="3">
        <v>5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5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5</v>
      </c>
      <c r="Q422" s="3">
        <v>8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8</v>
      </c>
      <c r="O426" s="3">
        <v>21</v>
      </c>
      <c r="P426" s="3">
        <v>13</v>
      </c>
      <c r="Q426" s="3">
        <v>5</v>
      </c>
      <c r="R426" s="3">
        <v>0</v>
      </c>
      <c r="S426" s="3">
        <v>3</v>
      </c>
      <c r="T426" s="3">
        <v>3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3</v>
      </c>
      <c r="AA426" s="4">
        <v>0</v>
      </c>
      <c r="AB426" s="4">
        <v>0</v>
      </c>
      <c r="AC426" s="4">
        <v>0</v>
      </c>
      <c r="AD426" s="4">
        <v>0</v>
      </c>
      <c r="AE426" s="4">
        <v>21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>
        <v>0</v>
      </c>
      <c r="D432" s="3" t="s">
        <v>10</v>
      </c>
      <c r="E432" s="3" t="s">
        <v>10</v>
      </c>
      <c r="F432" s="3" t="s">
        <v>10</v>
      </c>
      <c r="G432" s="3" t="s">
        <v>10</v>
      </c>
      <c r="H432" s="3" t="s">
        <v>10</v>
      </c>
      <c r="I432" s="3" t="s">
        <v>10</v>
      </c>
      <c r="J432" s="3">
        <v>3</v>
      </c>
      <c r="K432" s="3">
        <v>0</v>
      </c>
      <c r="L432" s="3">
        <v>0</v>
      </c>
      <c r="M432" s="3">
        <v>0</v>
      </c>
      <c r="N432" s="3">
        <v>13</v>
      </c>
      <c r="O432" s="3">
        <v>39</v>
      </c>
      <c r="P432" s="3">
        <v>24</v>
      </c>
      <c r="Q432" s="3">
        <v>24</v>
      </c>
      <c r="R432" s="3">
        <v>13</v>
      </c>
      <c r="S432" s="3">
        <v>8</v>
      </c>
      <c r="T432" s="3">
        <v>13</v>
      </c>
      <c r="U432" s="3">
        <v>8</v>
      </c>
      <c r="V432" s="3">
        <v>5</v>
      </c>
      <c r="W432" s="3">
        <v>5</v>
      </c>
      <c r="X432" s="3">
        <v>0</v>
      </c>
      <c r="Y432" s="3">
        <v>8</v>
      </c>
      <c r="Z432" s="4">
        <v>8</v>
      </c>
      <c r="AA432" s="4">
        <v>0</v>
      </c>
      <c r="AB432" s="4">
        <v>0</v>
      </c>
      <c r="AC432" s="4">
        <v>0</v>
      </c>
      <c r="AD432" s="4">
        <v>0</v>
      </c>
      <c r="AE432" s="4">
        <v>39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5</v>
      </c>
      <c r="F433" s="3">
        <v>3</v>
      </c>
      <c r="G433" s="3">
        <v>0</v>
      </c>
      <c r="H433" s="3">
        <v>3</v>
      </c>
      <c r="I433" s="3">
        <v>5</v>
      </c>
      <c r="J433" s="3">
        <v>0</v>
      </c>
      <c r="K433" s="3">
        <v>3</v>
      </c>
      <c r="L433" s="3" t="s">
        <v>8</v>
      </c>
      <c r="M433" s="3" t="s">
        <v>8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5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3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3</v>
      </c>
      <c r="O439" s="3">
        <v>3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3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73</v>
      </c>
      <c r="M440" s="3">
        <v>102</v>
      </c>
      <c r="N440" s="3">
        <v>55</v>
      </c>
      <c r="O440" s="3">
        <v>73</v>
      </c>
      <c r="P440" s="3">
        <v>63</v>
      </c>
      <c r="Q440" s="3">
        <v>13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16</v>
      </c>
      <c r="AA440" s="4">
        <v>0</v>
      </c>
      <c r="AB440" s="4">
        <v>0</v>
      </c>
      <c r="AC440" s="4">
        <v>0</v>
      </c>
      <c r="AD440" s="4">
        <v>0</v>
      </c>
      <c r="AE440" s="4">
        <v>102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 t="s">
        <v>8</v>
      </c>
      <c r="P441" s="3" t="s">
        <v>8</v>
      </c>
      <c r="Q441" s="3" t="s">
        <v>8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5</v>
      </c>
      <c r="O446" s="3">
        <v>5</v>
      </c>
      <c r="P446" s="3">
        <v>3</v>
      </c>
      <c r="Q446" s="3">
        <v>5</v>
      </c>
      <c r="R446" s="3">
        <v>5</v>
      </c>
      <c r="S446" s="3">
        <v>18</v>
      </c>
      <c r="T446" s="3">
        <v>5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3</v>
      </c>
      <c r="AA446" s="4">
        <v>0</v>
      </c>
      <c r="AB446" s="4">
        <v>0</v>
      </c>
      <c r="AC446" s="4">
        <v>0</v>
      </c>
      <c r="AD446" s="4">
        <v>0</v>
      </c>
      <c r="AE446" s="4">
        <v>18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16</v>
      </c>
      <c r="M447" s="3">
        <v>13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16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24</v>
      </c>
      <c r="N448" s="3">
        <v>5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24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8</v>
      </c>
      <c r="L459" s="3">
        <v>100</v>
      </c>
      <c r="M459" s="3">
        <v>47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3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8</v>
      </c>
      <c r="AA459" s="4">
        <v>0</v>
      </c>
      <c r="AB459" s="4">
        <v>0</v>
      </c>
      <c r="AC459" s="4">
        <v>0</v>
      </c>
      <c r="AD459" s="4">
        <v>0</v>
      </c>
      <c r="AE459" s="4">
        <v>100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10</v>
      </c>
      <c r="L460" s="3">
        <v>39</v>
      </c>
      <c r="M460" s="3">
        <v>45</v>
      </c>
      <c r="N460" s="3">
        <v>16</v>
      </c>
      <c r="O460" s="3">
        <v>13</v>
      </c>
      <c r="P460" s="3">
        <v>16</v>
      </c>
      <c r="Q460" s="3">
        <v>5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5</v>
      </c>
      <c r="AA460" s="4">
        <v>0</v>
      </c>
      <c r="AB460" s="4">
        <v>0</v>
      </c>
      <c r="AC460" s="4">
        <v>0</v>
      </c>
      <c r="AD460" s="4">
        <v>0</v>
      </c>
      <c r="AE460" s="4">
        <v>45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3</v>
      </c>
      <c r="Q461" s="3">
        <v>5</v>
      </c>
      <c r="R461" s="3">
        <v>5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5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3</v>
      </c>
      <c r="M467" s="3">
        <v>5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5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10</v>
      </c>
      <c r="L469" s="3">
        <v>39</v>
      </c>
      <c r="M469" s="3">
        <v>42</v>
      </c>
      <c r="N469" s="3">
        <v>5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5</v>
      </c>
      <c r="AA469" s="4">
        <v>0</v>
      </c>
      <c r="AB469" s="4">
        <v>0</v>
      </c>
      <c r="AC469" s="4">
        <v>0</v>
      </c>
      <c r="AD469" s="4">
        <v>0</v>
      </c>
      <c r="AE469" s="4">
        <v>42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3</v>
      </c>
      <c r="S470" s="3">
        <v>5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5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5</v>
      </c>
      <c r="K471" s="3">
        <v>21</v>
      </c>
      <c r="L471" s="3">
        <v>68</v>
      </c>
      <c r="M471" s="3">
        <v>89</v>
      </c>
      <c r="N471" s="3">
        <v>60</v>
      </c>
      <c r="O471" s="3">
        <v>31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10</v>
      </c>
      <c r="AA471" s="4">
        <v>0</v>
      </c>
      <c r="AB471" s="4">
        <v>0</v>
      </c>
      <c r="AC471" s="4">
        <v>0</v>
      </c>
      <c r="AD471" s="4">
        <v>0</v>
      </c>
      <c r="AE471" s="4">
        <v>89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5</v>
      </c>
      <c r="P472" s="3">
        <v>5</v>
      </c>
      <c r="Q472" s="3">
        <v>8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8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10</v>
      </c>
      <c r="P473" s="3">
        <v>21</v>
      </c>
      <c r="Q473" s="3">
        <v>8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3</v>
      </c>
      <c r="AA473" s="4">
        <v>0</v>
      </c>
      <c r="AB473" s="4">
        <v>0</v>
      </c>
      <c r="AC473" s="4">
        <v>0</v>
      </c>
      <c r="AD473" s="4">
        <v>0</v>
      </c>
      <c r="AE473" s="4">
        <v>21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5</v>
      </c>
      <c r="N474" s="3">
        <v>24</v>
      </c>
      <c r="O474" s="3">
        <v>18</v>
      </c>
      <c r="P474" s="3">
        <v>8</v>
      </c>
      <c r="Q474" s="3">
        <v>5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 t="s">
        <v>10</v>
      </c>
      <c r="X474" s="3" t="s">
        <v>10</v>
      </c>
      <c r="Y474" s="3" t="s">
        <v>10</v>
      </c>
      <c r="Z474" s="4">
        <v>3</v>
      </c>
      <c r="AA474" s="4">
        <v>0</v>
      </c>
      <c r="AB474" s="4">
        <v>0</v>
      </c>
      <c r="AC474" s="4">
        <v>0</v>
      </c>
      <c r="AD474" s="4">
        <v>0</v>
      </c>
      <c r="AE474" s="4">
        <v>24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3</v>
      </c>
      <c r="N475" s="3">
        <v>0</v>
      </c>
      <c r="O475" s="3" t="s">
        <v>8</v>
      </c>
      <c r="P475" s="3" t="s">
        <v>8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3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 t="s">
        <v>10</v>
      </c>
      <c r="T476" s="3" t="s">
        <v>10</v>
      </c>
      <c r="U476" s="3" t="s">
        <v>10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31</v>
      </c>
      <c r="M477" s="3">
        <v>31</v>
      </c>
      <c r="N477" s="3">
        <v>18</v>
      </c>
      <c r="O477" s="3">
        <v>3</v>
      </c>
      <c r="P477" s="3">
        <v>0</v>
      </c>
      <c r="Q477" s="3">
        <v>0</v>
      </c>
      <c r="R477" s="3">
        <v>0</v>
      </c>
      <c r="S477" s="3" t="s">
        <v>10</v>
      </c>
      <c r="T477" s="3" t="s">
        <v>10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3</v>
      </c>
      <c r="AA477" s="4">
        <v>0</v>
      </c>
      <c r="AB477" s="4">
        <v>0</v>
      </c>
      <c r="AC477" s="4">
        <v>0</v>
      </c>
      <c r="AD477" s="4">
        <v>0</v>
      </c>
      <c r="AE477" s="4">
        <v>31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 t="s">
        <v>10</v>
      </c>
      <c r="H481" s="3" t="s">
        <v>10</v>
      </c>
      <c r="I481" s="3" t="s">
        <v>10</v>
      </c>
      <c r="J481" s="3" t="s">
        <v>10</v>
      </c>
      <c r="K481" s="3" t="s">
        <v>10</v>
      </c>
      <c r="L481" s="3" t="s">
        <v>10</v>
      </c>
      <c r="M481" s="3" t="s">
        <v>10</v>
      </c>
      <c r="N481" s="3" t="s">
        <v>10</v>
      </c>
      <c r="O481" s="3" t="s">
        <v>10</v>
      </c>
      <c r="P481" s="3" t="s">
        <v>10</v>
      </c>
      <c r="Q481" s="3" t="s">
        <v>10</v>
      </c>
      <c r="R481" s="3" t="s">
        <v>10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 t="str">
        <f>"F"</f>
        <v>F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3</v>
      </c>
      <c r="O482" s="3">
        <v>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 t="s">
        <v>10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5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5</v>
      </c>
      <c r="O483" s="3">
        <v>8</v>
      </c>
      <c r="P483" s="3">
        <v>13</v>
      </c>
      <c r="Q483" s="3">
        <v>5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3</v>
      </c>
      <c r="AA483" s="4">
        <v>0</v>
      </c>
      <c r="AB483" s="4">
        <v>0</v>
      </c>
      <c r="AC483" s="4">
        <v>0</v>
      </c>
      <c r="AD483" s="4">
        <v>0</v>
      </c>
      <c r="AE483" s="4">
        <v>13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13</v>
      </c>
      <c r="O484" s="3">
        <v>21</v>
      </c>
      <c r="P484" s="3">
        <v>5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3</v>
      </c>
      <c r="AA484" s="4">
        <v>0</v>
      </c>
      <c r="AB484" s="4">
        <v>0</v>
      </c>
      <c r="AC484" s="4">
        <v>0</v>
      </c>
      <c r="AD484" s="4">
        <v>0</v>
      </c>
      <c r="AE484" s="4">
        <v>21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3</v>
      </c>
      <c r="Q485" s="3">
        <v>3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 t="s">
        <v>8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8</v>
      </c>
      <c r="M491" s="3">
        <v>16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16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3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3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8</v>
      </c>
      <c r="P497" s="3" t="s">
        <v>8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 t="s">
        <v>10</v>
      </c>
      <c r="N498" s="3" t="s">
        <v>10</v>
      </c>
      <c r="O498" s="3" t="s">
        <v>10</v>
      </c>
      <c r="P498" s="3" t="s">
        <v>10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 t="s">
        <v>8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5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5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5</v>
      </c>
      <c r="M510" s="3">
        <v>13</v>
      </c>
      <c r="N510" s="3">
        <v>8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13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3</v>
      </c>
      <c r="L511" s="3">
        <v>18</v>
      </c>
      <c r="M511" s="3">
        <v>3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18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 t="s">
        <v>8</v>
      </c>
      <c r="P531" s="3" t="s">
        <v>8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5</v>
      </c>
      <c r="T535" s="3">
        <v>5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3</v>
      </c>
      <c r="E536" s="3">
        <v>0</v>
      </c>
      <c r="F536" s="3">
        <v>0</v>
      </c>
      <c r="G536" s="3">
        <v>3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3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3</v>
      </c>
      <c r="H537" s="3">
        <v>0</v>
      </c>
      <c r="I537" s="3">
        <v>0</v>
      </c>
      <c r="J537" s="3">
        <v>0</v>
      </c>
      <c r="K537" s="3">
        <v>3</v>
      </c>
      <c r="L537" s="3">
        <v>3</v>
      </c>
      <c r="M537" s="3">
        <v>3</v>
      </c>
      <c r="N537" s="3">
        <v>8</v>
      </c>
      <c r="O537" s="3">
        <v>3</v>
      </c>
      <c r="P537" s="3">
        <v>0</v>
      </c>
      <c r="Q537" s="3">
        <v>3</v>
      </c>
      <c r="R537" s="3">
        <v>3</v>
      </c>
      <c r="S537" s="3">
        <v>3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8</v>
      </c>
    </row>
    <row r="538" spans="1:31" x14ac:dyDescent="0.25">
      <c r="A538" s="2">
        <v>40714</v>
      </c>
      <c r="B538" s="3">
        <v>0</v>
      </c>
      <c r="C538" s="3">
        <v>3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3</v>
      </c>
      <c r="J538" s="3">
        <v>3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3</v>
      </c>
      <c r="Q538" s="3">
        <v>0</v>
      </c>
      <c r="R538" s="3">
        <v>0</v>
      </c>
      <c r="S538" s="3">
        <v>0</v>
      </c>
      <c r="T538" s="3">
        <v>3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3</v>
      </c>
    </row>
    <row r="539" spans="1:31" x14ac:dyDescent="0.25">
      <c r="A539" s="2">
        <v>40715</v>
      </c>
      <c r="B539" s="3">
        <v>5</v>
      </c>
      <c r="C539" s="3">
        <v>5</v>
      </c>
      <c r="D539" s="3">
        <v>5</v>
      </c>
      <c r="E539" s="3">
        <v>3</v>
      </c>
      <c r="F539" s="3">
        <v>3</v>
      </c>
      <c r="G539" s="3">
        <v>3</v>
      </c>
      <c r="H539" s="3">
        <v>5</v>
      </c>
      <c r="I539" s="3">
        <v>5</v>
      </c>
      <c r="J539" s="3">
        <v>5</v>
      </c>
      <c r="K539" s="3">
        <v>3</v>
      </c>
      <c r="L539" s="3" t="s">
        <v>10</v>
      </c>
      <c r="M539" s="3" t="s">
        <v>10</v>
      </c>
      <c r="N539" s="3" t="s">
        <v>10</v>
      </c>
      <c r="O539" s="3" t="s">
        <v>10</v>
      </c>
      <c r="P539" s="3" t="s">
        <v>10</v>
      </c>
      <c r="Q539" s="3" t="s">
        <v>10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3</v>
      </c>
      <c r="AA539" s="4">
        <v>0</v>
      </c>
      <c r="AB539" s="4">
        <v>0</v>
      </c>
      <c r="AC539" s="4">
        <v>0</v>
      </c>
      <c r="AD539" s="4">
        <v>0</v>
      </c>
      <c r="AE539" s="4">
        <v>5</v>
      </c>
    </row>
    <row r="540" spans="1:31" x14ac:dyDescent="0.25">
      <c r="A540" s="2">
        <v>40716</v>
      </c>
      <c r="B540" s="3">
        <v>3</v>
      </c>
      <c r="C540" s="3">
        <v>3</v>
      </c>
      <c r="D540" s="3">
        <v>3</v>
      </c>
      <c r="E540" s="3">
        <v>3</v>
      </c>
      <c r="F540" s="3">
        <v>3</v>
      </c>
      <c r="G540" s="3">
        <v>3</v>
      </c>
      <c r="H540" s="3">
        <v>3</v>
      </c>
      <c r="I540" s="3">
        <v>3</v>
      </c>
      <c r="J540" s="3">
        <v>3</v>
      </c>
      <c r="K540" s="3">
        <v>13</v>
      </c>
      <c r="L540" s="3">
        <v>21</v>
      </c>
      <c r="M540" s="3">
        <v>5</v>
      </c>
      <c r="N540" s="3">
        <v>5</v>
      </c>
      <c r="O540" s="3">
        <v>5</v>
      </c>
      <c r="P540" s="3">
        <v>8</v>
      </c>
      <c r="Q540" s="3">
        <v>8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3</v>
      </c>
      <c r="AA540" s="4">
        <v>0</v>
      </c>
      <c r="AB540" s="4">
        <v>0</v>
      </c>
      <c r="AC540" s="4">
        <v>0</v>
      </c>
      <c r="AD540" s="4">
        <v>0</v>
      </c>
      <c r="AE540" s="4">
        <v>21</v>
      </c>
    </row>
    <row r="541" spans="1:31" x14ac:dyDescent="0.25">
      <c r="A541" s="2">
        <v>40717</v>
      </c>
      <c r="B541" s="3">
        <v>3</v>
      </c>
      <c r="C541" s="3">
        <v>3</v>
      </c>
      <c r="D541" s="3">
        <v>5</v>
      </c>
      <c r="E541" s="3">
        <v>5</v>
      </c>
      <c r="F541" s="3">
        <v>3</v>
      </c>
      <c r="G541" s="3">
        <v>3</v>
      </c>
      <c r="H541" s="3">
        <v>3</v>
      </c>
      <c r="I541" s="3">
        <v>3</v>
      </c>
      <c r="J541" s="3">
        <v>3</v>
      </c>
      <c r="K541" s="3">
        <v>13</v>
      </c>
      <c r="L541" s="3">
        <v>21</v>
      </c>
      <c r="M541" s="3">
        <v>10</v>
      </c>
      <c r="N541" s="3">
        <v>3</v>
      </c>
      <c r="O541" s="3">
        <v>3</v>
      </c>
      <c r="P541" s="3">
        <v>3</v>
      </c>
      <c r="Q541" s="3">
        <v>3</v>
      </c>
      <c r="R541" s="3">
        <v>3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3</v>
      </c>
      <c r="AA541" s="4">
        <v>0</v>
      </c>
      <c r="AB541" s="4">
        <v>0</v>
      </c>
      <c r="AC541" s="4">
        <v>0</v>
      </c>
      <c r="AD541" s="4">
        <v>0</v>
      </c>
      <c r="AE541" s="4">
        <v>21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3</v>
      </c>
      <c r="C543" s="3">
        <v>3</v>
      </c>
      <c r="D543" s="3">
        <v>3</v>
      </c>
      <c r="E543" s="3">
        <v>3</v>
      </c>
      <c r="F543" s="3">
        <v>3</v>
      </c>
      <c r="G543" s="3">
        <v>3</v>
      </c>
      <c r="H543" s="3">
        <v>3</v>
      </c>
      <c r="I543" s="3">
        <v>3</v>
      </c>
      <c r="J543" s="3">
        <v>3</v>
      </c>
      <c r="K543" s="3">
        <v>3</v>
      </c>
      <c r="L543" s="3">
        <v>3</v>
      </c>
      <c r="M543" s="3">
        <v>3</v>
      </c>
      <c r="N543" s="3">
        <v>3</v>
      </c>
      <c r="O543" s="3">
        <v>3</v>
      </c>
      <c r="P543" s="3">
        <v>3</v>
      </c>
      <c r="Q543" s="3">
        <v>3</v>
      </c>
      <c r="R543" s="3">
        <v>3</v>
      </c>
      <c r="S543" s="3">
        <v>3</v>
      </c>
      <c r="T543" s="3">
        <v>3</v>
      </c>
      <c r="U543" s="3">
        <v>3</v>
      </c>
      <c r="V543" s="3">
        <v>3</v>
      </c>
      <c r="W543" s="3">
        <v>3</v>
      </c>
      <c r="X543" s="3">
        <v>5</v>
      </c>
      <c r="Y543" s="3">
        <v>3</v>
      </c>
      <c r="Z543" s="4">
        <v>3</v>
      </c>
      <c r="AA543" s="4">
        <v>0</v>
      </c>
      <c r="AB543" s="4">
        <v>0</v>
      </c>
      <c r="AC543" s="4">
        <v>0</v>
      </c>
      <c r="AD543" s="4">
        <v>3</v>
      </c>
      <c r="AE543" s="4">
        <v>5</v>
      </c>
    </row>
    <row r="544" spans="1:31" x14ac:dyDescent="0.25">
      <c r="A544" s="2">
        <v>40720</v>
      </c>
      <c r="B544" s="3">
        <v>3</v>
      </c>
      <c r="C544" s="3">
        <v>3</v>
      </c>
      <c r="D544" s="3">
        <v>3</v>
      </c>
      <c r="E544" s="3">
        <v>3</v>
      </c>
      <c r="F544" s="3">
        <v>3</v>
      </c>
      <c r="G544" s="3">
        <v>3</v>
      </c>
      <c r="H544" s="3">
        <v>3</v>
      </c>
      <c r="I544" s="3">
        <v>3</v>
      </c>
      <c r="J544" s="3">
        <v>5</v>
      </c>
      <c r="K544" s="3">
        <v>3</v>
      </c>
      <c r="L544" s="3">
        <v>3</v>
      </c>
      <c r="M544" s="3">
        <v>3</v>
      </c>
      <c r="N544" s="3">
        <v>3</v>
      </c>
      <c r="O544" s="3">
        <v>3</v>
      </c>
      <c r="P544" s="3">
        <v>3</v>
      </c>
      <c r="Q544" s="3">
        <v>3</v>
      </c>
      <c r="R544" s="3">
        <v>3</v>
      </c>
      <c r="S544" s="3">
        <v>3</v>
      </c>
      <c r="T544" s="3">
        <v>5</v>
      </c>
      <c r="U544" s="3">
        <v>5</v>
      </c>
      <c r="V544" s="3">
        <v>3</v>
      </c>
      <c r="W544" s="3">
        <v>3</v>
      </c>
      <c r="X544" s="3">
        <v>3</v>
      </c>
      <c r="Y544" s="3">
        <v>5</v>
      </c>
      <c r="Z544" s="4">
        <v>3</v>
      </c>
      <c r="AA544" s="4">
        <v>0</v>
      </c>
      <c r="AB544" s="4">
        <v>0</v>
      </c>
      <c r="AC544" s="4">
        <v>0</v>
      </c>
      <c r="AD544" s="4">
        <v>3</v>
      </c>
      <c r="AE544" s="4">
        <v>5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3</v>
      </c>
      <c r="C546" s="3">
        <v>3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3</v>
      </c>
      <c r="K546" s="3">
        <v>3</v>
      </c>
      <c r="L546" s="3">
        <v>3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3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3</v>
      </c>
      <c r="V550" s="3">
        <v>13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13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10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10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21</v>
      </c>
      <c r="L554" s="3">
        <v>5</v>
      </c>
      <c r="M554" s="3">
        <v>0</v>
      </c>
      <c r="N554" s="3">
        <v>0</v>
      </c>
      <c r="O554" s="3">
        <v>0</v>
      </c>
      <c r="P554" s="3">
        <v>3</v>
      </c>
      <c r="Q554" s="3">
        <v>8</v>
      </c>
      <c r="R554" s="3">
        <v>3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3</v>
      </c>
      <c r="AA554" s="4">
        <v>0</v>
      </c>
      <c r="AB554" s="4">
        <v>0</v>
      </c>
      <c r="AC554" s="4">
        <v>0</v>
      </c>
      <c r="AD554" s="4">
        <v>0</v>
      </c>
      <c r="AE554" s="4">
        <v>21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8</v>
      </c>
      <c r="L555" s="3">
        <v>8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8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3</v>
      </c>
      <c r="L556" s="3">
        <v>21</v>
      </c>
      <c r="M556" s="3">
        <v>24</v>
      </c>
      <c r="N556" s="3">
        <v>21</v>
      </c>
      <c r="O556" s="3">
        <v>18</v>
      </c>
      <c r="P556" s="3">
        <v>3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3</v>
      </c>
      <c r="AA556" s="4">
        <v>0</v>
      </c>
      <c r="AB556" s="4">
        <v>0</v>
      </c>
      <c r="AC556" s="4">
        <v>0</v>
      </c>
      <c r="AD556" s="4">
        <v>0</v>
      </c>
      <c r="AE556" s="4">
        <v>24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10</v>
      </c>
      <c r="N557" s="3">
        <v>8</v>
      </c>
      <c r="O557" s="3">
        <v>5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10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8</v>
      </c>
      <c r="P560" s="3" t="s">
        <v>8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24</v>
      </c>
      <c r="O574" s="3">
        <v>5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24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 t="s">
        <v>9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10</v>
      </c>
      <c r="R579" s="3">
        <v>0</v>
      </c>
      <c r="S579" s="3" t="s">
        <v>10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3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3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10</v>
      </c>
      <c r="N594" s="3" t="s">
        <v>10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8</v>
      </c>
      <c r="P601" s="3" t="s">
        <v>8</v>
      </c>
      <c r="Q601" s="3">
        <v>3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3</v>
      </c>
      <c r="M602" s="3">
        <v>5</v>
      </c>
      <c r="N602" s="3">
        <v>10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10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3</v>
      </c>
      <c r="M604" s="3">
        <v>10</v>
      </c>
      <c r="N604" s="3">
        <v>3</v>
      </c>
      <c r="O604" s="3">
        <v>0</v>
      </c>
      <c r="P604" s="3">
        <v>3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10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3</v>
      </c>
      <c r="L605" s="3">
        <v>45</v>
      </c>
      <c r="M605" s="3">
        <v>13</v>
      </c>
      <c r="N605" s="3">
        <v>8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3</v>
      </c>
      <c r="AA605" s="4">
        <v>0</v>
      </c>
      <c r="AB605" s="4">
        <v>0</v>
      </c>
      <c r="AC605" s="4">
        <v>0</v>
      </c>
      <c r="AD605" s="4">
        <v>0</v>
      </c>
      <c r="AE605" s="4">
        <v>45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3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3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8</v>
      </c>
      <c r="P610" s="3">
        <v>8</v>
      </c>
      <c r="Q610" s="3">
        <v>8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8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3</v>
      </c>
      <c r="P611" s="3">
        <v>3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 t="s">
        <v>10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3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8</v>
      </c>
      <c r="Q618" s="3">
        <v>3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8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 t="s">
        <v>10</v>
      </c>
      <c r="J619" s="3" t="s">
        <v>10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 t="s">
        <v>8</v>
      </c>
      <c r="M625" s="3">
        <v>10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10</v>
      </c>
    </row>
    <row r="626" spans="1:31" x14ac:dyDescent="0.25">
      <c r="A626" s="2">
        <v>40802</v>
      </c>
      <c r="B626" s="3">
        <v>0</v>
      </c>
      <c r="C626" s="3">
        <v>3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3</v>
      </c>
      <c r="M626" s="3">
        <v>10</v>
      </c>
      <c r="N626" s="3">
        <v>3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10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18</v>
      </c>
      <c r="N627" s="3">
        <v>10</v>
      </c>
      <c r="O627" s="3">
        <v>0</v>
      </c>
      <c r="P627" s="3">
        <v>0</v>
      </c>
      <c r="Q627" s="3">
        <v>3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3</v>
      </c>
      <c r="AA627" s="4">
        <v>0</v>
      </c>
      <c r="AB627" s="4">
        <v>0</v>
      </c>
      <c r="AC627" s="4">
        <v>0</v>
      </c>
      <c r="AD627" s="4">
        <v>0</v>
      </c>
      <c r="AE627" s="4">
        <v>18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3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3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3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3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 t="s">
        <v>11</v>
      </c>
      <c r="P638" s="3" t="s">
        <v>11</v>
      </c>
      <c r="Q638" s="3" t="s">
        <v>11</v>
      </c>
      <c r="R638" s="3" t="s">
        <v>11</v>
      </c>
      <c r="S638" s="3" t="s">
        <v>11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 t="s">
        <v>11</v>
      </c>
      <c r="O639" s="3" t="s">
        <v>10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10</v>
      </c>
      <c r="Q644" s="3" t="s">
        <v>10</v>
      </c>
      <c r="R644" s="3" t="s">
        <v>10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 t="s">
        <v>8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 t="s">
        <v>10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 t="s">
        <v>10</v>
      </c>
      <c r="U652" s="3" t="s">
        <v>10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 t="s">
        <v>10</v>
      </c>
      <c r="G655" s="3" t="s">
        <v>10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 t="s">
        <v>8</v>
      </c>
      <c r="P657" s="3" t="s">
        <v>8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29</v>
      </c>
      <c r="P663" s="3">
        <v>31</v>
      </c>
      <c r="Q663" s="3">
        <v>13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31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 t="s">
        <v>8</v>
      </c>
      <c r="P686" s="3" t="s">
        <v>8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 t="s">
        <v>10</v>
      </c>
      <c r="Q687" s="3" t="s">
        <v>10</v>
      </c>
      <c r="R687" s="3" t="s">
        <v>10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5</v>
      </c>
      <c r="P688" s="3">
        <v>24</v>
      </c>
      <c r="Q688" s="3">
        <v>5</v>
      </c>
      <c r="R688" s="3">
        <v>13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3</v>
      </c>
      <c r="AA688" s="4">
        <v>0</v>
      </c>
      <c r="AB688" s="4">
        <v>0</v>
      </c>
      <c r="AC688" s="4">
        <v>0</v>
      </c>
      <c r="AD688" s="4">
        <v>0</v>
      </c>
      <c r="AE688" s="4">
        <v>24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18</v>
      </c>
      <c r="M689" s="3">
        <v>13</v>
      </c>
      <c r="N689" s="3">
        <v>55</v>
      </c>
      <c r="O689" s="3">
        <v>81</v>
      </c>
      <c r="P689" s="3">
        <v>50</v>
      </c>
      <c r="Q689" s="3">
        <v>10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10</v>
      </c>
      <c r="AA689" s="4">
        <v>0</v>
      </c>
      <c r="AB689" s="4">
        <v>0</v>
      </c>
      <c r="AC689" s="4">
        <v>0</v>
      </c>
      <c r="AD689" s="4">
        <v>0</v>
      </c>
      <c r="AE689" s="4">
        <v>81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 t="s">
        <v>8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3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 t="s">
        <v>8</v>
      </c>
      <c r="P717" s="3" t="s">
        <v>8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8</v>
      </c>
      <c r="M749" s="3">
        <v>16</v>
      </c>
      <c r="N749" s="3">
        <v>0</v>
      </c>
      <c r="O749" s="3" t="s">
        <v>8</v>
      </c>
      <c r="P749" s="3" t="s">
        <v>8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16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21</v>
      </c>
      <c r="M750" s="3">
        <v>89</v>
      </c>
      <c r="N750" s="3">
        <v>55</v>
      </c>
      <c r="O750" s="3">
        <v>10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8</v>
      </c>
      <c r="AA750" s="4">
        <v>0</v>
      </c>
      <c r="AB750" s="4">
        <v>0</v>
      </c>
      <c r="AC750" s="4">
        <v>0</v>
      </c>
      <c r="AD750" s="4">
        <v>0</v>
      </c>
      <c r="AE750" s="4">
        <v>89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8</v>
      </c>
      <c r="N752" s="3">
        <v>29</v>
      </c>
      <c r="O752" s="3">
        <v>10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3</v>
      </c>
      <c r="AA752" s="4">
        <v>0</v>
      </c>
      <c r="AB752" s="4">
        <v>0</v>
      </c>
      <c r="AC752" s="4">
        <v>0</v>
      </c>
      <c r="AD752" s="4">
        <v>0</v>
      </c>
      <c r="AE752" s="4">
        <v>29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10</v>
      </c>
      <c r="M754" s="3">
        <v>10</v>
      </c>
      <c r="N754" s="3">
        <v>29</v>
      </c>
      <c r="O754" s="3">
        <v>5</v>
      </c>
      <c r="P754" s="3">
        <v>0</v>
      </c>
      <c r="Q754" s="3">
        <v>16</v>
      </c>
      <c r="R754" s="3">
        <v>16</v>
      </c>
      <c r="S754" s="3">
        <v>5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3</v>
      </c>
      <c r="AA754" s="4">
        <v>0</v>
      </c>
      <c r="AB754" s="4">
        <v>0</v>
      </c>
      <c r="AC754" s="4">
        <v>0</v>
      </c>
      <c r="AD754" s="4">
        <v>0</v>
      </c>
      <c r="AE754" s="4">
        <v>29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8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8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3</v>
      </c>
      <c r="R759" s="3">
        <v>3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3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13</v>
      </c>
      <c r="N760" s="3">
        <v>18</v>
      </c>
      <c r="O760" s="3">
        <v>8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3</v>
      </c>
      <c r="AA760" s="4">
        <v>0</v>
      </c>
      <c r="AB760" s="4">
        <v>0</v>
      </c>
      <c r="AC760" s="4">
        <v>0</v>
      </c>
      <c r="AD760" s="4">
        <v>0</v>
      </c>
      <c r="AE760" s="4">
        <v>18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3</v>
      </c>
      <c r="P768" s="3">
        <v>3</v>
      </c>
      <c r="Q768" s="3">
        <v>3</v>
      </c>
      <c r="R768" s="3">
        <v>3</v>
      </c>
      <c r="S768" s="3">
        <v>5</v>
      </c>
      <c r="T768" s="3">
        <v>3</v>
      </c>
      <c r="U768" s="3">
        <v>3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5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8</v>
      </c>
      <c r="R769" s="3">
        <v>5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8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8</v>
      </c>
      <c r="M770" s="3">
        <v>16</v>
      </c>
      <c r="N770" s="3">
        <v>3</v>
      </c>
      <c r="O770" s="3">
        <v>10</v>
      </c>
      <c r="P770" s="3">
        <v>10</v>
      </c>
      <c r="Q770" s="3">
        <v>16</v>
      </c>
      <c r="R770" s="3">
        <v>13</v>
      </c>
      <c r="S770" s="3">
        <v>5</v>
      </c>
      <c r="T770" s="3">
        <v>3</v>
      </c>
      <c r="U770" s="3">
        <v>0</v>
      </c>
      <c r="V770" s="3">
        <v>0</v>
      </c>
      <c r="W770" s="3">
        <v>3</v>
      </c>
      <c r="X770" s="3">
        <v>3</v>
      </c>
      <c r="Y770" s="3">
        <v>3</v>
      </c>
      <c r="Z770" s="4">
        <v>3</v>
      </c>
      <c r="AA770" s="4">
        <v>0</v>
      </c>
      <c r="AB770" s="4">
        <v>0</v>
      </c>
      <c r="AC770" s="4">
        <v>0</v>
      </c>
      <c r="AD770" s="4">
        <v>0</v>
      </c>
      <c r="AE770" s="4">
        <v>16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5</v>
      </c>
      <c r="M771" s="3">
        <v>3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5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3</v>
      </c>
      <c r="U776" s="3">
        <v>3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10</v>
      </c>
      <c r="M778" s="3">
        <v>13</v>
      </c>
      <c r="N778" s="3">
        <v>13</v>
      </c>
      <c r="O778" s="3" t="s">
        <v>8</v>
      </c>
      <c r="P778" s="3" t="s">
        <v>8</v>
      </c>
      <c r="Q778" s="3" t="s">
        <v>8</v>
      </c>
      <c r="R778" s="3">
        <v>0</v>
      </c>
      <c r="S778" s="3">
        <v>0</v>
      </c>
      <c r="T778" s="3">
        <v>0</v>
      </c>
      <c r="U778" s="3">
        <v>3</v>
      </c>
      <c r="V778" s="3">
        <v>3</v>
      </c>
      <c r="W778" s="3">
        <v>3</v>
      </c>
      <c r="X778" s="3">
        <v>0</v>
      </c>
      <c r="Y778" s="3">
        <v>0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13</v>
      </c>
    </row>
    <row r="779" spans="1:31" x14ac:dyDescent="0.25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5</v>
      </c>
      <c r="M779" s="3">
        <v>3</v>
      </c>
      <c r="N779" s="3">
        <v>0</v>
      </c>
      <c r="O779" s="3">
        <v>0</v>
      </c>
      <c r="P779" s="3">
        <v>3</v>
      </c>
      <c r="Q779" s="3">
        <v>5</v>
      </c>
      <c r="R779" s="3">
        <v>5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5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3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3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3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3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3</v>
      </c>
      <c r="F783" s="3">
        <v>3</v>
      </c>
      <c r="G783" s="3">
        <v>3</v>
      </c>
      <c r="H783" s="3">
        <v>0</v>
      </c>
      <c r="I783" s="3">
        <v>0</v>
      </c>
      <c r="J783" s="3">
        <v>0</v>
      </c>
      <c r="K783" s="3">
        <v>3</v>
      </c>
      <c r="L783" s="3">
        <v>3</v>
      </c>
      <c r="M783" s="3">
        <v>0</v>
      </c>
      <c r="N783" s="3">
        <v>0</v>
      </c>
      <c r="O783" s="3">
        <v>0</v>
      </c>
      <c r="P783" s="3">
        <v>0</v>
      </c>
      <c r="Q783" s="3">
        <v>3</v>
      </c>
      <c r="R783" s="3">
        <v>3</v>
      </c>
      <c r="S783" s="3">
        <v>3</v>
      </c>
      <c r="T783" s="3">
        <v>0</v>
      </c>
      <c r="U783" s="3">
        <v>3</v>
      </c>
      <c r="V783" s="3">
        <v>5</v>
      </c>
      <c r="W783" s="3">
        <v>8</v>
      </c>
      <c r="X783" s="3">
        <v>5</v>
      </c>
      <c r="Y783" s="3">
        <v>5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8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3</v>
      </c>
      <c r="U784" s="3">
        <v>3</v>
      </c>
      <c r="V784" s="3">
        <v>10</v>
      </c>
      <c r="W784" s="3">
        <v>8</v>
      </c>
      <c r="X784" s="3">
        <v>3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10</v>
      </c>
    </row>
    <row r="785" spans="1:31" x14ac:dyDescent="0.25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3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8</v>
      </c>
      <c r="M785" s="3">
        <v>16</v>
      </c>
      <c r="N785" s="3">
        <v>3</v>
      </c>
      <c r="O785" s="3">
        <v>0</v>
      </c>
      <c r="P785" s="3">
        <v>0</v>
      </c>
      <c r="Q785" s="3">
        <v>3</v>
      </c>
      <c r="R785" s="3">
        <v>3</v>
      </c>
      <c r="S785" s="3">
        <v>3</v>
      </c>
      <c r="T785" s="3">
        <v>0</v>
      </c>
      <c r="U785" s="3">
        <v>3</v>
      </c>
      <c r="V785" s="3">
        <v>5</v>
      </c>
      <c r="W785" s="3">
        <v>8</v>
      </c>
      <c r="X785" s="3">
        <v>5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16</v>
      </c>
    </row>
    <row r="786" spans="1:31" x14ac:dyDescent="0.25">
      <c r="A786" s="2">
        <v>40962</v>
      </c>
      <c r="B786" s="3">
        <v>3</v>
      </c>
      <c r="C786" s="3">
        <v>3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3</v>
      </c>
      <c r="K786" s="3">
        <v>5</v>
      </c>
      <c r="L786" s="3">
        <v>8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8</v>
      </c>
    </row>
    <row r="787" spans="1:31" x14ac:dyDescent="0.25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3</v>
      </c>
      <c r="J787" s="3">
        <v>3</v>
      </c>
      <c r="K787" s="3">
        <v>5</v>
      </c>
      <c r="L787" s="3">
        <v>8</v>
      </c>
      <c r="M787" s="3">
        <v>5</v>
      </c>
      <c r="N787" s="3">
        <v>5</v>
      </c>
      <c r="O787" s="3">
        <v>21</v>
      </c>
      <c r="P787" s="3">
        <v>18</v>
      </c>
      <c r="Q787" s="3">
        <v>13</v>
      </c>
      <c r="R787" s="3">
        <v>13</v>
      </c>
      <c r="S787" s="3">
        <v>10</v>
      </c>
      <c r="T787" s="3">
        <v>8</v>
      </c>
      <c r="U787" s="3">
        <v>3</v>
      </c>
      <c r="V787" s="3">
        <v>3</v>
      </c>
      <c r="W787" s="3">
        <v>5</v>
      </c>
      <c r="X787" s="3">
        <v>3</v>
      </c>
      <c r="Y787" s="3">
        <v>3</v>
      </c>
      <c r="Z787" s="4">
        <v>5</v>
      </c>
      <c r="AA787" s="4">
        <v>0</v>
      </c>
      <c r="AB787" s="4">
        <v>0</v>
      </c>
      <c r="AC787" s="4">
        <v>0</v>
      </c>
      <c r="AD787" s="4">
        <v>0</v>
      </c>
      <c r="AE787" s="4">
        <v>21</v>
      </c>
    </row>
    <row r="788" spans="1:31" x14ac:dyDescent="0.25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8</v>
      </c>
      <c r="M788" s="3">
        <v>5</v>
      </c>
      <c r="N788" s="3">
        <v>3</v>
      </c>
      <c r="O788" s="3">
        <v>3</v>
      </c>
      <c r="P788" s="3">
        <v>5</v>
      </c>
      <c r="Q788" s="3">
        <v>8</v>
      </c>
      <c r="R788" s="3">
        <v>8</v>
      </c>
      <c r="S788" s="3">
        <v>5</v>
      </c>
      <c r="T788" s="3">
        <v>3</v>
      </c>
      <c r="U788" s="3">
        <v>0</v>
      </c>
      <c r="V788" s="3">
        <v>3</v>
      </c>
      <c r="W788" s="3">
        <v>3</v>
      </c>
      <c r="X788" s="3">
        <v>3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5">
      <c r="A789" s="2">
        <v>40965</v>
      </c>
      <c r="B789" s="3">
        <v>0</v>
      </c>
      <c r="C789" s="3">
        <v>3</v>
      </c>
      <c r="D789" s="3">
        <v>3</v>
      </c>
      <c r="E789" s="3">
        <v>3</v>
      </c>
      <c r="F789" s="3">
        <v>3</v>
      </c>
      <c r="G789" s="3">
        <v>3</v>
      </c>
      <c r="H789" s="3">
        <v>0</v>
      </c>
      <c r="I789" s="3">
        <v>0</v>
      </c>
      <c r="J789" s="3">
        <v>0</v>
      </c>
      <c r="K789" s="3">
        <v>3</v>
      </c>
      <c r="L789" s="3">
        <v>5</v>
      </c>
      <c r="M789" s="3">
        <v>3</v>
      </c>
      <c r="N789" s="3">
        <v>3</v>
      </c>
      <c r="O789" s="3">
        <v>3</v>
      </c>
      <c r="P789" s="3">
        <v>3</v>
      </c>
      <c r="Q789" s="3">
        <v>5</v>
      </c>
      <c r="R789" s="3">
        <v>5</v>
      </c>
      <c r="S789" s="3">
        <v>5</v>
      </c>
      <c r="T789" s="3">
        <v>5</v>
      </c>
      <c r="U789" s="3">
        <v>5</v>
      </c>
      <c r="V789" s="3">
        <v>5</v>
      </c>
      <c r="W789" s="3">
        <v>5</v>
      </c>
      <c r="X789" s="3">
        <v>5</v>
      </c>
      <c r="Y789" s="3">
        <v>3</v>
      </c>
      <c r="Z789" s="4">
        <v>3</v>
      </c>
      <c r="AA789" s="4">
        <v>0</v>
      </c>
      <c r="AB789" s="4">
        <v>0</v>
      </c>
      <c r="AC789" s="4">
        <v>0</v>
      </c>
      <c r="AD789" s="4">
        <v>0</v>
      </c>
      <c r="AE789" s="4">
        <v>5</v>
      </c>
    </row>
    <row r="790" spans="1:31" x14ac:dyDescent="0.25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3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3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3</v>
      </c>
      <c r="E791" s="3">
        <v>3</v>
      </c>
      <c r="F791" s="3">
        <v>3</v>
      </c>
      <c r="G791" s="3">
        <v>3</v>
      </c>
      <c r="H791" s="3">
        <v>3</v>
      </c>
      <c r="I791" s="3">
        <v>3</v>
      </c>
      <c r="J791" s="3">
        <v>3</v>
      </c>
      <c r="K791" s="3">
        <v>3</v>
      </c>
      <c r="L791" s="3">
        <v>0</v>
      </c>
      <c r="M791" s="3">
        <v>3</v>
      </c>
      <c r="N791" s="3">
        <v>5</v>
      </c>
      <c r="O791" s="3">
        <v>8</v>
      </c>
      <c r="P791" s="3">
        <v>8</v>
      </c>
      <c r="Q791" s="3">
        <v>3</v>
      </c>
      <c r="R791" s="3">
        <v>5</v>
      </c>
      <c r="S791" s="3">
        <v>5</v>
      </c>
      <c r="T791" s="3">
        <v>8</v>
      </c>
      <c r="U791" s="3">
        <v>5</v>
      </c>
      <c r="V791" s="3">
        <v>3</v>
      </c>
      <c r="W791" s="3">
        <v>5</v>
      </c>
      <c r="X791" s="3">
        <v>5</v>
      </c>
      <c r="Y791" s="3">
        <v>5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5">
      <c r="A792" s="2">
        <v>40968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3</v>
      </c>
      <c r="R792" s="3">
        <v>5</v>
      </c>
      <c r="S792" s="3">
        <v>3</v>
      </c>
      <c r="T792" s="3">
        <v>0</v>
      </c>
      <c r="U792" s="3">
        <v>0</v>
      </c>
      <c r="V792" s="3">
        <v>3</v>
      </c>
      <c r="W792" s="3">
        <v>3</v>
      </c>
      <c r="X792" s="3">
        <v>3</v>
      </c>
      <c r="Y792" s="3">
        <v>3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5">
      <c r="A793" s="2">
        <v>40969</v>
      </c>
      <c r="B793" s="3">
        <v>0</v>
      </c>
      <c r="C793" s="3">
        <v>0</v>
      </c>
      <c r="D793" s="3">
        <v>3</v>
      </c>
      <c r="E793" s="3">
        <v>3</v>
      </c>
      <c r="F793" s="3">
        <v>3</v>
      </c>
      <c r="G793" s="3">
        <v>3</v>
      </c>
      <c r="H793" s="3">
        <v>0</v>
      </c>
      <c r="I793" s="3">
        <v>3</v>
      </c>
      <c r="J793" s="3">
        <v>3</v>
      </c>
      <c r="K793" s="3">
        <v>5</v>
      </c>
      <c r="L793" s="3">
        <v>8</v>
      </c>
      <c r="M793" s="3">
        <v>5</v>
      </c>
      <c r="N793" s="3">
        <v>0</v>
      </c>
      <c r="O793" s="3">
        <v>5</v>
      </c>
      <c r="P793" s="3">
        <v>3</v>
      </c>
      <c r="Q793" s="3">
        <v>3</v>
      </c>
      <c r="R793" s="3">
        <v>3</v>
      </c>
      <c r="S793" s="3">
        <v>5</v>
      </c>
      <c r="T793" s="3">
        <v>3</v>
      </c>
      <c r="U793" s="3">
        <v>5</v>
      </c>
      <c r="V793" s="3">
        <v>5</v>
      </c>
      <c r="W793" s="3">
        <v>5</v>
      </c>
      <c r="X793" s="3">
        <v>5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8</v>
      </c>
    </row>
    <row r="794" spans="1:31" x14ac:dyDescent="0.25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16</v>
      </c>
      <c r="M794" s="3">
        <v>47</v>
      </c>
      <c r="N794" s="3">
        <v>8</v>
      </c>
      <c r="O794" s="3">
        <v>0</v>
      </c>
      <c r="P794" s="3">
        <v>0</v>
      </c>
      <c r="Q794" s="3">
        <v>10</v>
      </c>
      <c r="R794" s="3">
        <v>8</v>
      </c>
      <c r="S794" s="3">
        <v>3</v>
      </c>
      <c r="T794" s="3">
        <v>0</v>
      </c>
      <c r="U794" s="3">
        <v>5</v>
      </c>
      <c r="V794" s="3">
        <v>3</v>
      </c>
      <c r="W794" s="3">
        <v>3</v>
      </c>
      <c r="X794" s="3">
        <v>3</v>
      </c>
      <c r="Y794" s="3">
        <v>0</v>
      </c>
      <c r="Z794" s="4">
        <v>5</v>
      </c>
      <c r="AA794" s="4">
        <v>0</v>
      </c>
      <c r="AB794" s="4">
        <v>0</v>
      </c>
      <c r="AC794" s="4">
        <v>0</v>
      </c>
      <c r="AD794" s="4">
        <v>0</v>
      </c>
      <c r="AE794" s="4">
        <v>47</v>
      </c>
    </row>
    <row r="795" spans="1:31" x14ac:dyDescent="0.25">
      <c r="A795" s="2">
        <v>40971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5</v>
      </c>
      <c r="M795" s="3">
        <v>16</v>
      </c>
      <c r="N795" s="3">
        <v>0</v>
      </c>
      <c r="O795" s="3">
        <v>0</v>
      </c>
      <c r="P795" s="3">
        <v>0</v>
      </c>
      <c r="Q795" s="3">
        <v>0</v>
      </c>
      <c r="R795" s="3">
        <v>3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16</v>
      </c>
    </row>
    <row r="796" spans="1:31" x14ac:dyDescent="0.25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21</v>
      </c>
      <c r="M796" s="3">
        <v>18</v>
      </c>
      <c r="N796" s="3">
        <v>10</v>
      </c>
      <c r="O796" s="3">
        <v>10</v>
      </c>
      <c r="P796" s="3">
        <v>10</v>
      </c>
      <c r="Q796" s="3">
        <v>0</v>
      </c>
      <c r="R796" s="3">
        <v>0</v>
      </c>
      <c r="S796" s="3">
        <v>8</v>
      </c>
      <c r="T796" s="3">
        <v>5</v>
      </c>
      <c r="U796" s="3">
        <v>3</v>
      </c>
      <c r="V796" s="3">
        <v>0</v>
      </c>
      <c r="W796" s="3">
        <v>0</v>
      </c>
      <c r="X796" s="3">
        <v>0</v>
      </c>
      <c r="Y796" s="3">
        <v>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21</v>
      </c>
    </row>
    <row r="797" spans="1:31" x14ac:dyDescent="0.25">
      <c r="A797" s="2">
        <v>40973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5</v>
      </c>
      <c r="P797" s="3">
        <v>10</v>
      </c>
      <c r="Q797" s="3">
        <v>10</v>
      </c>
      <c r="R797" s="3">
        <v>5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10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8</v>
      </c>
      <c r="L798" s="3">
        <v>3</v>
      </c>
      <c r="M798" s="3">
        <v>0</v>
      </c>
      <c r="N798" s="3">
        <v>0</v>
      </c>
      <c r="O798" s="3">
        <v>0</v>
      </c>
      <c r="P798" s="3">
        <v>5</v>
      </c>
      <c r="Q798" s="3">
        <v>10</v>
      </c>
      <c r="R798" s="3">
        <v>8</v>
      </c>
      <c r="S798" s="3">
        <v>5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10</v>
      </c>
    </row>
    <row r="799" spans="1:31" x14ac:dyDescent="0.25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5</v>
      </c>
      <c r="M799" s="3">
        <v>3</v>
      </c>
      <c r="N799" s="3">
        <v>0</v>
      </c>
      <c r="O799" s="3">
        <v>0</v>
      </c>
      <c r="P799" s="3">
        <v>0</v>
      </c>
      <c r="Q799" s="3">
        <v>3</v>
      </c>
      <c r="R799" s="3">
        <v>3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5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5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5">
      <c r="A801" s="2">
        <v>40977</v>
      </c>
      <c r="B801" s="3">
        <v>3</v>
      </c>
      <c r="C801" s="3">
        <v>3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3</v>
      </c>
      <c r="O801" s="3">
        <v>5</v>
      </c>
      <c r="P801" s="3">
        <v>3</v>
      </c>
      <c r="Q801" s="3">
        <v>0</v>
      </c>
      <c r="R801" s="3">
        <v>0</v>
      </c>
      <c r="S801" s="3">
        <v>0</v>
      </c>
      <c r="T801" s="3">
        <v>3</v>
      </c>
      <c r="U801" s="3">
        <v>3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5</v>
      </c>
    </row>
    <row r="802" spans="1:31" x14ac:dyDescent="0.25">
      <c r="A802" s="2">
        <v>40978</v>
      </c>
      <c r="B802" s="3">
        <v>3</v>
      </c>
      <c r="C802" s="3">
        <v>3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3</v>
      </c>
      <c r="L802" s="3">
        <v>3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3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3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3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3</v>
      </c>
      <c r="F803" s="3">
        <v>3</v>
      </c>
      <c r="G803" s="3">
        <v>0</v>
      </c>
      <c r="H803" s="3">
        <v>0</v>
      </c>
      <c r="I803" s="3">
        <v>0</v>
      </c>
      <c r="J803" s="3">
        <v>0</v>
      </c>
      <c r="K803" s="3">
        <v>3</v>
      </c>
      <c r="L803" s="3">
        <v>3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3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3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 t="s">
        <v>8</v>
      </c>
      <c r="P806" s="3" t="s">
        <v>8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3</v>
      </c>
      <c r="F808" s="3">
        <v>3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3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3</v>
      </c>
      <c r="R814" s="3">
        <v>3</v>
      </c>
      <c r="S814" s="3">
        <v>3</v>
      </c>
      <c r="T814" s="3">
        <v>0</v>
      </c>
      <c r="U814" s="3">
        <v>0</v>
      </c>
      <c r="V814" s="3">
        <v>0</v>
      </c>
      <c r="W814" s="3">
        <v>3</v>
      </c>
      <c r="X814" s="3">
        <v>3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3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3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3</v>
      </c>
      <c r="F816" s="3">
        <v>3</v>
      </c>
      <c r="G816" s="3">
        <v>3</v>
      </c>
      <c r="H816" s="3">
        <v>0</v>
      </c>
      <c r="I816" s="3">
        <v>3</v>
      </c>
      <c r="J816" s="3">
        <v>3</v>
      </c>
      <c r="K816" s="3">
        <v>5</v>
      </c>
      <c r="L816" s="3">
        <v>5</v>
      </c>
      <c r="M816" s="3">
        <v>3</v>
      </c>
      <c r="N816" s="3">
        <v>0</v>
      </c>
      <c r="O816" s="3">
        <v>0</v>
      </c>
      <c r="P816" s="3">
        <v>3</v>
      </c>
      <c r="Q816" s="3">
        <v>5</v>
      </c>
      <c r="R816" s="3">
        <v>5</v>
      </c>
      <c r="S816" s="3">
        <v>3</v>
      </c>
      <c r="T816" s="3">
        <v>0</v>
      </c>
      <c r="U816" s="3">
        <v>3</v>
      </c>
      <c r="V816" s="3">
        <v>5</v>
      </c>
      <c r="W816" s="3">
        <v>5</v>
      </c>
      <c r="X816" s="3">
        <v>5</v>
      </c>
      <c r="Y816" s="3">
        <v>5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5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3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3</v>
      </c>
      <c r="F818" s="3">
        <v>3</v>
      </c>
      <c r="G818" s="3">
        <v>3</v>
      </c>
      <c r="H818" s="3">
        <v>0</v>
      </c>
      <c r="I818" s="3">
        <v>0</v>
      </c>
      <c r="J818" s="3">
        <v>0</v>
      </c>
      <c r="K818" s="3">
        <v>0</v>
      </c>
      <c r="L818" s="3">
        <v>3</v>
      </c>
      <c r="M818" s="3">
        <v>0</v>
      </c>
      <c r="N818" s="3">
        <v>0</v>
      </c>
      <c r="O818" s="3">
        <v>0</v>
      </c>
      <c r="P818" s="3">
        <v>0</v>
      </c>
      <c r="Q818" s="3">
        <v>3</v>
      </c>
      <c r="R818" s="3">
        <v>3</v>
      </c>
      <c r="S818" s="3">
        <v>0</v>
      </c>
      <c r="T818" s="3">
        <v>0</v>
      </c>
      <c r="U818" s="3">
        <v>0</v>
      </c>
      <c r="V818" s="3">
        <v>0</v>
      </c>
      <c r="W818" s="3">
        <v>3</v>
      </c>
      <c r="X818" s="3">
        <v>3</v>
      </c>
      <c r="Y818" s="3">
        <v>3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3</v>
      </c>
      <c r="F819" s="3">
        <v>5</v>
      </c>
      <c r="G819" s="3">
        <v>3</v>
      </c>
      <c r="H819" s="3">
        <v>0</v>
      </c>
      <c r="I819" s="3">
        <v>0</v>
      </c>
      <c r="J819" s="3">
        <v>3</v>
      </c>
      <c r="K819" s="3">
        <v>5</v>
      </c>
      <c r="L819" s="3">
        <v>5</v>
      </c>
      <c r="M819" s="3">
        <v>3</v>
      </c>
      <c r="N819" s="3">
        <v>0</v>
      </c>
      <c r="O819" s="3">
        <v>0</v>
      </c>
      <c r="P819" s="3">
        <v>3</v>
      </c>
      <c r="Q819" s="3">
        <v>3</v>
      </c>
      <c r="R819" s="3">
        <v>3</v>
      </c>
      <c r="S819" s="3">
        <v>3</v>
      </c>
      <c r="T819" s="3">
        <v>0</v>
      </c>
      <c r="U819" s="3">
        <v>0</v>
      </c>
      <c r="V819" s="3">
        <v>3</v>
      </c>
      <c r="W819" s="3">
        <v>5</v>
      </c>
      <c r="X819" s="3">
        <v>5</v>
      </c>
      <c r="Y819" s="3">
        <v>3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5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3</v>
      </c>
      <c r="F820" s="3">
        <v>3</v>
      </c>
      <c r="G820" s="3">
        <v>3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3</v>
      </c>
      <c r="S820" s="3">
        <v>0</v>
      </c>
      <c r="T820" s="3">
        <v>0</v>
      </c>
      <c r="U820" s="3">
        <v>0</v>
      </c>
      <c r="V820" s="3">
        <v>0</v>
      </c>
      <c r="W820" s="3">
        <v>3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10</v>
      </c>
      <c r="P821" s="3">
        <v>13</v>
      </c>
      <c r="Q821" s="3">
        <v>16</v>
      </c>
      <c r="R821" s="3">
        <v>10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16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16</v>
      </c>
      <c r="M822" s="3">
        <v>5</v>
      </c>
      <c r="N822" s="3">
        <v>18</v>
      </c>
      <c r="O822" s="3">
        <v>29</v>
      </c>
      <c r="P822" s="3">
        <v>10</v>
      </c>
      <c r="Q822" s="3">
        <v>3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3</v>
      </c>
      <c r="AA822" s="4">
        <v>0</v>
      </c>
      <c r="AB822" s="4">
        <v>0</v>
      </c>
      <c r="AC822" s="4">
        <v>0</v>
      </c>
      <c r="AD822" s="4">
        <v>0</v>
      </c>
      <c r="AE822" s="4">
        <v>29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5</v>
      </c>
      <c r="M825" s="3">
        <v>47</v>
      </c>
      <c r="N825" s="3">
        <v>34</v>
      </c>
      <c r="O825" s="3">
        <v>45</v>
      </c>
      <c r="P825" s="3">
        <v>26</v>
      </c>
      <c r="Q825" s="3">
        <v>45</v>
      </c>
      <c r="R825" s="3">
        <v>42</v>
      </c>
      <c r="S825" s="3">
        <v>16</v>
      </c>
      <c r="T825" s="3">
        <v>5</v>
      </c>
      <c r="U825" s="3">
        <v>3</v>
      </c>
      <c r="V825" s="3">
        <v>0</v>
      </c>
      <c r="W825" s="3">
        <v>0</v>
      </c>
      <c r="X825" s="3">
        <v>0</v>
      </c>
      <c r="Y825" s="3">
        <v>0</v>
      </c>
      <c r="Z825" s="4">
        <v>10</v>
      </c>
      <c r="AA825" s="4">
        <v>0</v>
      </c>
      <c r="AB825" s="4">
        <v>0</v>
      </c>
      <c r="AC825" s="4">
        <v>0</v>
      </c>
      <c r="AD825" s="4">
        <v>0</v>
      </c>
      <c r="AE825" s="4">
        <v>47</v>
      </c>
    </row>
    <row r="826" spans="1:31" x14ac:dyDescent="0.25">
      <c r="A826" s="2">
        <v>41002</v>
      </c>
      <c r="B826" s="3">
        <v>0</v>
      </c>
      <c r="C826" s="3">
        <v>3</v>
      </c>
      <c r="D826" s="3">
        <v>3</v>
      </c>
      <c r="E826" s="3">
        <v>3</v>
      </c>
      <c r="F826" s="3">
        <v>0</v>
      </c>
      <c r="G826" s="3">
        <v>0</v>
      </c>
      <c r="H826" s="3">
        <v>3</v>
      </c>
      <c r="I826" s="3">
        <v>3</v>
      </c>
      <c r="J826" s="3">
        <v>3</v>
      </c>
      <c r="K826" s="3">
        <v>3</v>
      </c>
      <c r="L826" s="3">
        <v>10</v>
      </c>
      <c r="M826" s="3">
        <v>58</v>
      </c>
      <c r="N826" s="3">
        <v>50</v>
      </c>
      <c r="O826" s="3">
        <v>29</v>
      </c>
      <c r="P826" s="3">
        <v>13</v>
      </c>
      <c r="Q826" s="3">
        <v>3</v>
      </c>
      <c r="R826" s="3">
        <v>3</v>
      </c>
      <c r="S826" s="3">
        <v>3</v>
      </c>
      <c r="T826" s="3">
        <v>5</v>
      </c>
      <c r="U826" s="3">
        <v>3</v>
      </c>
      <c r="V826" s="3">
        <v>3</v>
      </c>
      <c r="W826" s="3">
        <v>3</v>
      </c>
      <c r="X826" s="3">
        <v>0</v>
      </c>
      <c r="Y826" s="3">
        <v>0</v>
      </c>
      <c r="Z826" s="4">
        <v>8</v>
      </c>
      <c r="AA826" s="4">
        <v>0</v>
      </c>
      <c r="AB826" s="4">
        <v>0</v>
      </c>
      <c r="AC826" s="4">
        <v>0</v>
      </c>
      <c r="AD826" s="4">
        <v>0</v>
      </c>
      <c r="AE826" s="4">
        <v>58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3</v>
      </c>
      <c r="O827" s="3">
        <v>3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3</v>
      </c>
      <c r="V827" s="3">
        <v>0</v>
      </c>
      <c r="W827" s="3">
        <v>0</v>
      </c>
      <c r="X827" s="3">
        <v>0</v>
      </c>
      <c r="Y827" s="3">
        <v>8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8</v>
      </c>
    </row>
    <row r="828" spans="1:31" x14ac:dyDescent="0.25">
      <c r="A828" s="2">
        <v>41004</v>
      </c>
      <c r="B828" s="3">
        <v>5</v>
      </c>
      <c r="C828" s="3">
        <v>0</v>
      </c>
      <c r="D828" s="3">
        <v>0</v>
      </c>
      <c r="E828" s="3">
        <v>3</v>
      </c>
      <c r="F828" s="3">
        <v>3</v>
      </c>
      <c r="G828" s="3">
        <v>3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13</v>
      </c>
      <c r="N828" s="3">
        <v>21</v>
      </c>
      <c r="O828" s="3">
        <v>8</v>
      </c>
      <c r="P828" s="3">
        <v>3</v>
      </c>
      <c r="Q828" s="3">
        <v>0</v>
      </c>
      <c r="R828" s="3">
        <v>0</v>
      </c>
      <c r="S828" s="3">
        <v>0</v>
      </c>
      <c r="T828" s="3">
        <v>3</v>
      </c>
      <c r="U828" s="3">
        <v>3</v>
      </c>
      <c r="V828" s="3">
        <v>3</v>
      </c>
      <c r="W828" s="3">
        <v>0</v>
      </c>
      <c r="X828" s="3">
        <v>0</v>
      </c>
      <c r="Y828" s="3">
        <v>3</v>
      </c>
      <c r="Z828" s="4">
        <v>3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5">
      <c r="A829" s="2">
        <v>41005</v>
      </c>
      <c r="B829" s="3">
        <v>3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3</v>
      </c>
      <c r="X829" s="3">
        <v>3</v>
      </c>
      <c r="Y829" s="3">
        <v>3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3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3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3</v>
      </c>
      <c r="L831" s="3">
        <v>3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5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5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5</v>
      </c>
      <c r="P832" s="3">
        <v>5</v>
      </c>
      <c r="Q832" s="3">
        <v>3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5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5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5</v>
      </c>
      <c r="L835" s="3">
        <v>3</v>
      </c>
      <c r="M835" s="3">
        <v>0</v>
      </c>
      <c r="N835" s="3">
        <v>3</v>
      </c>
      <c r="O835" s="3">
        <v>3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5</v>
      </c>
    </row>
    <row r="836" spans="1:31" x14ac:dyDescent="0.25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3</v>
      </c>
      <c r="H837" s="3">
        <v>3</v>
      </c>
      <c r="I837" s="3">
        <v>3</v>
      </c>
      <c r="J837" s="3">
        <v>3</v>
      </c>
      <c r="K837" s="3">
        <v>0</v>
      </c>
      <c r="L837" s="3">
        <v>0</v>
      </c>
      <c r="M837" s="3">
        <v>0</v>
      </c>
      <c r="N837" s="3">
        <v>3</v>
      </c>
      <c r="O837" s="3">
        <v>3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3</v>
      </c>
      <c r="X837" s="3">
        <v>3</v>
      </c>
      <c r="Y837" s="3">
        <v>3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3</v>
      </c>
      <c r="P839" s="3">
        <v>3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5">
      <c r="A840" s="2">
        <v>41016</v>
      </c>
      <c r="B840" s="3">
        <v>0</v>
      </c>
      <c r="C840" s="3">
        <v>3</v>
      </c>
      <c r="D840" s="3">
        <v>0</v>
      </c>
      <c r="E840" s="3">
        <v>0</v>
      </c>
      <c r="F840" s="3">
        <v>0</v>
      </c>
      <c r="G840" s="3">
        <v>0</v>
      </c>
      <c r="H840" s="3">
        <v>3</v>
      </c>
      <c r="I840" s="3">
        <v>3</v>
      </c>
      <c r="J840" s="3">
        <v>0</v>
      </c>
      <c r="K840" s="3">
        <v>0</v>
      </c>
      <c r="L840" s="3">
        <v>0</v>
      </c>
      <c r="M840" s="3">
        <v>0</v>
      </c>
      <c r="N840" s="3">
        <v>3</v>
      </c>
      <c r="O840" s="3">
        <v>5</v>
      </c>
      <c r="P840" s="3">
        <v>3</v>
      </c>
      <c r="Q840" s="3">
        <v>0</v>
      </c>
      <c r="R840" s="3">
        <v>0</v>
      </c>
      <c r="S840" s="3">
        <v>0</v>
      </c>
      <c r="T840" s="3">
        <v>0</v>
      </c>
      <c r="U840" s="3">
        <v>3</v>
      </c>
      <c r="V840" s="3">
        <v>3</v>
      </c>
      <c r="W840" s="3" t="s">
        <v>10</v>
      </c>
      <c r="X840" s="3" t="s">
        <v>10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3</v>
      </c>
      <c r="F841" s="3">
        <v>3</v>
      </c>
      <c r="G841" s="3">
        <v>3</v>
      </c>
      <c r="H841" s="3">
        <v>3</v>
      </c>
      <c r="I841" s="3">
        <v>0</v>
      </c>
      <c r="J841" s="3">
        <v>3</v>
      </c>
      <c r="K841" s="3">
        <v>3</v>
      </c>
      <c r="L841" s="3">
        <v>3</v>
      </c>
      <c r="M841" s="3">
        <v>0</v>
      </c>
      <c r="N841" s="3">
        <v>0</v>
      </c>
      <c r="O841" s="3">
        <v>0</v>
      </c>
      <c r="P841" s="3">
        <v>0</v>
      </c>
      <c r="Q841" s="3">
        <v>3</v>
      </c>
      <c r="R841" s="3">
        <v>3</v>
      </c>
      <c r="S841" s="3">
        <v>0</v>
      </c>
      <c r="T841" s="3">
        <v>0</v>
      </c>
      <c r="U841" s="3">
        <v>0</v>
      </c>
      <c r="V841" s="3">
        <v>0</v>
      </c>
      <c r="W841" s="3">
        <v>3</v>
      </c>
      <c r="X841" s="3">
        <v>3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 t="s">
        <v>8</v>
      </c>
      <c r="P842" s="3" t="s">
        <v>8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13</v>
      </c>
      <c r="N844" s="3">
        <v>24</v>
      </c>
      <c r="O844" s="3">
        <v>8</v>
      </c>
      <c r="P844" s="3">
        <v>0</v>
      </c>
      <c r="Q844" s="3">
        <v>3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3</v>
      </c>
      <c r="AA844" s="4">
        <v>0</v>
      </c>
      <c r="AB844" s="4">
        <v>0</v>
      </c>
      <c r="AC844" s="4">
        <v>0</v>
      </c>
      <c r="AD844" s="4">
        <v>0</v>
      </c>
      <c r="AE844" s="4">
        <v>24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5</v>
      </c>
      <c r="O847" s="3">
        <v>3</v>
      </c>
      <c r="P847" s="3">
        <v>3</v>
      </c>
      <c r="Q847" s="3">
        <v>0</v>
      </c>
      <c r="R847" s="3">
        <v>3</v>
      </c>
      <c r="S847" s="3">
        <v>3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5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5</v>
      </c>
      <c r="N848" s="3">
        <v>5</v>
      </c>
      <c r="O848" s="3">
        <v>3</v>
      </c>
      <c r="P848" s="3">
        <v>0</v>
      </c>
      <c r="Q848" s="3">
        <v>10</v>
      </c>
      <c r="R848" s="3">
        <v>5</v>
      </c>
      <c r="S848" s="3">
        <v>5</v>
      </c>
      <c r="T848" s="3">
        <v>3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10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8</v>
      </c>
      <c r="L849" s="3">
        <v>34</v>
      </c>
      <c r="M849" s="3">
        <v>16</v>
      </c>
      <c r="N849" s="3">
        <v>18</v>
      </c>
      <c r="O849" s="3">
        <v>21</v>
      </c>
      <c r="P849" s="3">
        <v>18</v>
      </c>
      <c r="Q849" s="3">
        <v>16</v>
      </c>
      <c r="R849" s="3">
        <v>5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5</v>
      </c>
      <c r="AA849" s="4">
        <v>0</v>
      </c>
      <c r="AB849" s="4">
        <v>0</v>
      </c>
      <c r="AC849" s="4">
        <v>0</v>
      </c>
      <c r="AD849" s="4">
        <v>0</v>
      </c>
      <c r="AE849" s="4">
        <v>34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13</v>
      </c>
      <c r="N850" s="3">
        <v>24</v>
      </c>
      <c r="O850" s="3">
        <v>13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3</v>
      </c>
      <c r="AA850" s="4">
        <v>0</v>
      </c>
      <c r="AB850" s="4">
        <v>0</v>
      </c>
      <c r="AC850" s="4">
        <v>0</v>
      </c>
      <c r="AD850" s="4">
        <v>0</v>
      </c>
      <c r="AE850" s="4">
        <v>24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 t="s">
        <v>10</v>
      </c>
      <c r="V851" s="3" t="s">
        <v>10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5</v>
      </c>
      <c r="O852" s="3">
        <v>10</v>
      </c>
      <c r="P852" s="3">
        <v>10</v>
      </c>
      <c r="Q852" s="3">
        <v>5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3</v>
      </c>
      <c r="AA852" s="4">
        <v>0</v>
      </c>
      <c r="AB852" s="4">
        <v>0</v>
      </c>
      <c r="AC852" s="4">
        <v>0</v>
      </c>
      <c r="AD852" s="4">
        <v>0</v>
      </c>
      <c r="AE852" s="4">
        <v>10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5</v>
      </c>
      <c r="O853" s="3">
        <v>3</v>
      </c>
      <c r="P853" s="3">
        <v>3</v>
      </c>
      <c r="Q853" s="3">
        <v>5</v>
      </c>
      <c r="R853" s="3">
        <v>3</v>
      </c>
      <c r="S853" s="3">
        <v>3</v>
      </c>
      <c r="T853" s="3">
        <v>3</v>
      </c>
      <c r="U853" s="3">
        <v>3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5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16</v>
      </c>
      <c r="L855" s="3">
        <v>24</v>
      </c>
      <c r="M855" s="3">
        <v>18</v>
      </c>
      <c r="N855" s="3">
        <v>10</v>
      </c>
      <c r="O855" s="3">
        <v>0</v>
      </c>
      <c r="P855" s="3">
        <v>5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3</v>
      </c>
      <c r="Z855" s="4">
        <v>3</v>
      </c>
      <c r="AA855" s="4">
        <v>0</v>
      </c>
      <c r="AB855" s="4">
        <v>0</v>
      </c>
      <c r="AC855" s="4">
        <v>0</v>
      </c>
      <c r="AD855" s="4">
        <v>0</v>
      </c>
      <c r="AE855" s="4">
        <v>24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8</v>
      </c>
      <c r="L856" s="3">
        <v>16</v>
      </c>
      <c r="M856" s="3">
        <v>10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 t="s">
        <v>10</v>
      </c>
      <c r="T856" s="3" t="s">
        <v>10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3</v>
      </c>
      <c r="AA856" s="4">
        <v>0</v>
      </c>
      <c r="AB856" s="4">
        <v>0</v>
      </c>
      <c r="AC856" s="4">
        <v>0</v>
      </c>
      <c r="AD856" s="4">
        <v>0</v>
      </c>
      <c r="AE856" s="4">
        <v>16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3</v>
      </c>
      <c r="N857" s="3">
        <v>3</v>
      </c>
      <c r="O857" s="3">
        <v>0</v>
      </c>
      <c r="P857" s="3">
        <v>0</v>
      </c>
      <c r="Q857" s="3">
        <v>3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3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3</v>
      </c>
      <c r="E858" s="3">
        <v>3</v>
      </c>
      <c r="F858" s="3">
        <v>5</v>
      </c>
      <c r="G858" s="3">
        <v>3</v>
      </c>
      <c r="H858" s="3">
        <v>3</v>
      </c>
      <c r="I858" s="3">
        <v>3</v>
      </c>
      <c r="J858" s="3">
        <v>5</v>
      </c>
      <c r="K858" s="3">
        <v>5</v>
      </c>
      <c r="L858" s="3">
        <v>0</v>
      </c>
      <c r="M858" s="3">
        <v>0</v>
      </c>
      <c r="N858" s="3">
        <v>0</v>
      </c>
      <c r="O858" s="3">
        <v>0</v>
      </c>
      <c r="P858" s="3">
        <v>3</v>
      </c>
      <c r="Q858" s="3">
        <v>3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3</v>
      </c>
      <c r="Z858" s="4">
        <v>3</v>
      </c>
      <c r="AA858" s="4">
        <v>0</v>
      </c>
      <c r="AB858" s="4">
        <v>0</v>
      </c>
      <c r="AC858" s="4">
        <v>0</v>
      </c>
      <c r="AD858" s="4">
        <v>0</v>
      </c>
      <c r="AE858" s="4">
        <v>5</v>
      </c>
    </row>
    <row r="859" spans="1:31" x14ac:dyDescent="0.25">
      <c r="A859" s="2">
        <v>41035</v>
      </c>
      <c r="B859" s="3">
        <v>3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3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10</v>
      </c>
      <c r="P862" s="3">
        <v>8</v>
      </c>
      <c r="Q862" s="3">
        <v>3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10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16</v>
      </c>
      <c r="L863" s="3">
        <v>0</v>
      </c>
      <c r="M863" s="3">
        <v>3</v>
      </c>
      <c r="N863" s="3">
        <v>10</v>
      </c>
      <c r="O863" s="3">
        <v>24</v>
      </c>
      <c r="P863" s="3">
        <v>10</v>
      </c>
      <c r="Q863" s="3">
        <v>10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3</v>
      </c>
      <c r="X863" s="3">
        <v>0</v>
      </c>
      <c r="Y863" s="3">
        <v>0</v>
      </c>
      <c r="Z863" s="4">
        <v>3</v>
      </c>
      <c r="AA863" s="4">
        <v>0</v>
      </c>
      <c r="AB863" s="4">
        <v>0</v>
      </c>
      <c r="AC863" s="4">
        <v>0</v>
      </c>
      <c r="AD863" s="4">
        <v>0</v>
      </c>
      <c r="AE863" s="4">
        <v>24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3</v>
      </c>
      <c r="L864" s="3">
        <v>3</v>
      </c>
      <c r="M864" s="3">
        <v>3</v>
      </c>
      <c r="N864" s="3">
        <v>16</v>
      </c>
      <c r="O864" s="3">
        <v>16</v>
      </c>
      <c r="P864" s="3">
        <v>3</v>
      </c>
      <c r="Q864" s="3">
        <v>3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3</v>
      </c>
      <c r="AA864" s="4">
        <v>0</v>
      </c>
      <c r="AB864" s="4">
        <v>0</v>
      </c>
      <c r="AC864" s="4">
        <v>0</v>
      </c>
      <c r="AD864" s="4">
        <v>0</v>
      </c>
      <c r="AE864" s="4">
        <v>16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5</v>
      </c>
      <c r="L865" s="3">
        <v>18</v>
      </c>
      <c r="M865" s="3">
        <v>16</v>
      </c>
      <c r="N865" s="3">
        <v>16</v>
      </c>
      <c r="O865" s="3">
        <v>13</v>
      </c>
      <c r="P865" s="3">
        <v>3</v>
      </c>
      <c r="Q865" s="3">
        <v>10</v>
      </c>
      <c r="R865" s="3">
        <v>16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5</v>
      </c>
      <c r="AA865" s="4">
        <v>0</v>
      </c>
      <c r="AB865" s="4">
        <v>0</v>
      </c>
      <c r="AC865" s="4">
        <v>0</v>
      </c>
      <c r="AD865" s="4">
        <v>0</v>
      </c>
      <c r="AE865" s="4">
        <v>18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5</v>
      </c>
      <c r="L866" s="3">
        <v>24</v>
      </c>
      <c r="M866" s="3">
        <v>10</v>
      </c>
      <c r="N866" s="3">
        <v>8</v>
      </c>
      <c r="O866" s="3">
        <v>10</v>
      </c>
      <c r="P866" s="3">
        <v>5</v>
      </c>
      <c r="Q866" s="3">
        <v>3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3</v>
      </c>
      <c r="AA866" s="4">
        <v>0</v>
      </c>
      <c r="AB866" s="4">
        <v>0</v>
      </c>
      <c r="AC866" s="4">
        <v>0</v>
      </c>
      <c r="AD866" s="4">
        <v>0</v>
      </c>
      <c r="AE866" s="4">
        <v>24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10</v>
      </c>
      <c r="L867" s="3">
        <v>8</v>
      </c>
      <c r="M867" s="3">
        <v>0</v>
      </c>
      <c r="N867" s="3">
        <v>0</v>
      </c>
      <c r="O867" s="3" t="s">
        <v>8</v>
      </c>
      <c r="P867" s="3" t="s">
        <v>8</v>
      </c>
      <c r="Q867" s="3">
        <v>8</v>
      </c>
      <c r="R867" s="3">
        <v>3</v>
      </c>
      <c r="S867" s="3">
        <v>0</v>
      </c>
      <c r="T867" s="3">
        <v>0</v>
      </c>
      <c r="U867" s="3">
        <v>0</v>
      </c>
      <c r="V867" s="3">
        <v>3</v>
      </c>
      <c r="W867" s="3">
        <v>3</v>
      </c>
      <c r="X867" s="3">
        <v>3</v>
      </c>
      <c r="Y867" s="3">
        <v>0</v>
      </c>
      <c r="Z867" s="4">
        <v>3</v>
      </c>
      <c r="AA867" s="4">
        <v>0</v>
      </c>
      <c r="AB867" s="4">
        <v>0</v>
      </c>
      <c r="AC867" s="4">
        <v>0</v>
      </c>
      <c r="AD867" s="4">
        <v>0</v>
      </c>
      <c r="AE867" s="4">
        <v>10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8</v>
      </c>
      <c r="Q868" s="3">
        <v>5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3</v>
      </c>
      <c r="T869" s="3">
        <v>3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 t="s">
        <v>10</v>
      </c>
      <c r="W877" s="3" t="s">
        <v>10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3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3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3</v>
      </c>
      <c r="F882" s="3">
        <v>0</v>
      </c>
      <c r="G882" s="3">
        <v>0</v>
      </c>
      <c r="H882" s="3">
        <v>0</v>
      </c>
      <c r="I882" s="3">
        <v>0</v>
      </c>
      <c r="J882" s="3">
        <v>3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3</v>
      </c>
      <c r="W882" s="3">
        <v>3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3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3</v>
      </c>
      <c r="T884" s="3">
        <v>0</v>
      </c>
      <c r="U884" s="3">
        <v>0</v>
      </c>
      <c r="V884" s="3">
        <v>0</v>
      </c>
      <c r="W884" s="3">
        <v>0</v>
      </c>
      <c r="X884" s="3">
        <v>3</v>
      </c>
      <c r="Y884" s="3">
        <v>3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3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 t="s">
        <v>10</v>
      </c>
      <c r="Q888" s="3" t="s">
        <v>10</v>
      </c>
      <c r="R888" s="3" t="s">
        <v>10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3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3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3</v>
      </c>
      <c r="L890" s="3">
        <v>8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8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3</v>
      </c>
      <c r="M891" s="3">
        <v>0</v>
      </c>
      <c r="N891" s="3">
        <v>10</v>
      </c>
      <c r="O891" s="3">
        <v>3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10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3</v>
      </c>
      <c r="P895" s="3" t="s">
        <v>9</v>
      </c>
      <c r="Q895" s="3" t="s">
        <v>9</v>
      </c>
      <c r="R895" s="3" t="s">
        <v>9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 t="s">
        <v>10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3</v>
      </c>
      <c r="C898" s="3">
        <v>3</v>
      </c>
      <c r="D898" s="3">
        <v>3</v>
      </c>
      <c r="E898" s="3">
        <v>0</v>
      </c>
      <c r="F898" s="3">
        <v>0</v>
      </c>
      <c r="G898" s="3">
        <v>0</v>
      </c>
      <c r="H898" s="3">
        <v>0</v>
      </c>
      <c r="I898" s="3">
        <v>3</v>
      </c>
      <c r="J898" s="3">
        <v>3</v>
      </c>
      <c r="K898" s="3">
        <v>3</v>
      </c>
      <c r="L898" s="3">
        <v>3</v>
      </c>
      <c r="M898" s="3">
        <v>0</v>
      </c>
      <c r="N898" s="3">
        <v>0</v>
      </c>
      <c r="O898" s="3">
        <v>0</v>
      </c>
      <c r="P898" s="3">
        <v>3</v>
      </c>
      <c r="Q898" s="3">
        <v>3</v>
      </c>
      <c r="R898" s="3">
        <v>3</v>
      </c>
      <c r="S898" s="3">
        <v>0</v>
      </c>
      <c r="T898" s="3">
        <v>3</v>
      </c>
      <c r="U898" s="3">
        <v>3</v>
      </c>
      <c r="V898" s="3">
        <v>3</v>
      </c>
      <c r="W898" s="3">
        <v>3</v>
      </c>
      <c r="X898" s="3">
        <v>3</v>
      </c>
      <c r="Y898" s="3">
        <v>3</v>
      </c>
      <c r="Z898" s="4">
        <v>3</v>
      </c>
      <c r="AA898" s="4">
        <v>0</v>
      </c>
      <c r="AB898" s="4">
        <v>0</v>
      </c>
      <c r="AC898" s="4">
        <v>0</v>
      </c>
      <c r="AD898" s="4">
        <v>0</v>
      </c>
      <c r="AE898" s="4">
        <v>3</v>
      </c>
    </row>
    <row r="899" spans="1:31" x14ac:dyDescent="0.25">
      <c r="A899" s="2">
        <v>41075</v>
      </c>
      <c r="B899" s="3">
        <v>5</v>
      </c>
      <c r="C899" s="3">
        <v>5</v>
      </c>
      <c r="D899" s="3">
        <v>5</v>
      </c>
      <c r="E899" s="3">
        <v>5</v>
      </c>
      <c r="F899" s="3">
        <v>5</v>
      </c>
      <c r="G899" s="3">
        <v>5</v>
      </c>
      <c r="H899" s="3">
        <v>5</v>
      </c>
      <c r="I899" s="3">
        <v>5</v>
      </c>
      <c r="J899" s="3">
        <v>5</v>
      </c>
      <c r="K899" s="3">
        <v>5</v>
      </c>
      <c r="L899" s="3">
        <v>5</v>
      </c>
      <c r="M899" s="3">
        <v>5</v>
      </c>
      <c r="N899" s="3">
        <v>5</v>
      </c>
      <c r="O899" s="3">
        <v>5</v>
      </c>
      <c r="P899" s="3">
        <v>5</v>
      </c>
      <c r="Q899" s="3">
        <v>3</v>
      </c>
      <c r="R899" s="3">
        <v>3</v>
      </c>
      <c r="S899" s="3">
        <v>3</v>
      </c>
      <c r="T899" s="3">
        <v>5</v>
      </c>
      <c r="U899" s="3">
        <v>5</v>
      </c>
      <c r="V899" s="3">
        <v>5</v>
      </c>
      <c r="W899" s="3">
        <v>5</v>
      </c>
      <c r="X899" s="3">
        <v>5</v>
      </c>
      <c r="Y899" s="3">
        <v>5</v>
      </c>
      <c r="Z899" s="4">
        <v>5</v>
      </c>
      <c r="AA899" s="4">
        <v>0</v>
      </c>
      <c r="AB899" s="4">
        <v>0</v>
      </c>
      <c r="AC899" s="4">
        <v>0</v>
      </c>
      <c r="AD899" s="4">
        <v>3</v>
      </c>
      <c r="AE899" s="4">
        <v>5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3</v>
      </c>
      <c r="E901" s="3">
        <v>0</v>
      </c>
      <c r="F901" s="3">
        <v>3</v>
      </c>
      <c r="G901" s="3">
        <v>3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3</v>
      </c>
      <c r="S901" s="3">
        <v>0</v>
      </c>
      <c r="T901" s="3">
        <v>0</v>
      </c>
      <c r="U901" s="3">
        <v>0</v>
      </c>
      <c r="V901" s="3">
        <v>3</v>
      </c>
      <c r="W901" s="3">
        <v>3</v>
      </c>
      <c r="X901" s="3">
        <v>0</v>
      </c>
      <c r="Y901" s="3">
        <v>3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3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8</v>
      </c>
      <c r="P902" s="3" t="s">
        <v>8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3</v>
      </c>
      <c r="O906" s="3" t="s">
        <v>10</v>
      </c>
      <c r="P906" s="3" t="s">
        <v>10</v>
      </c>
      <c r="Q906" s="3" t="s">
        <v>10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3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3</v>
      </c>
      <c r="C909" s="3">
        <v>3</v>
      </c>
      <c r="D909" s="3">
        <v>3</v>
      </c>
      <c r="E909" s="3">
        <v>3</v>
      </c>
      <c r="F909" s="3">
        <v>3</v>
      </c>
      <c r="G909" s="3">
        <v>3</v>
      </c>
      <c r="H909" s="3">
        <v>0</v>
      </c>
      <c r="I909" s="3">
        <v>3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3</v>
      </c>
      <c r="T909" s="3">
        <v>3</v>
      </c>
      <c r="U909" s="3">
        <v>3</v>
      </c>
      <c r="V909" s="3">
        <v>3</v>
      </c>
      <c r="W909" s="3">
        <v>3</v>
      </c>
      <c r="X909" s="3">
        <v>0</v>
      </c>
      <c r="Y909" s="3">
        <v>0</v>
      </c>
      <c r="Z909" s="4">
        <v>3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3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3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41097</v>
      </c>
      <c r="B921" s="3">
        <v>3</v>
      </c>
      <c r="C921" s="3">
        <v>3</v>
      </c>
      <c r="D921" s="3">
        <v>3</v>
      </c>
      <c r="E921" s="3">
        <v>3</v>
      </c>
      <c r="F921" s="3">
        <v>3</v>
      </c>
      <c r="G921" s="3">
        <v>5</v>
      </c>
      <c r="H921" s="3">
        <v>3</v>
      </c>
      <c r="I921" s="3">
        <v>3</v>
      </c>
      <c r="J921" s="3">
        <v>3</v>
      </c>
      <c r="K921" s="3">
        <v>3</v>
      </c>
      <c r="L921" s="3">
        <v>3</v>
      </c>
      <c r="M921" s="3">
        <v>3</v>
      </c>
      <c r="N921" s="3">
        <v>3</v>
      </c>
      <c r="O921" s="3">
        <v>3</v>
      </c>
      <c r="P921" s="3">
        <v>3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3</v>
      </c>
      <c r="X921" s="3">
        <v>3</v>
      </c>
      <c r="Y921" s="3">
        <v>3</v>
      </c>
      <c r="Z921" s="4">
        <v>3</v>
      </c>
      <c r="AA921" s="4">
        <v>0</v>
      </c>
      <c r="AB921" s="4">
        <v>0</v>
      </c>
      <c r="AC921" s="4">
        <v>0</v>
      </c>
      <c r="AD921" s="4">
        <v>3</v>
      </c>
      <c r="AE921" s="4">
        <v>5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8</v>
      </c>
      <c r="P924" s="3" t="s">
        <v>8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3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8</v>
      </c>
      <c r="R925" s="3">
        <v>16</v>
      </c>
      <c r="S925" s="3">
        <v>3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16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3</v>
      </c>
      <c r="E929" s="3">
        <v>3</v>
      </c>
      <c r="F929" s="3">
        <v>0</v>
      </c>
      <c r="G929" s="3">
        <v>0</v>
      </c>
      <c r="H929" s="3">
        <v>0</v>
      </c>
      <c r="I929" s="3">
        <v>0</v>
      </c>
      <c r="J929" s="3">
        <v>3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3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3</v>
      </c>
      <c r="W929" s="3">
        <v>3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3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3</v>
      </c>
      <c r="E930" s="3">
        <v>3</v>
      </c>
      <c r="F930" s="3">
        <v>0</v>
      </c>
      <c r="G930" s="3">
        <v>0</v>
      </c>
      <c r="H930" s="3">
        <v>0</v>
      </c>
      <c r="I930" s="3">
        <v>0</v>
      </c>
      <c r="J930" s="3">
        <v>3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3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3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3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3</v>
      </c>
      <c r="C935" s="3">
        <v>3</v>
      </c>
      <c r="D935" s="3">
        <v>0</v>
      </c>
      <c r="E935" s="3">
        <v>0</v>
      </c>
      <c r="F935" s="3">
        <v>0</v>
      </c>
      <c r="G935" s="3">
        <v>0</v>
      </c>
      <c r="H935" s="3">
        <v>3</v>
      </c>
      <c r="I935" s="3">
        <v>3</v>
      </c>
      <c r="J935" s="3">
        <v>0</v>
      </c>
      <c r="K935" s="3">
        <v>0</v>
      </c>
      <c r="L935" s="3">
        <v>0</v>
      </c>
      <c r="M935" s="3">
        <v>0</v>
      </c>
      <c r="N935" s="3">
        <v>3</v>
      </c>
      <c r="O935" s="3">
        <v>3</v>
      </c>
      <c r="P935" s="3">
        <v>0</v>
      </c>
      <c r="Q935" s="3">
        <v>0</v>
      </c>
      <c r="R935" s="3">
        <v>0</v>
      </c>
      <c r="S935" s="3">
        <v>5</v>
      </c>
      <c r="T935" s="3">
        <v>5</v>
      </c>
      <c r="U935" s="3">
        <v>3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5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8</v>
      </c>
      <c r="O936" s="3">
        <v>5</v>
      </c>
      <c r="P936" s="3">
        <v>3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8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3</v>
      </c>
      <c r="O937" s="3">
        <v>5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5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3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3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3</v>
      </c>
      <c r="P943" s="3">
        <v>5</v>
      </c>
      <c r="Q943" s="3">
        <v>3</v>
      </c>
      <c r="R943" s="3">
        <v>3</v>
      </c>
      <c r="S943" s="3">
        <v>0</v>
      </c>
      <c r="T943" s="3">
        <v>0</v>
      </c>
      <c r="U943" s="3">
        <v>0</v>
      </c>
      <c r="V943" s="3">
        <v>0</v>
      </c>
      <c r="W943" s="3">
        <v>3</v>
      </c>
      <c r="X943" s="3">
        <v>3</v>
      </c>
      <c r="Y943" s="3">
        <v>3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5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3</v>
      </c>
      <c r="F945" s="3">
        <v>3</v>
      </c>
      <c r="G945" s="3">
        <v>0</v>
      </c>
      <c r="H945" s="3">
        <v>0</v>
      </c>
      <c r="I945" s="3">
        <v>0</v>
      </c>
      <c r="J945" s="3">
        <v>3</v>
      </c>
      <c r="K945" s="3">
        <v>3</v>
      </c>
      <c r="L945" s="3">
        <v>3</v>
      </c>
      <c r="M945" s="3">
        <v>0</v>
      </c>
      <c r="N945" s="3">
        <v>0</v>
      </c>
      <c r="O945" s="3">
        <v>0</v>
      </c>
      <c r="P945" s="3">
        <v>3</v>
      </c>
      <c r="Q945" s="3">
        <v>0</v>
      </c>
      <c r="R945" s="3">
        <v>3</v>
      </c>
      <c r="S945" s="3">
        <v>0</v>
      </c>
      <c r="T945" s="3">
        <v>0</v>
      </c>
      <c r="U945" s="3">
        <v>0</v>
      </c>
      <c r="V945" s="3">
        <v>3</v>
      </c>
      <c r="W945" s="3">
        <v>3</v>
      </c>
      <c r="X945" s="3">
        <v>3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3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3</v>
      </c>
      <c r="E946" s="3">
        <v>3</v>
      </c>
      <c r="F946" s="3">
        <v>3</v>
      </c>
      <c r="G946" s="3">
        <v>0</v>
      </c>
      <c r="H946" s="3">
        <v>0</v>
      </c>
      <c r="I946" s="3">
        <v>0</v>
      </c>
      <c r="J946" s="3">
        <v>3</v>
      </c>
      <c r="K946" s="3">
        <v>3</v>
      </c>
      <c r="L946" s="3">
        <v>3</v>
      </c>
      <c r="M946" s="3">
        <v>0</v>
      </c>
      <c r="N946" s="3">
        <v>0</v>
      </c>
      <c r="O946" s="3">
        <v>0</v>
      </c>
      <c r="P946" s="3">
        <v>10</v>
      </c>
      <c r="Q946" s="3">
        <v>5</v>
      </c>
      <c r="R946" s="3">
        <v>5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3</v>
      </c>
      <c r="AA946" s="4">
        <v>0</v>
      </c>
      <c r="AB946" s="4">
        <v>0</v>
      </c>
      <c r="AC946" s="4">
        <v>0</v>
      </c>
      <c r="AD946" s="4">
        <v>0</v>
      </c>
      <c r="AE946" s="4">
        <v>10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3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3</v>
      </c>
      <c r="M949" s="3">
        <v>0</v>
      </c>
      <c r="N949" s="3">
        <v>0</v>
      </c>
      <c r="O949" s="3">
        <v>0</v>
      </c>
      <c r="P949" s="3">
        <v>0</v>
      </c>
      <c r="Q949" s="3">
        <v>3</v>
      </c>
      <c r="R949" s="3">
        <v>3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3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3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3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3</v>
      </c>
      <c r="J952" s="3">
        <v>0</v>
      </c>
      <c r="K952" s="3">
        <v>0</v>
      </c>
      <c r="L952" s="3">
        <v>0</v>
      </c>
      <c r="M952" s="3">
        <v>0</v>
      </c>
      <c r="N952" s="3">
        <v>3</v>
      </c>
      <c r="O952" s="3">
        <v>3</v>
      </c>
      <c r="P952" s="3">
        <v>0</v>
      </c>
      <c r="Q952" s="3">
        <v>0</v>
      </c>
      <c r="R952" s="3">
        <v>0</v>
      </c>
      <c r="S952" s="3">
        <v>0</v>
      </c>
      <c r="T952" s="3">
        <v>3</v>
      </c>
      <c r="U952" s="3">
        <v>3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3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 t="s">
        <v>10</v>
      </c>
      <c r="S961" s="3" t="s">
        <v>10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3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3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3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3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 t="s">
        <v>8</v>
      </c>
      <c r="P968" s="3" t="s">
        <v>8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3</v>
      </c>
      <c r="E970" s="3">
        <v>0</v>
      </c>
      <c r="F970" s="3">
        <v>0</v>
      </c>
      <c r="G970" s="3">
        <v>0</v>
      </c>
      <c r="H970" s="3">
        <v>0</v>
      </c>
      <c r="I970" s="3">
        <v>3</v>
      </c>
      <c r="J970" s="3">
        <v>3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3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3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 t="s">
        <v>10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3</v>
      </c>
      <c r="V976" s="3">
        <v>3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3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3</v>
      </c>
      <c r="G977" s="3">
        <v>3</v>
      </c>
      <c r="H977" s="3">
        <v>0</v>
      </c>
      <c r="I977" s="3">
        <v>0</v>
      </c>
      <c r="J977" s="3">
        <v>0</v>
      </c>
      <c r="K977" s="3">
        <v>0</v>
      </c>
      <c r="L977" s="3">
        <v>3</v>
      </c>
      <c r="M977" s="3">
        <v>3</v>
      </c>
      <c r="N977" s="3">
        <v>0</v>
      </c>
      <c r="O977" s="3">
        <v>0</v>
      </c>
      <c r="P977" s="3">
        <v>0</v>
      </c>
      <c r="Q977" s="3">
        <v>0</v>
      </c>
      <c r="R977" s="3">
        <v>3</v>
      </c>
      <c r="S977" s="3">
        <v>3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3</v>
      </c>
    </row>
    <row r="978" spans="1:31" x14ac:dyDescent="0.25">
      <c r="A978" s="2">
        <v>41154</v>
      </c>
      <c r="B978" s="3">
        <v>0</v>
      </c>
      <c r="C978" s="3">
        <v>3</v>
      </c>
      <c r="D978" s="3">
        <v>3</v>
      </c>
      <c r="E978" s="3">
        <v>3</v>
      </c>
      <c r="F978" s="3">
        <v>3</v>
      </c>
      <c r="G978" s="3">
        <v>0</v>
      </c>
      <c r="H978" s="3">
        <v>3</v>
      </c>
      <c r="I978" s="3">
        <v>5</v>
      </c>
      <c r="J978" s="3">
        <v>5</v>
      </c>
      <c r="K978" s="3">
        <v>3</v>
      </c>
      <c r="L978" s="3">
        <v>0</v>
      </c>
      <c r="M978" s="3">
        <v>0</v>
      </c>
      <c r="N978" s="3">
        <v>3</v>
      </c>
      <c r="O978" s="3">
        <v>5</v>
      </c>
      <c r="P978" s="3">
        <v>5</v>
      </c>
      <c r="Q978" s="3">
        <v>3</v>
      </c>
      <c r="R978" s="3">
        <v>0</v>
      </c>
      <c r="S978" s="3">
        <v>0</v>
      </c>
      <c r="T978" s="3">
        <v>0</v>
      </c>
      <c r="U978" s="3">
        <v>3</v>
      </c>
      <c r="V978" s="3">
        <v>5</v>
      </c>
      <c r="W978" s="3">
        <v>3</v>
      </c>
      <c r="X978" s="3">
        <v>3</v>
      </c>
      <c r="Y978" s="3">
        <v>0</v>
      </c>
      <c r="Z978" s="4">
        <v>3</v>
      </c>
      <c r="AA978" s="4">
        <v>0</v>
      </c>
      <c r="AB978" s="4">
        <v>0</v>
      </c>
      <c r="AC978" s="4">
        <v>0</v>
      </c>
      <c r="AD978" s="4">
        <v>0</v>
      </c>
      <c r="AE978" s="4">
        <v>5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3</v>
      </c>
      <c r="I979" s="3">
        <v>3</v>
      </c>
      <c r="J979" s="3">
        <v>3</v>
      </c>
      <c r="K979" s="3">
        <v>0</v>
      </c>
      <c r="L979" s="3">
        <v>0</v>
      </c>
      <c r="M979" s="3">
        <v>0</v>
      </c>
      <c r="N979" s="3">
        <v>3</v>
      </c>
      <c r="O979" s="3">
        <v>5</v>
      </c>
      <c r="P979" s="3">
        <v>5</v>
      </c>
      <c r="Q979" s="3">
        <v>5</v>
      </c>
      <c r="R979" s="3">
        <v>3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3</v>
      </c>
      <c r="Y979" s="3">
        <v>3</v>
      </c>
      <c r="Z979" s="4">
        <v>3</v>
      </c>
      <c r="AA979" s="4">
        <v>0</v>
      </c>
      <c r="AB979" s="4">
        <v>0</v>
      </c>
      <c r="AC979" s="4">
        <v>0</v>
      </c>
      <c r="AD979" s="4">
        <v>0</v>
      </c>
      <c r="AE979" s="4">
        <v>5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3</v>
      </c>
      <c r="H980" s="3">
        <v>0</v>
      </c>
      <c r="I980" s="3">
        <v>0</v>
      </c>
      <c r="J980" s="3">
        <v>0</v>
      </c>
      <c r="K980" s="3">
        <v>0</v>
      </c>
      <c r="L980" s="3">
        <v>3</v>
      </c>
      <c r="M980" s="3">
        <v>3</v>
      </c>
      <c r="N980" s="3">
        <v>0</v>
      </c>
      <c r="O980" s="3">
        <v>0</v>
      </c>
      <c r="P980" s="3">
        <v>0</v>
      </c>
      <c r="Q980" s="3">
        <v>0</v>
      </c>
      <c r="R980" s="3">
        <v>3</v>
      </c>
      <c r="S980" s="3">
        <v>3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3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3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 t="s">
        <v>11</v>
      </c>
      <c r="P983" s="3" t="s">
        <v>11</v>
      </c>
      <c r="Q983" s="3" t="s">
        <v>11</v>
      </c>
      <c r="R983" s="3" t="s">
        <v>11</v>
      </c>
      <c r="S983" s="3">
        <v>3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3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 t="s">
        <v>11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3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3</v>
      </c>
      <c r="Q985" s="3">
        <v>0</v>
      </c>
      <c r="R985" s="3">
        <v>0</v>
      </c>
      <c r="S985" s="3">
        <v>0</v>
      </c>
      <c r="T985" s="3">
        <v>0</v>
      </c>
      <c r="U985" s="3">
        <v>3</v>
      </c>
      <c r="V985" s="3">
        <v>3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3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3</v>
      </c>
      <c r="G986" s="3">
        <v>3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3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3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3</v>
      </c>
      <c r="T988" s="3">
        <v>0</v>
      </c>
      <c r="U988" s="3">
        <v>0</v>
      </c>
      <c r="V988" s="3">
        <v>0</v>
      </c>
      <c r="W988" s="3">
        <v>0</v>
      </c>
      <c r="X988" s="3">
        <v>3</v>
      </c>
      <c r="Y988" s="3">
        <v>3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3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3</v>
      </c>
      <c r="K990" s="3">
        <v>0</v>
      </c>
      <c r="L990" s="3">
        <v>0</v>
      </c>
      <c r="M990" s="3">
        <v>0</v>
      </c>
      <c r="N990" s="3">
        <v>0</v>
      </c>
      <c r="O990" s="3">
        <v>3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3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3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3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3</v>
      </c>
      <c r="F997" s="3">
        <v>0</v>
      </c>
      <c r="G997" s="3">
        <v>0</v>
      </c>
      <c r="H997" s="3">
        <v>0</v>
      </c>
      <c r="I997" s="3">
        <v>0</v>
      </c>
      <c r="J997" s="3">
        <v>3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3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3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3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8</v>
      </c>
      <c r="P998" s="3">
        <v>13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13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3</v>
      </c>
      <c r="E999" s="3">
        <v>0</v>
      </c>
      <c r="F999" s="3">
        <v>0</v>
      </c>
      <c r="G999" s="3">
        <v>0</v>
      </c>
      <c r="H999" s="3">
        <v>0</v>
      </c>
      <c r="I999" s="3">
        <v>3</v>
      </c>
      <c r="J999" s="3">
        <v>3</v>
      </c>
      <c r="K999" s="3">
        <v>0</v>
      </c>
      <c r="L999" s="3">
        <v>0</v>
      </c>
      <c r="M999" s="3">
        <v>0</v>
      </c>
      <c r="N999" s="3">
        <v>0</v>
      </c>
      <c r="O999" s="3">
        <v>3</v>
      </c>
      <c r="P999" s="3">
        <v>3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3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3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3</v>
      </c>
      <c r="E1001" s="3">
        <v>0</v>
      </c>
      <c r="F1001" s="3">
        <v>0</v>
      </c>
      <c r="G1001" s="3">
        <v>0</v>
      </c>
      <c r="H1001" s="3">
        <v>0</v>
      </c>
      <c r="I1001" s="3">
        <v>3</v>
      </c>
      <c r="J1001" s="3">
        <v>3</v>
      </c>
      <c r="K1001" s="3">
        <v>0</v>
      </c>
      <c r="L1001" s="3">
        <v>0</v>
      </c>
      <c r="M1001" s="3">
        <v>0</v>
      </c>
      <c r="N1001" s="3">
        <v>0</v>
      </c>
      <c r="O1001" s="3">
        <v>3</v>
      </c>
      <c r="P1001" s="3">
        <v>3</v>
      </c>
      <c r="Q1001" s="3">
        <v>0</v>
      </c>
      <c r="R1001" s="3">
        <v>0</v>
      </c>
      <c r="S1001" s="3">
        <v>0</v>
      </c>
      <c r="T1001" s="3">
        <v>0</v>
      </c>
      <c r="U1001" s="3">
        <v>3</v>
      </c>
      <c r="V1001" s="3">
        <v>3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3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3</v>
      </c>
      <c r="D1005" s="3">
        <v>5</v>
      </c>
      <c r="E1005" s="3">
        <v>3</v>
      </c>
      <c r="F1005" s="3">
        <v>0</v>
      </c>
      <c r="G1005" s="3">
        <v>0</v>
      </c>
      <c r="H1005" s="3">
        <v>0</v>
      </c>
      <c r="I1005" s="3">
        <v>5</v>
      </c>
      <c r="J1005" s="3">
        <v>5</v>
      </c>
      <c r="K1005" s="3">
        <v>3</v>
      </c>
      <c r="L1005" s="3">
        <v>0</v>
      </c>
      <c r="M1005" s="3">
        <v>0</v>
      </c>
      <c r="N1005" s="3">
        <v>0</v>
      </c>
      <c r="O1005" s="3">
        <v>3</v>
      </c>
      <c r="P1005" s="3">
        <v>5</v>
      </c>
      <c r="Q1005" s="3">
        <v>3</v>
      </c>
      <c r="R1005" s="3">
        <v>0</v>
      </c>
      <c r="S1005" s="3">
        <v>0</v>
      </c>
      <c r="T1005" s="3">
        <v>0</v>
      </c>
      <c r="U1005" s="3">
        <v>3</v>
      </c>
      <c r="V1005" s="3">
        <v>5</v>
      </c>
      <c r="W1005" s="3">
        <v>0</v>
      </c>
      <c r="X1005" s="3">
        <v>0</v>
      </c>
      <c r="Y1005" s="3">
        <v>0</v>
      </c>
      <c r="Z1005" s="4">
        <v>3</v>
      </c>
      <c r="AA1005" s="4">
        <v>0</v>
      </c>
      <c r="AB1005" s="4">
        <v>0</v>
      </c>
      <c r="AC1005" s="4">
        <v>0</v>
      </c>
      <c r="AD1005" s="4">
        <v>0</v>
      </c>
      <c r="AE1005" s="4">
        <v>5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3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5</v>
      </c>
      <c r="K1007" s="3">
        <v>3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5</v>
      </c>
    </row>
    <row r="1008" spans="1:31" x14ac:dyDescent="0.25">
      <c r="A1008" s="2">
        <v>41184</v>
      </c>
      <c r="B1008" s="3">
        <v>3</v>
      </c>
      <c r="C1008" s="3">
        <v>5</v>
      </c>
      <c r="D1008" s="3">
        <v>5</v>
      </c>
      <c r="E1008" s="3">
        <v>5</v>
      </c>
      <c r="F1008" s="3">
        <v>3</v>
      </c>
      <c r="G1008" s="3">
        <v>0</v>
      </c>
      <c r="H1008" s="3">
        <v>5</v>
      </c>
      <c r="I1008" s="3">
        <v>5</v>
      </c>
      <c r="J1008" s="3">
        <v>5</v>
      </c>
      <c r="K1008" s="3">
        <v>3</v>
      </c>
      <c r="L1008" s="3">
        <v>0</v>
      </c>
      <c r="M1008" s="3">
        <v>0</v>
      </c>
      <c r="N1008" s="3">
        <v>3</v>
      </c>
      <c r="O1008" s="3">
        <v>5</v>
      </c>
      <c r="P1008" s="3">
        <v>5</v>
      </c>
      <c r="Q1008" s="3">
        <v>3</v>
      </c>
      <c r="R1008" s="3">
        <v>0</v>
      </c>
      <c r="S1008" s="3">
        <v>0</v>
      </c>
      <c r="T1008" s="3">
        <v>3</v>
      </c>
      <c r="U1008" s="3">
        <v>5</v>
      </c>
      <c r="V1008" s="3">
        <v>5</v>
      </c>
      <c r="W1008" s="3">
        <v>5</v>
      </c>
      <c r="X1008" s="3">
        <v>3</v>
      </c>
      <c r="Y1008" s="3">
        <v>0</v>
      </c>
      <c r="Z1008" s="4">
        <v>3</v>
      </c>
      <c r="AA1008" s="4">
        <v>0</v>
      </c>
      <c r="AB1008" s="4">
        <v>0</v>
      </c>
      <c r="AC1008" s="4">
        <v>0</v>
      </c>
      <c r="AD1008" s="4">
        <v>0</v>
      </c>
      <c r="AE1008" s="4">
        <v>5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 t="s">
        <v>10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 t="s">
        <v>9</v>
      </c>
      <c r="Q1010" s="3" t="s">
        <v>9</v>
      </c>
      <c r="R1010" s="3" t="s">
        <v>8</v>
      </c>
      <c r="S1010" s="3">
        <v>3</v>
      </c>
      <c r="T1010" s="3">
        <v>3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3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3</v>
      </c>
      <c r="M1011" s="3">
        <v>0</v>
      </c>
      <c r="N1011" s="3">
        <v>3</v>
      </c>
      <c r="O1011" s="3">
        <v>3</v>
      </c>
      <c r="P1011" s="3">
        <v>3</v>
      </c>
      <c r="Q1011" s="3">
        <v>3</v>
      </c>
      <c r="R1011" s="3">
        <v>3</v>
      </c>
      <c r="S1011" s="3">
        <v>3</v>
      </c>
      <c r="T1011" s="3">
        <v>3</v>
      </c>
      <c r="U1011" s="3">
        <v>3</v>
      </c>
      <c r="V1011" s="3">
        <v>3</v>
      </c>
      <c r="W1011" s="3">
        <v>3</v>
      </c>
      <c r="X1011" s="3">
        <v>5</v>
      </c>
      <c r="Y1011" s="3">
        <v>5</v>
      </c>
      <c r="Z1011" s="4">
        <v>3</v>
      </c>
      <c r="AA1011" s="4">
        <v>0</v>
      </c>
      <c r="AB1011" s="4">
        <v>0</v>
      </c>
      <c r="AC1011" s="4">
        <v>0</v>
      </c>
      <c r="AD1011" s="4">
        <v>0</v>
      </c>
      <c r="AE1011" s="4">
        <v>5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3</v>
      </c>
      <c r="N1012" s="3">
        <v>0</v>
      </c>
      <c r="O1012" s="3">
        <v>0</v>
      </c>
      <c r="P1012" s="3">
        <v>3</v>
      </c>
      <c r="Q1012" s="3">
        <v>3</v>
      </c>
      <c r="R1012" s="3">
        <v>3</v>
      </c>
      <c r="S1012" s="3">
        <v>3</v>
      </c>
      <c r="T1012" s="3">
        <v>3</v>
      </c>
      <c r="U1012" s="3">
        <v>3</v>
      </c>
      <c r="V1012" s="3">
        <v>3</v>
      </c>
      <c r="W1012" s="3">
        <v>5</v>
      </c>
      <c r="X1012" s="3">
        <v>5</v>
      </c>
      <c r="Y1012" s="3">
        <v>5</v>
      </c>
      <c r="Z1012" s="4">
        <v>3</v>
      </c>
      <c r="AA1012" s="4">
        <v>0</v>
      </c>
      <c r="AB1012" s="4">
        <v>0</v>
      </c>
      <c r="AC1012" s="4">
        <v>0</v>
      </c>
      <c r="AD1012" s="4">
        <v>0</v>
      </c>
      <c r="AE1012" s="4">
        <v>5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3</v>
      </c>
      <c r="M1013" s="3">
        <v>3</v>
      </c>
      <c r="N1013" s="3">
        <v>3</v>
      </c>
      <c r="O1013" s="3">
        <v>3</v>
      </c>
      <c r="P1013" s="3">
        <v>0</v>
      </c>
      <c r="Q1013" s="3">
        <v>3</v>
      </c>
      <c r="R1013" s="3">
        <v>3</v>
      </c>
      <c r="S1013" s="3">
        <v>3</v>
      </c>
      <c r="T1013" s="3">
        <v>5</v>
      </c>
      <c r="U1013" s="3">
        <v>5</v>
      </c>
      <c r="V1013" s="3">
        <v>5</v>
      </c>
      <c r="W1013" s="3">
        <v>5</v>
      </c>
      <c r="X1013" s="3">
        <v>5</v>
      </c>
      <c r="Y1013" s="3">
        <v>5</v>
      </c>
      <c r="Z1013" s="4">
        <v>3</v>
      </c>
      <c r="AA1013" s="4">
        <v>0</v>
      </c>
      <c r="AB1013" s="4">
        <v>0</v>
      </c>
      <c r="AC1013" s="4">
        <v>0</v>
      </c>
      <c r="AD1013" s="4">
        <v>0</v>
      </c>
      <c r="AE1013" s="4">
        <v>5</v>
      </c>
    </row>
    <row r="1014" spans="1:31" x14ac:dyDescent="0.25">
      <c r="A1014" s="2">
        <v>41190</v>
      </c>
      <c r="B1014" s="3">
        <v>3</v>
      </c>
      <c r="C1014" s="3">
        <v>0</v>
      </c>
      <c r="D1014" s="3">
        <v>0</v>
      </c>
      <c r="E1014" s="3">
        <v>0</v>
      </c>
      <c r="F1014" s="3">
        <v>0</v>
      </c>
      <c r="G1014" s="3">
        <v>3</v>
      </c>
      <c r="H1014" s="3">
        <v>0</v>
      </c>
      <c r="I1014" s="3">
        <v>3</v>
      </c>
      <c r="J1014" s="3">
        <v>3</v>
      </c>
      <c r="K1014" s="3">
        <v>3</v>
      </c>
      <c r="L1014" s="3">
        <v>3</v>
      </c>
      <c r="M1014" s="3">
        <v>3</v>
      </c>
      <c r="N1014" s="3">
        <v>3</v>
      </c>
      <c r="O1014" s="3">
        <v>3</v>
      </c>
      <c r="P1014" s="3">
        <v>3</v>
      </c>
      <c r="Q1014" s="3">
        <v>3</v>
      </c>
      <c r="R1014" s="3">
        <v>3</v>
      </c>
      <c r="S1014" s="3">
        <v>3</v>
      </c>
      <c r="T1014" s="3">
        <v>5</v>
      </c>
      <c r="U1014" s="3">
        <v>5</v>
      </c>
      <c r="V1014" s="3">
        <v>5</v>
      </c>
      <c r="W1014" s="3">
        <v>5</v>
      </c>
      <c r="X1014" s="3">
        <v>5</v>
      </c>
      <c r="Y1014" s="3">
        <v>5</v>
      </c>
      <c r="Z1014" s="4">
        <v>3</v>
      </c>
      <c r="AA1014" s="4">
        <v>0</v>
      </c>
      <c r="AB1014" s="4">
        <v>0</v>
      </c>
      <c r="AC1014" s="4">
        <v>0</v>
      </c>
      <c r="AD1014" s="4">
        <v>0</v>
      </c>
      <c r="AE1014" s="4">
        <v>5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3</v>
      </c>
      <c r="Y1015" s="3">
        <v>3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3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3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3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3</v>
      </c>
      <c r="Q1035" s="3">
        <v>10</v>
      </c>
      <c r="R1035" s="3">
        <v>5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10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5</v>
      </c>
      <c r="M1036" s="3">
        <v>3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5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5</v>
      </c>
      <c r="O1039" s="3">
        <v>10</v>
      </c>
      <c r="P1039" s="3">
        <v>8</v>
      </c>
      <c r="Q1039" s="3">
        <v>5</v>
      </c>
      <c r="R1039" s="3">
        <v>3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10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3</v>
      </c>
      <c r="L1041" s="3">
        <v>3</v>
      </c>
      <c r="M1041" s="3">
        <v>16</v>
      </c>
      <c r="N1041" s="3">
        <v>5</v>
      </c>
      <c r="O1041" s="3">
        <v>5</v>
      </c>
      <c r="P1041" s="3">
        <v>5</v>
      </c>
      <c r="Q1041" s="3">
        <v>10</v>
      </c>
      <c r="R1041" s="3">
        <v>3</v>
      </c>
      <c r="S1041" s="3">
        <v>3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3</v>
      </c>
      <c r="AA1041" s="4">
        <v>0</v>
      </c>
      <c r="AB1041" s="4">
        <v>0</v>
      </c>
      <c r="AC1041" s="4">
        <v>0</v>
      </c>
      <c r="AD1041" s="4">
        <v>0</v>
      </c>
      <c r="AE1041" s="4">
        <v>16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3</v>
      </c>
      <c r="K1047" s="3">
        <v>0</v>
      </c>
      <c r="L1047" s="3">
        <v>0</v>
      </c>
      <c r="M1047" s="3">
        <v>0</v>
      </c>
      <c r="N1047" s="3">
        <v>3</v>
      </c>
      <c r="O1047" s="3">
        <v>3</v>
      </c>
      <c r="P1047" s="3">
        <v>3</v>
      </c>
      <c r="Q1047" s="3">
        <v>3</v>
      </c>
      <c r="R1047" s="3">
        <v>3</v>
      </c>
      <c r="S1047" s="3">
        <v>0</v>
      </c>
      <c r="T1047" s="3">
        <v>3</v>
      </c>
      <c r="U1047" s="3">
        <v>3</v>
      </c>
      <c r="V1047" s="3">
        <v>3</v>
      </c>
      <c r="W1047" s="3">
        <v>0</v>
      </c>
      <c r="X1047" s="3">
        <v>3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3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3</v>
      </c>
      <c r="T1048" s="3">
        <v>3</v>
      </c>
      <c r="U1048" s="3">
        <v>0</v>
      </c>
      <c r="V1048" s="3">
        <v>0</v>
      </c>
      <c r="W1048" s="3">
        <v>3</v>
      </c>
      <c r="X1048" s="3">
        <v>3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3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3</v>
      </c>
      <c r="O1057" s="3">
        <v>3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3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3</v>
      </c>
      <c r="P1058" s="3">
        <v>3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3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3</v>
      </c>
      <c r="N1059" s="3">
        <v>3</v>
      </c>
      <c r="O1059" s="3">
        <v>3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3</v>
      </c>
      <c r="H1067" s="3">
        <v>0</v>
      </c>
      <c r="I1067" s="3">
        <v>3</v>
      </c>
      <c r="J1067" s="3">
        <v>0</v>
      </c>
      <c r="K1067" s="3">
        <v>3</v>
      </c>
      <c r="L1067" s="3">
        <v>0</v>
      </c>
      <c r="M1067" s="3">
        <v>3</v>
      </c>
      <c r="N1067" s="3">
        <v>3</v>
      </c>
      <c r="O1067" s="3">
        <v>3</v>
      </c>
      <c r="P1067" s="3">
        <v>0</v>
      </c>
      <c r="Q1067" s="3">
        <v>0</v>
      </c>
      <c r="R1067" s="3">
        <v>0</v>
      </c>
      <c r="S1067" s="3">
        <v>0</v>
      </c>
      <c r="T1067" s="3">
        <v>3</v>
      </c>
      <c r="U1067" s="3">
        <v>3</v>
      </c>
      <c r="V1067" s="3">
        <v>3</v>
      </c>
      <c r="W1067" s="3">
        <v>3</v>
      </c>
      <c r="X1067" s="3">
        <v>3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3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5</v>
      </c>
      <c r="M1069" s="3">
        <v>3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5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5</v>
      </c>
      <c r="O1070" s="3">
        <v>24</v>
      </c>
      <c r="P1070" s="3">
        <v>26</v>
      </c>
      <c r="Q1070" s="3">
        <v>21</v>
      </c>
      <c r="R1070" s="3">
        <v>16</v>
      </c>
      <c r="S1070" s="3">
        <v>5</v>
      </c>
      <c r="T1070" s="3">
        <v>3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5</v>
      </c>
      <c r="AA1070" s="4">
        <v>0</v>
      </c>
      <c r="AB1070" s="4">
        <v>0</v>
      </c>
      <c r="AC1070" s="4">
        <v>0</v>
      </c>
      <c r="AD1070" s="4">
        <v>0</v>
      </c>
      <c r="AE1070" s="4">
        <v>26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3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3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3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3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37</v>
      </c>
      <c r="M1077" s="3">
        <v>73</v>
      </c>
      <c r="N1077" s="3">
        <v>37</v>
      </c>
      <c r="O1077" s="3">
        <v>8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5</v>
      </c>
      <c r="AA1077" s="4">
        <v>0</v>
      </c>
      <c r="AB1077" s="4">
        <v>0</v>
      </c>
      <c r="AC1077" s="4">
        <v>0</v>
      </c>
      <c r="AD1077" s="4">
        <v>0</v>
      </c>
      <c r="AE1077" s="4">
        <v>73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 t="s">
        <v>8</v>
      </c>
      <c r="P1081" s="3" t="s">
        <v>8</v>
      </c>
      <c r="Q1081" s="3">
        <v>3</v>
      </c>
      <c r="R1081" s="3">
        <v>3</v>
      </c>
      <c r="S1081" s="3">
        <v>3</v>
      </c>
      <c r="T1081" s="3">
        <v>3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3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10</v>
      </c>
      <c r="Q1084" s="3">
        <v>13</v>
      </c>
      <c r="R1084" s="3">
        <v>3</v>
      </c>
      <c r="S1084" s="3">
        <v>3</v>
      </c>
      <c r="T1084" s="3">
        <v>0</v>
      </c>
      <c r="U1084" s="3">
        <v>0</v>
      </c>
      <c r="V1084" s="3">
        <v>3</v>
      </c>
      <c r="W1084" s="3">
        <v>0</v>
      </c>
      <c r="X1084" s="3">
        <v>0</v>
      </c>
      <c r="Y1084" s="3">
        <v>0</v>
      </c>
      <c r="Z1084" s="4">
        <v>3</v>
      </c>
      <c r="AA1084" s="4">
        <v>0</v>
      </c>
      <c r="AB1084" s="4">
        <v>0</v>
      </c>
      <c r="AC1084" s="4">
        <v>0</v>
      </c>
      <c r="AD1084" s="4">
        <v>0</v>
      </c>
      <c r="AE1084" s="4">
        <v>13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3</v>
      </c>
      <c r="N1087" s="3">
        <v>3</v>
      </c>
      <c r="O1087" s="3">
        <v>3</v>
      </c>
      <c r="P1087" s="3">
        <v>3</v>
      </c>
      <c r="Q1087" s="3">
        <v>3</v>
      </c>
      <c r="R1087" s="3">
        <v>3</v>
      </c>
      <c r="S1087" s="3">
        <v>0</v>
      </c>
      <c r="T1087" s="3">
        <v>3</v>
      </c>
      <c r="U1087" s="3">
        <v>3</v>
      </c>
      <c r="V1087" s="3">
        <v>3</v>
      </c>
      <c r="W1087" s="3">
        <v>3</v>
      </c>
      <c r="X1087" s="3">
        <v>3</v>
      </c>
      <c r="Y1087" s="3">
        <v>3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3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10</v>
      </c>
      <c r="N1088" s="3">
        <v>5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10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3</v>
      </c>
      <c r="J1095" s="3">
        <v>3</v>
      </c>
      <c r="K1095" s="3">
        <v>3</v>
      </c>
      <c r="L1095" s="3">
        <v>3</v>
      </c>
      <c r="M1095" s="3">
        <v>3</v>
      </c>
      <c r="N1095" s="3">
        <v>3</v>
      </c>
      <c r="O1095" s="3">
        <v>3</v>
      </c>
      <c r="P1095" s="3">
        <v>3</v>
      </c>
      <c r="Q1095" s="3">
        <v>3</v>
      </c>
      <c r="R1095" s="3">
        <v>3</v>
      </c>
      <c r="S1095" s="3">
        <v>3</v>
      </c>
      <c r="T1095" s="3">
        <v>3</v>
      </c>
      <c r="U1095" s="3">
        <v>3</v>
      </c>
      <c r="V1095" s="3">
        <v>3</v>
      </c>
      <c r="W1095" s="3">
        <v>3</v>
      </c>
      <c r="X1095" s="3">
        <v>3</v>
      </c>
      <c r="Y1095" s="3">
        <v>3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3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5</v>
      </c>
      <c r="M1096" s="3">
        <v>13</v>
      </c>
      <c r="N1096" s="3">
        <v>13</v>
      </c>
      <c r="O1096" s="3">
        <v>8</v>
      </c>
      <c r="P1096" s="3">
        <v>8</v>
      </c>
      <c r="Q1096" s="3">
        <v>3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13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3</v>
      </c>
      <c r="T1101" s="3">
        <v>3</v>
      </c>
      <c r="U1101" s="3">
        <v>3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3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3</v>
      </c>
      <c r="H1102" s="3">
        <v>3</v>
      </c>
      <c r="I1102" s="3">
        <v>3</v>
      </c>
      <c r="J1102" s="3">
        <v>3</v>
      </c>
      <c r="K1102" s="3">
        <v>3</v>
      </c>
      <c r="L1102" s="3">
        <v>3</v>
      </c>
      <c r="M1102" s="3">
        <v>3</v>
      </c>
      <c r="N1102" s="3">
        <v>3</v>
      </c>
      <c r="O1102" s="3">
        <v>3</v>
      </c>
      <c r="P1102" s="3">
        <v>3</v>
      </c>
      <c r="Q1102" s="3">
        <v>3</v>
      </c>
      <c r="R1102" s="3">
        <v>3</v>
      </c>
      <c r="S1102" s="3">
        <v>3</v>
      </c>
      <c r="T1102" s="3">
        <v>3</v>
      </c>
      <c r="U1102" s="3">
        <v>3</v>
      </c>
      <c r="V1102" s="3">
        <v>3</v>
      </c>
      <c r="W1102" s="3">
        <v>3</v>
      </c>
      <c r="X1102" s="3">
        <v>3</v>
      </c>
      <c r="Y1102" s="3">
        <v>3</v>
      </c>
      <c r="Z1102" s="4">
        <v>3</v>
      </c>
      <c r="AA1102" s="4">
        <v>0</v>
      </c>
      <c r="AB1102" s="4">
        <v>0</v>
      </c>
      <c r="AC1102" s="4">
        <v>0</v>
      </c>
      <c r="AD1102" s="4">
        <v>0</v>
      </c>
      <c r="AE1102" s="4">
        <v>3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3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3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3</v>
      </c>
      <c r="M1106" s="3">
        <v>8</v>
      </c>
      <c r="N1106" s="3">
        <v>0</v>
      </c>
      <c r="O1106" s="3">
        <v>0</v>
      </c>
      <c r="P1106" s="3">
        <v>0</v>
      </c>
      <c r="Q1106" s="3">
        <v>5</v>
      </c>
      <c r="R1106" s="3">
        <v>10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3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10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26</v>
      </c>
      <c r="M1108" s="3">
        <v>24</v>
      </c>
      <c r="N1108" s="3">
        <v>0</v>
      </c>
      <c r="O1108" s="3">
        <v>0</v>
      </c>
      <c r="P1108" s="3">
        <v>0</v>
      </c>
      <c r="Q1108" s="3">
        <v>3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26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3</v>
      </c>
      <c r="M1112" s="3">
        <v>0</v>
      </c>
      <c r="N1112" s="3">
        <v>0</v>
      </c>
      <c r="O1112" s="3" t="s">
        <v>8</v>
      </c>
      <c r="P1112" s="3" t="s">
        <v>8</v>
      </c>
      <c r="Q1112" s="3" t="s">
        <v>10</v>
      </c>
      <c r="R1112" s="3" t="s">
        <v>10</v>
      </c>
      <c r="S1112" s="3">
        <v>0</v>
      </c>
      <c r="T1112" s="3">
        <v>0</v>
      </c>
      <c r="U1112" s="3">
        <v>3</v>
      </c>
      <c r="V1112" s="3">
        <v>3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3</v>
      </c>
      <c r="N1114" s="3">
        <v>3</v>
      </c>
      <c r="O1114" s="3">
        <v>3</v>
      </c>
      <c r="P1114" s="3">
        <v>3</v>
      </c>
      <c r="Q1114" s="3">
        <v>3</v>
      </c>
      <c r="R1114" s="3">
        <v>3</v>
      </c>
      <c r="S1114" s="3">
        <v>3</v>
      </c>
      <c r="T1114" s="3">
        <v>3</v>
      </c>
      <c r="U1114" s="3">
        <v>3</v>
      </c>
      <c r="V1114" s="3">
        <v>3</v>
      </c>
      <c r="W1114" s="3">
        <v>0</v>
      </c>
      <c r="X1114" s="3">
        <v>0</v>
      </c>
      <c r="Y1114" s="3">
        <v>3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3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3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3</v>
      </c>
      <c r="V1115" s="3">
        <v>3</v>
      </c>
      <c r="W1115" s="3">
        <v>3</v>
      </c>
      <c r="X1115" s="3">
        <v>3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3</v>
      </c>
      <c r="Q1116" s="3">
        <v>13</v>
      </c>
      <c r="R1116" s="3" t="s">
        <v>10</v>
      </c>
      <c r="S1116" s="3" t="s">
        <v>10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13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 t="s">
        <v>10</v>
      </c>
      <c r="M1117" s="3" t="s">
        <v>10</v>
      </c>
      <c r="N1117" s="3" t="s">
        <v>10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3</v>
      </c>
      <c r="M1119" s="3">
        <v>5</v>
      </c>
      <c r="N1119" s="3">
        <v>3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5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3</v>
      </c>
      <c r="N1120" s="3">
        <v>86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86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5</v>
      </c>
      <c r="O1121" s="3">
        <v>24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24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16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16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10</v>
      </c>
      <c r="M1123" s="3">
        <v>10</v>
      </c>
      <c r="N1123" s="3">
        <v>5</v>
      </c>
      <c r="O1123" s="3">
        <v>8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3</v>
      </c>
      <c r="AA1123" s="4">
        <v>0</v>
      </c>
      <c r="AB1123" s="4">
        <v>0</v>
      </c>
      <c r="AC1123" s="4">
        <v>0</v>
      </c>
      <c r="AD1123" s="4">
        <v>0</v>
      </c>
      <c r="AE1123" s="4">
        <v>10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3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3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3</v>
      </c>
      <c r="N1133" s="3">
        <v>0</v>
      </c>
      <c r="O1133" s="3">
        <v>0</v>
      </c>
      <c r="P1133" s="3">
        <v>5</v>
      </c>
      <c r="Q1133" s="3">
        <v>18</v>
      </c>
      <c r="R1133" s="3">
        <v>10</v>
      </c>
      <c r="S1133" s="3">
        <v>3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18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73</v>
      </c>
      <c r="M1135" s="3">
        <v>123</v>
      </c>
      <c r="N1135" s="3">
        <v>60</v>
      </c>
      <c r="O1135" s="3">
        <v>34</v>
      </c>
      <c r="P1135" s="3">
        <v>5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13</v>
      </c>
      <c r="AA1135" s="4">
        <v>0</v>
      </c>
      <c r="AB1135" s="4">
        <v>0</v>
      </c>
      <c r="AC1135" s="4">
        <v>0</v>
      </c>
      <c r="AD1135" s="4">
        <v>0</v>
      </c>
      <c r="AE1135" s="4">
        <v>123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3</v>
      </c>
      <c r="L1136" s="3">
        <v>16</v>
      </c>
      <c r="M1136" s="3">
        <v>42</v>
      </c>
      <c r="N1136" s="3">
        <v>16</v>
      </c>
      <c r="O1136" s="3">
        <v>5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42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8</v>
      </c>
      <c r="M1137" s="3">
        <v>10</v>
      </c>
      <c r="N1137" s="3">
        <v>26</v>
      </c>
      <c r="O1137" s="3">
        <v>34</v>
      </c>
      <c r="P1137" s="3">
        <v>8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34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3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3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3</v>
      </c>
      <c r="R1140" s="3">
        <v>5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5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13</v>
      </c>
      <c r="M1148" s="3">
        <v>5</v>
      </c>
      <c r="N1148" s="3">
        <v>3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13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10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10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8</v>
      </c>
      <c r="M1152" s="3">
        <v>8</v>
      </c>
      <c r="N1152" s="3">
        <v>3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8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5</v>
      </c>
      <c r="N1155" s="3">
        <v>42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42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5</v>
      </c>
      <c r="N1156" s="3">
        <v>5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5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 t="s">
        <v>10</v>
      </c>
      <c r="S1158" s="3" t="s">
        <v>10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13</v>
      </c>
      <c r="N1159" s="3">
        <v>21</v>
      </c>
      <c r="O1159" s="3">
        <v>13</v>
      </c>
      <c r="P1159" s="3">
        <v>13</v>
      </c>
      <c r="Q1159" s="3">
        <v>16</v>
      </c>
      <c r="R1159" s="3">
        <v>16</v>
      </c>
      <c r="S1159" s="3">
        <v>3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5</v>
      </c>
      <c r="AA1159" s="4">
        <v>0</v>
      </c>
      <c r="AB1159" s="4">
        <v>0</v>
      </c>
      <c r="AC1159" s="4">
        <v>0</v>
      </c>
      <c r="AD1159" s="4">
        <v>0</v>
      </c>
      <c r="AE1159" s="4">
        <v>21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3</v>
      </c>
      <c r="L1160" s="3">
        <v>5</v>
      </c>
      <c r="M1160" s="3">
        <v>5</v>
      </c>
      <c r="N1160" s="3">
        <v>5</v>
      </c>
      <c r="O1160" s="3">
        <v>5</v>
      </c>
      <c r="P1160" s="3">
        <v>8</v>
      </c>
      <c r="Q1160" s="3">
        <v>3</v>
      </c>
      <c r="R1160" s="3">
        <v>0</v>
      </c>
      <c r="S1160" s="3">
        <v>0</v>
      </c>
      <c r="T1160" s="3">
        <v>0</v>
      </c>
      <c r="U1160" s="3">
        <v>0</v>
      </c>
      <c r="V1160" s="3">
        <v>3</v>
      </c>
      <c r="W1160" s="3">
        <v>3</v>
      </c>
      <c r="X1160" s="3">
        <v>3</v>
      </c>
      <c r="Y1160" s="3">
        <v>0</v>
      </c>
      <c r="Z1160" s="4">
        <v>3</v>
      </c>
      <c r="AA1160" s="4">
        <v>0</v>
      </c>
      <c r="AB1160" s="4">
        <v>0</v>
      </c>
      <c r="AC1160" s="4">
        <v>0</v>
      </c>
      <c r="AD1160" s="4">
        <v>0</v>
      </c>
      <c r="AE1160" s="4">
        <v>8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5</v>
      </c>
      <c r="K1161" s="3">
        <v>37</v>
      </c>
      <c r="L1161" s="3">
        <v>71</v>
      </c>
      <c r="M1161" s="3">
        <v>8</v>
      </c>
      <c r="N1161" s="3">
        <v>8</v>
      </c>
      <c r="O1161" s="3">
        <v>3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5</v>
      </c>
      <c r="W1161" s="3">
        <v>5</v>
      </c>
      <c r="X1161" s="3">
        <v>3</v>
      </c>
      <c r="Y1161" s="3">
        <v>0</v>
      </c>
      <c r="Z1161" s="4">
        <v>5</v>
      </c>
      <c r="AA1161" s="4">
        <v>0</v>
      </c>
      <c r="AB1161" s="4">
        <v>0</v>
      </c>
      <c r="AC1161" s="4">
        <v>0</v>
      </c>
      <c r="AD1161" s="4">
        <v>0</v>
      </c>
      <c r="AE1161" s="4">
        <v>71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8</v>
      </c>
      <c r="K1162" s="3">
        <v>10</v>
      </c>
      <c r="L1162" s="3">
        <v>13</v>
      </c>
      <c r="M1162" s="3">
        <v>24</v>
      </c>
      <c r="N1162" s="3">
        <v>16</v>
      </c>
      <c r="O1162" s="3">
        <v>21</v>
      </c>
      <c r="P1162" s="3">
        <v>10</v>
      </c>
      <c r="Q1162" s="3">
        <v>13</v>
      </c>
      <c r="R1162" s="3">
        <v>10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5</v>
      </c>
      <c r="AA1162" s="4">
        <v>0</v>
      </c>
      <c r="AB1162" s="4">
        <v>0</v>
      </c>
      <c r="AC1162" s="4">
        <v>0</v>
      </c>
      <c r="AD1162" s="4">
        <v>0</v>
      </c>
      <c r="AE1162" s="4">
        <v>24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 t="s">
        <v>9</v>
      </c>
      <c r="N1163" s="3" t="s">
        <v>9</v>
      </c>
      <c r="O1163" s="3">
        <v>5</v>
      </c>
      <c r="P1163" s="3">
        <v>3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5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8</v>
      </c>
      <c r="N1166" s="3">
        <v>10</v>
      </c>
      <c r="O1166" s="3">
        <v>13</v>
      </c>
      <c r="P1166" s="3">
        <v>3</v>
      </c>
      <c r="Q1166" s="3">
        <v>3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3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13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3</v>
      </c>
      <c r="E1168" s="3">
        <v>5</v>
      </c>
      <c r="F1168" s="3">
        <v>5</v>
      </c>
      <c r="G1168" s="3">
        <v>3</v>
      </c>
      <c r="H1168" s="3">
        <v>0</v>
      </c>
      <c r="I1168" s="3">
        <v>0</v>
      </c>
      <c r="J1168" s="3">
        <v>0</v>
      </c>
      <c r="K1168" s="3">
        <v>10</v>
      </c>
      <c r="L1168" s="3">
        <v>18</v>
      </c>
      <c r="M1168" s="3">
        <v>21</v>
      </c>
      <c r="N1168" s="3">
        <v>0</v>
      </c>
      <c r="O1168" s="3" t="s">
        <v>8</v>
      </c>
      <c r="P1168" s="3" t="s">
        <v>8</v>
      </c>
      <c r="Q1168" s="3">
        <v>8</v>
      </c>
      <c r="R1168" s="3">
        <v>8</v>
      </c>
      <c r="S1168" s="3">
        <v>3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21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3</v>
      </c>
      <c r="E1169" s="3">
        <v>3</v>
      </c>
      <c r="F1169" s="3">
        <v>3</v>
      </c>
      <c r="G1169" s="3">
        <v>5</v>
      </c>
      <c r="H1169" s="3">
        <v>8</v>
      </c>
      <c r="I1169" s="3">
        <v>5</v>
      </c>
      <c r="J1169" s="3">
        <v>3</v>
      </c>
      <c r="K1169" s="3">
        <v>3</v>
      </c>
      <c r="L1169" s="3">
        <v>5</v>
      </c>
      <c r="M1169" s="3">
        <v>16</v>
      </c>
      <c r="N1169" s="3">
        <v>16</v>
      </c>
      <c r="O1169" s="3">
        <v>10</v>
      </c>
      <c r="P1169" s="3">
        <v>10</v>
      </c>
      <c r="Q1169" s="3">
        <v>10</v>
      </c>
      <c r="R1169" s="3">
        <v>18</v>
      </c>
      <c r="S1169" s="3">
        <v>13</v>
      </c>
      <c r="T1169" s="3">
        <v>13</v>
      </c>
      <c r="U1169" s="3">
        <v>18</v>
      </c>
      <c r="V1169" s="3">
        <v>18</v>
      </c>
      <c r="W1169" s="3">
        <v>16</v>
      </c>
      <c r="X1169" s="3">
        <v>13</v>
      </c>
      <c r="Y1169" s="3">
        <v>10</v>
      </c>
      <c r="Z1169" s="4">
        <v>10</v>
      </c>
      <c r="AA1169" s="4">
        <v>0</v>
      </c>
      <c r="AB1169" s="4">
        <v>0</v>
      </c>
      <c r="AC1169" s="4">
        <v>0</v>
      </c>
      <c r="AD1169" s="4">
        <v>0</v>
      </c>
      <c r="AE1169" s="4">
        <v>18</v>
      </c>
    </row>
    <row r="1170" spans="1:31" x14ac:dyDescent="0.25">
      <c r="A1170" s="2">
        <v>41346</v>
      </c>
      <c r="B1170" s="3">
        <v>3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3</v>
      </c>
      <c r="L1170" s="3">
        <v>3</v>
      </c>
      <c r="M1170" s="3">
        <v>39</v>
      </c>
      <c r="N1170" s="3">
        <v>52</v>
      </c>
      <c r="O1170" s="3">
        <v>21</v>
      </c>
      <c r="P1170" s="3">
        <v>8</v>
      </c>
      <c r="Q1170" s="3">
        <v>5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5</v>
      </c>
      <c r="AA1170" s="4">
        <v>0</v>
      </c>
      <c r="AB1170" s="4">
        <v>0</v>
      </c>
      <c r="AC1170" s="4">
        <v>0</v>
      </c>
      <c r="AD1170" s="4">
        <v>0</v>
      </c>
      <c r="AE1170" s="4">
        <v>52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5">
      <c r="A1172" s="2">
        <v>41348</v>
      </c>
      <c r="B1172" s="3">
        <v>8</v>
      </c>
      <c r="C1172" s="3">
        <v>3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3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3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10</v>
      </c>
      <c r="P1174" s="3">
        <v>8</v>
      </c>
      <c r="Q1174" s="3">
        <v>8</v>
      </c>
      <c r="R1174" s="3">
        <v>8</v>
      </c>
      <c r="S1174" s="3">
        <v>5</v>
      </c>
      <c r="T1174" s="3">
        <v>5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3</v>
      </c>
      <c r="AA1174" s="4">
        <v>0</v>
      </c>
      <c r="AB1174" s="4">
        <v>0</v>
      </c>
      <c r="AC1174" s="4">
        <v>0</v>
      </c>
      <c r="AD1174" s="4">
        <v>0</v>
      </c>
      <c r="AE1174" s="4">
        <v>10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</v>
      </c>
      <c r="N1175" s="3">
        <v>8</v>
      </c>
      <c r="O1175" s="3">
        <v>3</v>
      </c>
      <c r="P1175" s="3">
        <v>0</v>
      </c>
      <c r="Q1175" s="3">
        <v>0</v>
      </c>
      <c r="R1175" s="3">
        <v>0</v>
      </c>
      <c r="S1175" s="3">
        <v>10</v>
      </c>
      <c r="T1175" s="3">
        <v>3</v>
      </c>
      <c r="U1175" s="3">
        <v>3</v>
      </c>
      <c r="V1175" s="3">
        <v>3</v>
      </c>
      <c r="W1175" s="3">
        <v>3</v>
      </c>
      <c r="X1175" s="3">
        <v>5</v>
      </c>
      <c r="Y1175" s="3">
        <v>0</v>
      </c>
      <c r="Z1175" s="4">
        <v>3</v>
      </c>
      <c r="AA1175" s="4">
        <v>0</v>
      </c>
      <c r="AB1175" s="4">
        <v>0</v>
      </c>
      <c r="AC1175" s="4">
        <v>0</v>
      </c>
      <c r="AD1175" s="4">
        <v>0</v>
      </c>
      <c r="AE1175" s="4">
        <v>10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5</v>
      </c>
      <c r="M1176" s="3">
        <v>8</v>
      </c>
      <c r="N1176" s="3">
        <v>5</v>
      </c>
      <c r="O1176" s="3">
        <v>3</v>
      </c>
      <c r="P1176" s="3">
        <v>0</v>
      </c>
      <c r="Q1176" s="3">
        <v>3</v>
      </c>
      <c r="R1176" s="3">
        <v>0</v>
      </c>
      <c r="S1176" s="3">
        <v>8</v>
      </c>
      <c r="T1176" s="3">
        <v>3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3</v>
      </c>
      <c r="AA1176" s="4">
        <v>0</v>
      </c>
      <c r="AB1176" s="4">
        <v>0</v>
      </c>
      <c r="AC1176" s="4">
        <v>0</v>
      </c>
      <c r="AD1176" s="4">
        <v>0</v>
      </c>
      <c r="AE1176" s="4">
        <v>8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5</v>
      </c>
      <c r="M1177" s="3">
        <v>3</v>
      </c>
      <c r="N1177" s="3">
        <v>0</v>
      </c>
      <c r="O1177" s="3">
        <v>3</v>
      </c>
      <c r="P1177" s="3">
        <v>3</v>
      </c>
      <c r="Q1177" s="3">
        <v>10</v>
      </c>
      <c r="R1177" s="3">
        <v>5</v>
      </c>
      <c r="S1177" s="3">
        <v>5</v>
      </c>
      <c r="T1177" s="3">
        <v>3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3</v>
      </c>
      <c r="AA1177" s="4">
        <v>0</v>
      </c>
      <c r="AB1177" s="4">
        <v>0</v>
      </c>
      <c r="AC1177" s="4">
        <v>0</v>
      </c>
      <c r="AD1177" s="4">
        <v>0</v>
      </c>
      <c r="AE1177" s="4">
        <v>10</v>
      </c>
    </row>
    <row r="1178" spans="1:31" x14ac:dyDescent="0.25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>
        <v>3</v>
      </c>
      <c r="N1178" s="3">
        <v>3</v>
      </c>
      <c r="O1178" s="3">
        <v>3</v>
      </c>
      <c r="P1178" s="3">
        <v>0</v>
      </c>
      <c r="Q1178" s="3">
        <v>0</v>
      </c>
      <c r="R1178" s="3">
        <v>0</v>
      </c>
      <c r="S1178" s="3">
        <v>0</v>
      </c>
      <c r="T1178" s="3">
        <v>3</v>
      </c>
      <c r="U1178" s="3">
        <v>3</v>
      </c>
      <c r="V1178" s="3">
        <v>3</v>
      </c>
      <c r="W1178" s="3">
        <v>3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3</v>
      </c>
    </row>
    <row r="1179" spans="1:31" x14ac:dyDescent="0.25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3</v>
      </c>
      <c r="P1179" s="3">
        <v>10</v>
      </c>
      <c r="Q1179" s="3">
        <v>3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10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21</v>
      </c>
      <c r="N1180" s="3">
        <v>16</v>
      </c>
      <c r="O1180" s="3">
        <v>5</v>
      </c>
      <c r="P1180" s="3">
        <v>8</v>
      </c>
      <c r="Q1180" s="3">
        <v>3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21</v>
      </c>
    </row>
    <row r="1181" spans="1:31" x14ac:dyDescent="0.25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</v>
      </c>
      <c r="K1181" s="3">
        <v>8</v>
      </c>
      <c r="L1181" s="3">
        <v>13</v>
      </c>
      <c r="M1181" s="3">
        <v>18</v>
      </c>
      <c r="N1181" s="3">
        <v>39</v>
      </c>
      <c r="O1181" s="3">
        <v>21</v>
      </c>
      <c r="P1181" s="3">
        <v>8</v>
      </c>
      <c r="Q1181" s="3">
        <v>8</v>
      </c>
      <c r="R1181" s="3">
        <v>10</v>
      </c>
      <c r="S1181" s="3">
        <v>8</v>
      </c>
      <c r="T1181" s="3">
        <v>5</v>
      </c>
      <c r="U1181" s="3">
        <v>3</v>
      </c>
      <c r="V1181" s="3">
        <v>0</v>
      </c>
      <c r="W1181" s="3">
        <v>0</v>
      </c>
      <c r="X1181" s="3">
        <v>0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39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3</v>
      </c>
      <c r="M1182" s="3">
        <v>21</v>
      </c>
      <c r="N1182" s="3">
        <v>26</v>
      </c>
      <c r="O1182" s="3">
        <v>34</v>
      </c>
      <c r="P1182" s="3">
        <v>16</v>
      </c>
      <c r="Q1182" s="3">
        <v>3</v>
      </c>
      <c r="R1182" s="3">
        <v>3</v>
      </c>
      <c r="S1182" s="3">
        <v>3</v>
      </c>
      <c r="T1182" s="3">
        <v>3</v>
      </c>
      <c r="U1182" s="3">
        <v>3</v>
      </c>
      <c r="V1182" s="3">
        <v>3</v>
      </c>
      <c r="W1182" s="3">
        <v>3</v>
      </c>
      <c r="X1182" s="3">
        <v>0</v>
      </c>
      <c r="Y1182" s="3">
        <v>0</v>
      </c>
      <c r="Z1182" s="4">
        <v>5</v>
      </c>
      <c r="AA1182" s="4">
        <v>0</v>
      </c>
      <c r="AB1182" s="4">
        <v>0</v>
      </c>
      <c r="AC1182" s="4">
        <v>0</v>
      </c>
      <c r="AD1182" s="4">
        <v>0</v>
      </c>
      <c r="AE1182" s="4">
        <v>34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21</v>
      </c>
      <c r="N1183" s="3" t="s">
        <v>8</v>
      </c>
      <c r="O1183" s="3">
        <v>18</v>
      </c>
      <c r="P1183" s="3">
        <v>13</v>
      </c>
      <c r="Q1183" s="3">
        <v>8</v>
      </c>
      <c r="R1183" s="3">
        <v>3</v>
      </c>
      <c r="S1183" s="3">
        <v>3</v>
      </c>
      <c r="T1183" s="3">
        <v>3</v>
      </c>
      <c r="U1183" s="3">
        <v>3</v>
      </c>
      <c r="V1183" s="3">
        <v>5</v>
      </c>
      <c r="W1183" s="3">
        <v>3</v>
      </c>
      <c r="X1183" s="3">
        <v>0</v>
      </c>
      <c r="Y1183" s="3">
        <v>0</v>
      </c>
      <c r="Z1183" s="4">
        <v>3</v>
      </c>
      <c r="AA1183" s="4">
        <v>0</v>
      </c>
      <c r="AB1183" s="4">
        <v>0</v>
      </c>
      <c r="AC1183" s="4">
        <v>0</v>
      </c>
      <c r="AD1183" s="4">
        <v>0</v>
      </c>
      <c r="AE1183" s="4">
        <v>21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5</v>
      </c>
      <c r="M1184" s="3">
        <v>5</v>
      </c>
      <c r="N1184" s="3">
        <v>5</v>
      </c>
      <c r="O1184" s="3">
        <v>3</v>
      </c>
      <c r="P1184" s="3">
        <v>3</v>
      </c>
      <c r="Q1184" s="3">
        <v>3</v>
      </c>
      <c r="R1184" s="3">
        <v>3</v>
      </c>
      <c r="S1184" s="3">
        <v>3</v>
      </c>
      <c r="T1184" s="3">
        <v>3</v>
      </c>
      <c r="U1184" s="3">
        <v>5</v>
      </c>
      <c r="V1184" s="3">
        <v>3</v>
      </c>
      <c r="W1184" s="3">
        <v>3</v>
      </c>
      <c r="X1184" s="3">
        <v>0</v>
      </c>
      <c r="Y1184" s="3">
        <v>0</v>
      </c>
      <c r="Z1184" s="4">
        <v>3</v>
      </c>
      <c r="AA1184" s="4">
        <v>0</v>
      </c>
      <c r="AB1184" s="4">
        <v>0</v>
      </c>
      <c r="AC1184" s="4">
        <v>0</v>
      </c>
      <c r="AD1184" s="4">
        <v>0</v>
      </c>
      <c r="AE1184" s="4">
        <v>5</v>
      </c>
    </row>
    <row r="1185" spans="1:31" x14ac:dyDescent="0.25">
      <c r="A1185" s="2">
        <v>41361</v>
      </c>
      <c r="B1185" s="3">
        <v>3</v>
      </c>
      <c r="C1185" s="3">
        <v>3</v>
      </c>
      <c r="D1185" s="3">
        <v>0</v>
      </c>
      <c r="E1185" s="3">
        <v>3</v>
      </c>
      <c r="F1185" s="3">
        <v>3</v>
      </c>
      <c r="G1185" s="3">
        <v>3</v>
      </c>
      <c r="H1185" s="3">
        <v>3</v>
      </c>
      <c r="I1185" s="3">
        <v>0</v>
      </c>
      <c r="J1185" s="3">
        <v>3</v>
      </c>
      <c r="K1185" s="3">
        <v>3</v>
      </c>
      <c r="L1185" s="3">
        <v>3</v>
      </c>
      <c r="M1185" s="3">
        <v>3</v>
      </c>
      <c r="N1185" s="3">
        <v>5</v>
      </c>
      <c r="O1185" s="3">
        <v>13</v>
      </c>
      <c r="P1185" s="3">
        <v>16</v>
      </c>
      <c r="Q1185" s="3">
        <v>8</v>
      </c>
      <c r="R1185" s="3">
        <v>3</v>
      </c>
      <c r="S1185" s="3">
        <v>3</v>
      </c>
      <c r="T1185" s="3">
        <v>3</v>
      </c>
      <c r="U1185" s="3">
        <v>3</v>
      </c>
      <c r="V1185" s="3">
        <v>3</v>
      </c>
      <c r="W1185" s="3">
        <v>3</v>
      </c>
      <c r="X1185" s="3">
        <v>0</v>
      </c>
      <c r="Y1185" s="3">
        <v>0</v>
      </c>
      <c r="Z1185" s="4">
        <v>3</v>
      </c>
      <c r="AA1185" s="4">
        <v>0</v>
      </c>
      <c r="AB1185" s="4">
        <v>0</v>
      </c>
      <c r="AC1185" s="4">
        <v>0</v>
      </c>
      <c r="AD1185" s="4">
        <v>0</v>
      </c>
      <c r="AE1185" s="4">
        <v>16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5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16</v>
      </c>
      <c r="N1190" s="3">
        <v>34</v>
      </c>
      <c r="O1190" s="3">
        <v>26</v>
      </c>
      <c r="P1190" s="3">
        <v>21</v>
      </c>
      <c r="Q1190" s="3">
        <v>13</v>
      </c>
      <c r="R1190" s="3">
        <v>21</v>
      </c>
      <c r="S1190" s="3">
        <v>3</v>
      </c>
      <c r="T1190" s="3">
        <v>0</v>
      </c>
      <c r="U1190" s="3">
        <v>3</v>
      </c>
      <c r="V1190" s="3">
        <v>3</v>
      </c>
      <c r="W1190" s="3">
        <v>0</v>
      </c>
      <c r="X1190" s="3">
        <v>0</v>
      </c>
      <c r="Y1190" s="3">
        <v>0</v>
      </c>
      <c r="Z1190" s="4">
        <v>5</v>
      </c>
      <c r="AA1190" s="4">
        <v>0</v>
      </c>
      <c r="AB1190" s="4">
        <v>0</v>
      </c>
      <c r="AC1190" s="4">
        <v>0</v>
      </c>
      <c r="AD1190" s="4">
        <v>0</v>
      </c>
      <c r="AE1190" s="4">
        <v>34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3</v>
      </c>
      <c r="N1191" s="3">
        <v>13</v>
      </c>
      <c r="O1191" s="3">
        <v>8</v>
      </c>
      <c r="P1191" s="3">
        <v>10</v>
      </c>
      <c r="Q1191" s="3">
        <v>5</v>
      </c>
      <c r="R1191" s="3">
        <v>3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3</v>
      </c>
      <c r="AA1191" s="4">
        <v>0</v>
      </c>
      <c r="AB1191" s="4">
        <v>0</v>
      </c>
      <c r="AC1191" s="4">
        <v>0</v>
      </c>
      <c r="AD1191" s="4">
        <v>0</v>
      </c>
      <c r="AE1191" s="4">
        <v>13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8</v>
      </c>
      <c r="P1192" s="3">
        <v>13</v>
      </c>
      <c r="Q1192" s="3">
        <v>5</v>
      </c>
      <c r="R1192" s="3">
        <v>3</v>
      </c>
      <c r="S1192" s="3">
        <v>3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3</v>
      </c>
      <c r="AA1192" s="4">
        <v>0</v>
      </c>
      <c r="AB1192" s="4">
        <v>0</v>
      </c>
      <c r="AC1192" s="4">
        <v>0</v>
      </c>
      <c r="AD1192" s="4">
        <v>0</v>
      </c>
      <c r="AE1192" s="4">
        <v>13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18</v>
      </c>
      <c r="L1193" s="3">
        <v>8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3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18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3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5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8</v>
      </c>
      <c r="L1195" s="3">
        <v>31</v>
      </c>
      <c r="M1195" s="3">
        <v>21</v>
      </c>
      <c r="N1195" s="3">
        <v>21</v>
      </c>
      <c r="O1195" s="3">
        <v>16</v>
      </c>
      <c r="P1195" s="3">
        <v>13</v>
      </c>
      <c r="Q1195" s="3">
        <v>3</v>
      </c>
      <c r="R1195" s="3">
        <v>3</v>
      </c>
      <c r="S1195" s="3">
        <v>0</v>
      </c>
      <c r="T1195" s="3">
        <v>3</v>
      </c>
      <c r="U1195" s="3">
        <v>3</v>
      </c>
      <c r="V1195" s="3">
        <v>3</v>
      </c>
      <c r="W1195" s="3">
        <v>3</v>
      </c>
      <c r="X1195" s="3">
        <v>0</v>
      </c>
      <c r="Y1195" s="3">
        <v>0</v>
      </c>
      <c r="Z1195" s="4">
        <v>5</v>
      </c>
      <c r="AA1195" s="4">
        <v>0</v>
      </c>
      <c r="AB1195" s="4">
        <v>0</v>
      </c>
      <c r="AC1195" s="4">
        <v>0</v>
      </c>
      <c r="AD1195" s="4">
        <v>0</v>
      </c>
      <c r="AE1195" s="4">
        <v>31</v>
      </c>
    </row>
    <row r="1196" spans="1:31" x14ac:dyDescent="0.25">
      <c r="A1196" s="2">
        <v>41372</v>
      </c>
      <c r="B1196" s="3">
        <v>0</v>
      </c>
      <c r="C1196" s="3">
        <v>3</v>
      </c>
      <c r="D1196" s="3">
        <v>3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3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3</v>
      </c>
      <c r="L1197" s="3">
        <v>3</v>
      </c>
      <c r="M1197" s="3">
        <v>3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3</v>
      </c>
      <c r="M1198" s="3">
        <v>3</v>
      </c>
      <c r="N1198" s="3">
        <v>3</v>
      </c>
      <c r="O1198" s="3">
        <v>0</v>
      </c>
      <c r="P1198" s="3">
        <v>0</v>
      </c>
      <c r="Q1198" s="3">
        <v>3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3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3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3</v>
      </c>
      <c r="T1199" s="3">
        <v>3</v>
      </c>
      <c r="U1199" s="3">
        <v>3</v>
      </c>
      <c r="V1199" s="3">
        <v>3</v>
      </c>
      <c r="W1199" s="3">
        <v>3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3</v>
      </c>
    </row>
    <row r="1200" spans="1:31" x14ac:dyDescent="0.25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5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5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 t="s">
        <v>10</v>
      </c>
      <c r="V1203" s="3" t="s">
        <v>10</v>
      </c>
      <c r="W1203" s="3" t="s">
        <v>10</v>
      </c>
      <c r="X1203" s="3" t="s">
        <v>10</v>
      </c>
      <c r="Y1203" s="3" t="s">
        <v>10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3</v>
      </c>
      <c r="P1204" s="3">
        <v>0</v>
      </c>
      <c r="Q1204" s="3">
        <v>3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5</v>
      </c>
      <c r="N1206" s="3">
        <v>5</v>
      </c>
      <c r="O1206" s="3" t="s">
        <v>8</v>
      </c>
      <c r="P1206" s="3" t="s">
        <v>8</v>
      </c>
      <c r="Q1206" s="3" t="s">
        <v>8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5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24</v>
      </c>
      <c r="L1207" s="3">
        <v>5</v>
      </c>
      <c r="M1207" s="3">
        <v>0</v>
      </c>
      <c r="N1207" s="3">
        <v>0</v>
      </c>
      <c r="O1207" s="3">
        <v>0</v>
      </c>
      <c r="P1207" s="3">
        <v>5</v>
      </c>
      <c r="Q1207" s="3">
        <v>10</v>
      </c>
      <c r="R1207" s="3">
        <v>5</v>
      </c>
      <c r="S1207" s="3">
        <v>3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24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10</v>
      </c>
      <c r="N1210" s="3">
        <v>26</v>
      </c>
      <c r="O1210" s="3">
        <v>13</v>
      </c>
      <c r="P1210" s="3">
        <v>3</v>
      </c>
      <c r="Q1210" s="3">
        <v>3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3</v>
      </c>
      <c r="AA1210" s="4">
        <v>0</v>
      </c>
      <c r="AB1210" s="4">
        <v>0</v>
      </c>
      <c r="AC1210" s="4">
        <v>0</v>
      </c>
      <c r="AD1210" s="4">
        <v>0</v>
      </c>
      <c r="AE1210" s="4">
        <v>26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5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5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3</v>
      </c>
      <c r="L1216" s="3">
        <v>5</v>
      </c>
      <c r="M1216" s="3">
        <v>3</v>
      </c>
      <c r="N1216" s="3">
        <v>0</v>
      </c>
      <c r="O1216" s="3">
        <v>0</v>
      </c>
      <c r="P1216" s="3">
        <v>10</v>
      </c>
      <c r="Q1216" s="3">
        <v>3</v>
      </c>
      <c r="R1216" s="3">
        <v>3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10</v>
      </c>
    </row>
    <row r="1217" spans="1:31" x14ac:dyDescent="0.25">
      <c r="A1217" s="2">
        <v>41393</v>
      </c>
      <c r="B1217" s="3" t="s">
        <v>12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3</v>
      </c>
      <c r="O1219" s="3">
        <v>13</v>
      </c>
      <c r="P1219" s="3">
        <v>8</v>
      </c>
      <c r="Q1219" s="3">
        <v>3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13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16</v>
      </c>
      <c r="K1220" s="3">
        <v>21</v>
      </c>
      <c r="L1220" s="3">
        <v>13</v>
      </c>
      <c r="M1220" s="3">
        <v>10</v>
      </c>
      <c r="N1220" s="3">
        <v>18</v>
      </c>
      <c r="O1220" s="3">
        <v>26</v>
      </c>
      <c r="P1220" s="3">
        <v>5</v>
      </c>
      <c r="Q1220" s="3">
        <v>3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5</v>
      </c>
      <c r="AA1220" s="4">
        <v>0</v>
      </c>
      <c r="AB1220" s="4">
        <v>0</v>
      </c>
      <c r="AC1220" s="4">
        <v>0</v>
      </c>
      <c r="AD1220" s="4">
        <v>0</v>
      </c>
      <c r="AE1220" s="4">
        <v>26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3</v>
      </c>
      <c r="H1221" s="3">
        <v>3</v>
      </c>
      <c r="I1221" s="3">
        <v>3</v>
      </c>
      <c r="J1221" s="3">
        <v>3</v>
      </c>
      <c r="K1221" s="3">
        <v>13</v>
      </c>
      <c r="L1221" s="3">
        <v>8</v>
      </c>
      <c r="M1221" s="3">
        <v>66</v>
      </c>
      <c r="N1221" s="3">
        <v>52</v>
      </c>
      <c r="O1221" s="3">
        <v>26</v>
      </c>
      <c r="P1221" s="3">
        <v>18</v>
      </c>
      <c r="Q1221" s="3">
        <v>21</v>
      </c>
      <c r="R1221" s="3">
        <v>16</v>
      </c>
      <c r="S1221" s="3">
        <v>8</v>
      </c>
      <c r="T1221" s="3">
        <v>3</v>
      </c>
      <c r="U1221" s="3">
        <v>0</v>
      </c>
      <c r="V1221" s="3">
        <v>0</v>
      </c>
      <c r="W1221" s="3">
        <v>0</v>
      </c>
      <c r="X1221" s="3" t="s">
        <v>10</v>
      </c>
      <c r="Y1221" s="3" t="s">
        <v>10</v>
      </c>
      <c r="Z1221" s="4">
        <v>10</v>
      </c>
      <c r="AA1221" s="4">
        <v>0</v>
      </c>
      <c r="AB1221" s="4">
        <v>0</v>
      </c>
      <c r="AC1221" s="4">
        <v>0</v>
      </c>
      <c r="AD1221" s="4">
        <v>0</v>
      </c>
      <c r="AE1221" s="4">
        <v>66</v>
      </c>
    </row>
    <row r="1222" spans="1:31" x14ac:dyDescent="0.25">
      <c r="A1222" s="2">
        <v>41398</v>
      </c>
      <c r="B1222" s="3" t="s">
        <v>10</v>
      </c>
      <c r="C1222" s="3" t="s">
        <v>10</v>
      </c>
      <c r="D1222" s="3">
        <v>8</v>
      </c>
      <c r="E1222" s="3">
        <v>8</v>
      </c>
      <c r="F1222" s="3">
        <v>5</v>
      </c>
      <c r="G1222" s="3">
        <v>5</v>
      </c>
      <c r="H1222" s="3">
        <v>5</v>
      </c>
      <c r="I1222" s="3">
        <v>5</v>
      </c>
      <c r="J1222" s="3">
        <v>8</v>
      </c>
      <c r="K1222" s="3">
        <v>16</v>
      </c>
      <c r="L1222" s="3">
        <v>10</v>
      </c>
      <c r="M1222" s="3">
        <v>10</v>
      </c>
      <c r="N1222" s="3">
        <v>10</v>
      </c>
      <c r="O1222" s="3">
        <v>10</v>
      </c>
      <c r="P1222" s="3">
        <v>13</v>
      </c>
      <c r="Q1222" s="3">
        <v>10</v>
      </c>
      <c r="R1222" s="3">
        <v>10</v>
      </c>
      <c r="S1222" s="3">
        <v>10</v>
      </c>
      <c r="T1222" s="3">
        <v>8</v>
      </c>
      <c r="U1222" s="3">
        <v>0</v>
      </c>
      <c r="V1222" s="3">
        <v>0</v>
      </c>
      <c r="W1222" s="3">
        <v>5</v>
      </c>
      <c r="X1222" s="3">
        <v>0</v>
      </c>
      <c r="Y1222" s="3">
        <v>0</v>
      </c>
      <c r="Z1222" s="4">
        <v>8</v>
      </c>
      <c r="AA1222" s="4">
        <v>0</v>
      </c>
      <c r="AB1222" s="4">
        <v>0</v>
      </c>
      <c r="AC1222" s="4">
        <v>0</v>
      </c>
      <c r="AD1222" s="4">
        <v>0</v>
      </c>
      <c r="AE1222" s="4">
        <v>16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3</v>
      </c>
      <c r="L1224" s="3">
        <v>21</v>
      </c>
      <c r="M1224" s="3">
        <v>37</v>
      </c>
      <c r="N1224" s="3">
        <v>18</v>
      </c>
      <c r="O1224" s="3">
        <v>3</v>
      </c>
      <c r="P1224" s="3">
        <v>10</v>
      </c>
      <c r="Q1224" s="3">
        <v>18</v>
      </c>
      <c r="R1224" s="3">
        <v>10</v>
      </c>
      <c r="S1224" s="3">
        <v>3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5</v>
      </c>
      <c r="AA1224" s="4">
        <v>0</v>
      </c>
      <c r="AB1224" s="4">
        <v>0</v>
      </c>
      <c r="AC1224" s="4">
        <v>0</v>
      </c>
      <c r="AD1224" s="4">
        <v>0</v>
      </c>
      <c r="AE1224" s="4">
        <v>37</v>
      </c>
    </row>
    <row r="1225" spans="1:31" x14ac:dyDescent="0.25">
      <c r="A1225" s="2">
        <v>41401</v>
      </c>
      <c r="B1225" s="3">
        <v>0</v>
      </c>
      <c r="C1225" s="3">
        <v>0</v>
      </c>
      <c r="D1225" s="3" t="s">
        <v>10</v>
      </c>
      <c r="E1225" s="3" t="s">
        <v>10</v>
      </c>
      <c r="F1225" s="3" t="s">
        <v>10</v>
      </c>
      <c r="G1225" s="3" t="s">
        <v>10</v>
      </c>
      <c r="H1225" s="3" t="s">
        <v>10</v>
      </c>
      <c r="I1225" s="3" t="s">
        <v>10</v>
      </c>
      <c r="J1225" s="3" t="s">
        <v>10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3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3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 t="s">
        <v>10</v>
      </c>
      <c r="T1228" s="3" t="s">
        <v>10</v>
      </c>
      <c r="U1228" s="3" t="s">
        <v>10</v>
      </c>
      <c r="V1228" s="3" t="s">
        <v>10</v>
      </c>
      <c r="W1228" s="3" t="s">
        <v>10</v>
      </c>
      <c r="X1228" s="3" t="s">
        <v>10</v>
      </c>
      <c r="Y1228" s="3" t="s">
        <v>10</v>
      </c>
      <c r="Z1228" s="4" t="str">
        <f>"F"</f>
        <v>F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3</v>
      </c>
      <c r="Q1229" s="3">
        <v>3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21</v>
      </c>
      <c r="L1232" s="3">
        <v>26</v>
      </c>
      <c r="M1232" s="3">
        <v>18</v>
      </c>
      <c r="N1232" s="3">
        <v>8</v>
      </c>
      <c r="O1232" s="3">
        <v>10</v>
      </c>
      <c r="P1232" s="3">
        <v>3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3</v>
      </c>
      <c r="AA1232" s="4">
        <v>0</v>
      </c>
      <c r="AB1232" s="4">
        <v>0</v>
      </c>
      <c r="AC1232" s="4">
        <v>0</v>
      </c>
      <c r="AD1232" s="4">
        <v>0</v>
      </c>
      <c r="AE1232" s="4">
        <v>26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3</v>
      </c>
      <c r="K1233" s="3">
        <v>18</v>
      </c>
      <c r="L1233" s="3">
        <v>26</v>
      </c>
      <c r="M1233" s="3">
        <v>26</v>
      </c>
      <c r="N1233" s="3">
        <v>16</v>
      </c>
      <c r="O1233" s="3">
        <v>8</v>
      </c>
      <c r="P1233" s="3">
        <v>5</v>
      </c>
      <c r="Q1233" s="3">
        <v>3</v>
      </c>
      <c r="R1233" s="3">
        <v>3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5</v>
      </c>
      <c r="AA1233" s="4">
        <v>0</v>
      </c>
      <c r="AB1233" s="4">
        <v>0</v>
      </c>
      <c r="AC1233" s="4">
        <v>0</v>
      </c>
      <c r="AD1233" s="4">
        <v>0</v>
      </c>
      <c r="AE1233" s="4">
        <v>26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10</v>
      </c>
      <c r="L1234" s="3">
        <v>21</v>
      </c>
      <c r="M1234" s="3">
        <v>21</v>
      </c>
      <c r="N1234" s="3">
        <v>10</v>
      </c>
      <c r="O1234" s="3" t="s">
        <v>8</v>
      </c>
      <c r="P1234" s="3" t="s">
        <v>8</v>
      </c>
      <c r="Q1234" s="3">
        <v>3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3</v>
      </c>
      <c r="AA1234" s="4">
        <v>0</v>
      </c>
      <c r="AB1234" s="4">
        <v>0</v>
      </c>
      <c r="AC1234" s="4">
        <v>0</v>
      </c>
      <c r="AD1234" s="4">
        <v>0</v>
      </c>
      <c r="AE1234" s="4">
        <v>21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3</v>
      </c>
      <c r="R1235" s="3">
        <v>5</v>
      </c>
      <c r="S1235" s="3">
        <v>3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5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5</v>
      </c>
      <c r="Q1236" s="3">
        <v>8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3</v>
      </c>
      <c r="X1236" s="3">
        <v>3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8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3</v>
      </c>
      <c r="Q1239" s="3">
        <v>0</v>
      </c>
      <c r="R1239" s="3">
        <v>3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3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3</v>
      </c>
      <c r="M1240" s="3">
        <v>5</v>
      </c>
      <c r="N1240" s="3">
        <v>5</v>
      </c>
      <c r="O1240" s="3">
        <v>8</v>
      </c>
      <c r="P1240" s="3">
        <v>10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3</v>
      </c>
      <c r="AA1240" s="4">
        <v>0</v>
      </c>
      <c r="AB1240" s="4">
        <v>0</v>
      </c>
      <c r="AC1240" s="4">
        <v>0</v>
      </c>
      <c r="AD1240" s="4">
        <v>0</v>
      </c>
      <c r="AE1240" s="4">
        <v>10</v>
      </c>
    </row>
    <row r="1241" spans="1:31" x14ac:dyDescent="0.25">
      <c r="A1241" s="2">
        <v>41417</v>
      </c>
      <c r="B1241" s="3" t="s">
        <v>12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 t="s">
        <v>10</v>
      </c>
      <c r="Q1241" s="3" t="s">
        <v>10</v>
      </c>
      <c r="R1241" s="3" t="s">
        <v>10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5</v>
      </c>
      <c r="S1245" s="3">
        <v>21</v>
      </c>
      <c r="T1245" s="3">
        <v>5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3</v>
      </c>
      <c r="AA1245" s="4">
        <v>0</v>
      </c>
      <c r="AB1245" s="4">
        <v>0</v>
      </c>
      <c r="AC1245" s="4">
        <v>0</v>
      </c>
      <c r="AD1245" s="4">
        <v>0</v>
      </c>
      <c r="AE1245" s="4">
        <v>21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5</v>
      </c>
      <c r="O1246" s="3">
        <v>39</v>
      </c>
      <c r="P1246" s="3">
        <v>31</v>
      </c>
      <c r="Q1246" s="3">
        <v>3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3</v>
      </c>
      <c r="AA1246" s="4">
        <v>0</v>
      </c>
      <c r="AB1246" s="4">
        <v>0</v>
      </c>
      <c r="AC1246" s="4">
        <v>0</v>
      </c>
      <c r="AD1246" s="4">
        <v>0</v>
      </c>
      <c r="AE1246" s="4">
        <v>39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34</v>
      </c>
      <c r="L1247" s="3">
        <v>42</v>
      </c>
      <c r="M1247" s="3">
        <v>13</v>
      </c>
      <c r="N1247" s="3">
        <v>5</v>
      </c>
      <c r="O1247" s="3">
        <v>3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5</v>
      </c>
      <c r="AA1247" s="4">
        <v>0</v>
      </c>
      <c r="AB1247" s="4">
        <v>0</v>
      </c>
      <c r="AC1247" s="4">
        <v>0</v>
      </c>
      <c r="AD1247" s="4">
        <v>0</v>
      </c>
      <c r="AE1247" s="4">
        <v>42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3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3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3</v>
      </c>
      <c r="O1257" s="3">
        <v>5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5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3</v>
      </c>
      <c r="M1258" s="3">
        <v>13</v>
      </c>
      <c r="N1258" s="3">
        <v>10</v>
      </c>
      <c r="O1258" s="3">
        <v>10</v>
      </c>
      <c r="P1258" s="3">
        <v>3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3</v>
      </c>
      <c r="AA1258" s="4">
        <v>0</v>
      </c>
      <c r="AB1258" s="4">
        <v>0</v>
      </c>
      <c r="AC1258" s="4">
        <v>0</v>
      </c>
      <c r="AD1258" s="4">
        <v>0</v>
      </c>
      <c r="AE1258" s="4">
        <v>13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10</v>
      </c>
      <c r="K1259" s="3">
        <v>10</v>
      </c>
      <c r="L1259" s="3">
        <v>3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10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 t="s">
        <v>8</v>
      </c>
      <c r="P1266" s="3" t="s">
        <v>8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10</v>
      </c>
      <c r="P1271" s="3">
        <v>8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10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 t="s">
        <v>12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3</v>
      </c>
      <c r="N1279" s="3">
        <v>3</v>
      </c>
      <c r="O1279" s="3">
        <v>16</v>
      </c>
      <c r="P1279" s="3">
        <v>5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16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8</v>
      </c>
      <c r="L1280" s="3">
        <v>21</v>
      </c>
      <c r="M1280" s="3">
        <v>26</v>
      </c>
      <c r="N1280" s="3">
        <v>13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3</v>
      </c>
      <c r="AA1280" s="4">
        <v>0</v>
      </c>
      <c r="AB1280" s="4">
        <v>0</v>
      </c>
      <c r="AC1280" s="4">
        <v>0</v>
      </c>
      <c r="AD1280" s="4">
        <v>0</v>
      </c>
      <c r="AE1280" s="4">
        <v>26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3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3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 t="s">
        <v>8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 t="s">
        <v>8</v>
      </c>
      <c r="P1289" s="3" t="s">
        <v>8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8</v>
      </c>
      <c r="L1292" s="3">
        <v>8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8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3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3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5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5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3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3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8</v>
      </c>
      <c r="M1299" s="3">
        <v>0</v>
      </c>
      <c r="N1299" s="3">
        <v>0</v>
      </c>
      <c r="O1299" s="3">
        <v>3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8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3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 t="s">
        <v>8</v>
      </c>
      <c r="P1309" s="3" t="s">
        <v>8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10</v>
      </c>
      <c r="R1313" s="3" t="s">
        <v>10</v>
      </c>
      <c r="S1313" s="3" t="s">
        <v>10</v>
      </c>
      <c r="T1313" s="3" t="s">
        <v>10</v>
      </c>
      <c r="U1313" s="3" t="s">
        <v>10</v>
      </c>
      <c r="V1313" s="3" t="s">
        <v>10</v>
      </c>
      <c r="W1313" s="3" t="s">
        <v>10</v>
      </c>
      <c r="X1313" s="3" t="s">
        <v>10</v>
      </c>
      <c r="Y1313" s="3" t="s">
        <v>10</v>
      </c>
      <c r="Z1313" s="4" t="str">
        <f>"F"</f>
        <v>F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 t="s">
        <v>10</v>
      </c>
      <c r="C1314" s="3" t="s">
        <v>10</v>
      </c>
      <c r="D1314" s="3" t="s">
        <v>10</v>
      </c>
      <c r="E1314" s="3" t="s">
        <v>10</v>
      </c>
      <c r="F1314" s="3" t="s">
        <v>10</v>
      </c>
      <c r="G1314" s="3" t="s">
        <v>10</v>
      </c>
      <c r="H1314" s="3" t="s">
        <v>10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 t="str">
        <f>"F"</f>
        <v>F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5</v>
      </c>
      <c r="P1323" s="3">
        <v>5</v>
      </c>
      <c r="Q1323" s="3">
        <v>13</v>
      </c>
      <c r="R1323" s="3">
        <v>10</v>
      </c>
      <c r="S1323" s="3">
        <v>8</v>
      </c>
      <c r="T1323" s="3">
        <v>5</v>
      </c>
      <c r="U1323" s="3">
        <v>5</v>
      </c>
      <c r="V1323" s="3">
        <v>5</v>
      </c>
      <c r="W1323" s="3">
        <v>3</v>
      </c>
      <c r="X1323" s="3">
        <v>3</v>
      </c>
      <c r="Y1323" s="3">
        <v>3</v>
      </c>
      <c r="Z1323" s="4">
        <v>3</v>
      </c>
      <c r="AA1323" s="4">
        <v>0</v>
      </c>
      <c r="AB1323" s="4">
        <v>0</v>
      </c>
      <c r="AC1323" s="4">
        <v>0</v>
      </c>
      <c r="AD1323" s="4">
        <v>0</v>
      </c>
      <c r="AE1323" s="4">
        <v>13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 t="s">
        <v>11</v>
      </c>
      <c r="M1326" s="3" t="s">
        <v>11</v>
      </c>
      <c r="N1326" s="3" t="s">
        <v>11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3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3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3</v>
      </c>
      <c r="O1328" s="3">
        <v>3</v>
      </c>
      <c r="P1328" s="3">
        <v>5</v>
      </c>
      <c r="Q1328" s="3">
        <v>3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5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 t="s">
        <v>12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3</v>
      </c>
      <c r="N1331" s="3">
        <v>10</v>
      </c>
      <c r="O1331" s="3">
        <v>0</v>
      </c>
      <c r="P1331" s="3">
        <v>0</v>
      </c>
      <c r="Q1331" s="3">
        <v>0</v>
      </c>
      <c r="R1331" s="3" t="s">
        <v>10</v>
      </c>
      <c r="S1331" s="3" t="s">
        <v>10</v>
      </c>
      <c r="T1331" s="3">
        <v>3</v>
      </c>
      <c r="U1331" s="3">
        <v>3</v>
      </c>
      <c r="V1331" s="3" t="s">
        <v>10</v>
      </c>
      <c r="W1331" s="3" t="s">
        <v>10</v>
      </c>
      <c r="X1331" s="3" t="s">
        <v>10</v>
      </c>
      <c r="Y1331" s="3" t="s">
        <v>10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10</v>
      </c>
    </row>
    <row r="1332" spans="1:31" x14ac:dyDescent="0.25">
      <c r="A1332" s="2">
        <v>41508</v>
      </c>
      <c r="B1332" s="3" t="s">
        <v>10</v>
      </c>
      <c r="C1332" s="3" t="s">
        <v>10</v>
      </c>
      <c r="D1332" s="3" t="s">
        <v>10</v>
      </c>
      <c r="E1332" s="3" t="s">
        <v>10</v>
      </c>
      <c r="F1332" s="3" t="s">
        <v>10</v>
      </c>
      <c r="G1332" s="3" t="s">
        <v>10</v>
      </c>
      <c r="H1332" s="3" t="s">
        <v>10</v>
      </c>
      <c r="I1332" s="3" t="s">
        <v>10</v>
      </c>
      <c r="J1332" s="3" t="s">
        <v>10</v>
      </c>
      <c r="K1332" s="3">
        <v>0</v>
      </c>
      <c r="L1332" s="3">
        <v>0</v>
      </c>
      <c r="M1332" s="3" t="s">
        <v>10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"F"</f>
        <v>F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3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3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3</v>
      </c>
      <c r="M1337" s="3">
        <v>3</v>
      </c>
      <c r="N1337" s="3">
        <v>0</v>
      </c>
      <c r="O1337" s="3">
        <v>0</v>
      </c>
      <c r="P1337" s="3">
        <v>0</v>
      </c>
      <c r="Q1337" s="3">
        <v>0</v>
      </c>
      <c r="R1337" s="3">
        <v>3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3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3</v>
      </c>
      <c r="Q1345" s="3">
        <v>8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8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 t="s">
        <v>10</v>
      </c>
      <c r="X1350" s="3">
        <v>3</v>
      </c>
      <c r="Y1350" s="3">
        <v>3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3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3</v>
      </c>
      <c r="P1351" s="3">
        <v>3</v>
      </c>
      <c r="Q1351" s="3">
        <v>0</v>
      </c>
      <c r="R1351" s="3">
        <v>0</v>
      </c>
      <c r="S1351" s="3">
        <v>0</v>
      </c>
      <c r="T1351" s="3" t="s">
        <v>9</v>
      </c>
      <c r="U1351" s="3" t="s">
        <v>9</v>
      </c>
      <c r="V1351" s="3" t="s">
        <v>9</v>
      </c>
      <c r="W1351" s="3" t="s">
        <v>9</v>
      </c>
      <c r="X1351" s="3" t="s">
        <v>9</v>
      </c>
      <c r="Y1351" s="3" t="s">
        <v>9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3</v>
      </c>
    </row>
    <row r="1352" spans="1:31" x14ac:dyDescent="0.25">
      <c r="A1352" s="2">
        <v>41528</v>
      </c>
      <c r="B1352" s="3" t="s">
        <v>9</v>
      </c>
      <c r="C1352" s="3" t="s">
        <v>9</v>
      </c>
      <c r="D1352" s="3" t="s">
        <v>9</v>
      </c>
      <c r="E1352" s="3" t="s">
        <v>9</v>
      </c>
      <c r="F1352" s="3" t="s">
        <v>9</v>
      </c>
      <c r="G1352" s="3" t="s">
        <v>9</v>
      </c>
      <c r="H1352" s="3" t="s">
        <v>9</v>
      </c>
      <c r="I1352" s="3" t="s">
        <v>9</v>
      </c>
      <c r="J1352" s="3" t="s">
        <v>9</v>
      </c>
      <c r="K1352" s="3" t="s">
        <v>9</v>
      </c>
      <c r="L1352" s="3" t="s">
        <v>9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 t="str">
        <f>"D"</f>
        <v>D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 t="s">
        <v>10</v>
      </c>
      <c r="P1354" s="3" t="s">
        <v>10</v>
      </c>
      <c r="Q1354" s="3" t="s">
        <v>10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3</v>
      </c>
      <c r="Q1363" s="3">
        <v>10</v>
      </c>
      <c r="R1363" s="3">
        <v>3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10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3</v>
      </c>
      <c r="O1364" s="3">
        <v>3</v>
      </c>
      <c r="P1364" s="3">
        <v>3</v>
      </c>
      <c r="Q1364" s="3">
        <v>3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3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 t="s">
        <v>10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41542</v>
      </c>
      <c r="B1366" s="3">
        <v>0</v>
      </c>
      <c r="C1366" s="3" t="s">
        <v>12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3</v>
      </c>
      <c r="K1373" s="3">
        <v>0</v>
      </c>
      <c r="L1373" s="3" t="s">
        <v>8</v>
      </c>
      <c r="M1373" s="3" t="s">
        <v>8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3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 t="s">
        <v>10</v>
      </c>
      <c r="F1392" s="3" t="s">
        <v>10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 t="s">
        <v>8</v>
      </c>
      <c r="M1403" s="3">
        <v>5</v>
      </c>
      <c r="N1403" s="3">
        <v>5</v>
      </c>
      <c r="O1403" s="3">
        <v>5</v>
      </c>
      <c r="P1403" s="3">
        <v>5</v>
      </c>
      <c r="Q1403" s="3">
        <v>5</v>
      </c>
      <c r="R1403" s="3">
        <v>5</v>
      </c>
      <c r="S1403" s="3">
        <v>5</v>
      </c>
      <c r="T1403" s="3">
        <v>3</v>
      </c>
      <c r="U1403" s="3">
        <v>3</v>
      </c>
      <c r="V1403" s="3">
        <v>3</v>
      </c>
      <c r="W1403" s="3">
        <v>3</v>
      </c>
      <c r="X1403" s="3">
        <v>3</v>
      </c>
      <c r="Y1403" s="3">
        <v>3</v>
      </c>
      <c r="Z1403" s="4">
        <v>3</v>
      </c>
      <c r="AA1403" s="4">
        <v>0</v>
      </c>
      <c r="AB1403" s="4">
        <v>0</v>
      </c>
      <c r="AC1403" s="4">
        <v>0</v>
      </c>
      <c r="AD1403" s="4">
        <v>0</v>
      </c>
      <c r="AE1403" s="4">
        <v>5</v>
      </c>
    </row>
    <row r="1404" spans="1:31" x14ac:dyDescent="0.25">
      <c r="A1404" s="2">
        <v>41580</v>
      </c>
      <c r="B1404" s="3">
        <v>3</v>
      </c>
      <c r="C1404" s="3">
        <v>5</v>
      </c>
      <c r="D1404" s="3">
        <v>3</v>
      </c>
      <c r="E1404" s="3">
        <v>3</v>
      </c>
      <c r="F1404" s="3">
        <v>3</v>
      </c>
      <c r="G1404" s="3">
        <v>3</v>
      </c>
      <c r="H1404" s="3" t="s">
        <v>10</v>
      </c>
      <c r="I1404" s="3" t="s">
        <v>10</v>
      </c>
      <c r="J1404" s="3" t="s">
        <v>10</v>
      </c>
      <c r="K1404" s="3">
        <v>8</v>
      </c>
      <c r="L1404" s="3">
        <v>5</v>
      </c>
      <c r="M1404" s="3">
        <v>5</v>
      </c>
      <c r="N1404" s="3">
        <v>5</v>
      </c>
      <c r="O1404" s="3">
        <v>8</v>
      </c>
      <c r="P1404" s="3" t="s">
        <v>10</v>
      </c>
      <c r="Q1404" s="3">
        <v>3</v>
      </c>
      <c r="R1404" s="3">
        <v>3</v>
      </c>
      <c r="S1404" s="3">
        <v>3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3</v>
      </c>
      <c r="AA1404" s="4">
        <v>0</v>
      </c>
      <c r="AB1404" s="4">
        <v>0</v>
      </c>
      <c r="AC1404" s="4">
        <v>0</v>
      </c>
      <c r="AD1404" s="4">
        <v>0</v>
      </c>
      <c r="AE1404" s="4">
        <v>8</v>
      </c>
    </row>
    <row r="1405" spans="1:31" x14ac:dyDescent="0.25">
      <c r="A1405" s="2">
        <v>41581</v>
      </c>
      <c r="B1405" s="3">
        <v>3</v>
      </c>
      <c r="C1405" s="3">
        <v>3</v>
      </c>
      <c r="D1405" s="3">
        <v>3</v>
      </c>
      <c r="E1405" s="3">
        <v>3</v>
      </c>
      <c r="F1405" s="3">
        <v>3</v>
      </c>
      <c r="G1405" s="3">
        <v>3</v>
      </c>
      <c r="H1405" s="3">
        <v>3</v>
      </c>
      <c r="I1405" s="3">
        <v>3</v>
      </c>
      <c r="J1405" s="3">
        <v>3</v>
      </c>
      <c r="K1405" s="3">
        <v>3</v>
      </c>
      <c r="L1405" s="3">
        <v>3</v>
      </c>
      <c r="M1405" s="3">
        <v>3</v>
      </c>
      <c r="N1405" s="3">
        <v>3</v>
      </c>
      <c r="O1405" s="3">
        <v>3</v>
      </c>
      <c r="P1405" s="3">
        <v>3</v>
      </c>
      <c r="Q1405" s="3">
        <v>3</v>
      </c>
      <c r="R1405" s="3">
        <v>3</v>
      </c>
      <c r="S1405" s="3">
        <v>3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3</v>
      </c>
      <c r="AA1405" s="4">
        <v>0</v>
      </c>
      <c r="AB1405" s="4">
        <v>0</v>
      </c>
      <c r="AC1405" s="4">
        <v>0</v>
      </c>
      <c r="AD1405" s="4">
        <v>0</v>
      </c>
      <c r="AE1405" s="4">
        <v>3</v>
      </c>
    </row>
    <row r="1406" spans="1:31" x14ac:dyDescent="0.25">
      <c r="A1406" s="2">
        <v>41582</v>
      </c>
      <c r="B1406" s="3">
        <v>0</v>
      </c>
      <c r="C1406" s="3">
        <v>3</v>
      </c>
      <c r="D1406" s="3">
        <v>3</v>
      </c>
      <c r="E1406" s="3">
        <v>3</v>
      </c>
      <c r="F1406" s="3">
        <v>3</v>
      </c>
      <c r="G1406" s="3">
        <v>3</v>
      </c>
      <c r="H1406" s="3">
        <v>3</v>
      </c>
      <c r="I1406" s="3">
        <v>3</v>
      </c>
      <c r="J1406" s="3">
        <v>3</v>
      </c>
      <c r="K1406" s="3">
        <v>3</v>
      </c>
      <c r="L1406" s="3">
        <v>3</v>
      </c>
      <c r="M1406" s="3">
        <v>0</v>
      </c>
      <c r="N1406" s="3">
        <v>0</v>
      </c>
      <c r="O1406" s="3">
        <v>3</v>
      </c>
      <c r="P1406" s="3">
        <v>0</v>
      </c>
      <c r="Q1406" s="3">
        <v>0</v>
      </c>
      <c r="R1406" s="3">
        <v>0</v>
      </c>
      <c r="S1406" s="3">
        <v>3</v>
      </c>
      <c r="T1406" s="3">
        <v>3</v>
      </c>
      <c r="U1406" s="3">
        <v>3</v>
      </c>
      <c r="V1406" s="3">
        <v>3</v>
      </c>
      <c r="W1406" s="3">
        <v>3</v>
      </c>
      <c r="X1406" s="3">
        <v>3</v>
      </c>
      <c r="Y1406" s="3">
        <v>3</v>
      </c>
      <c r="Z1406" s="4">
        <v>3</v>
      </c>
      <c r="AA1406" s="4">
        <v>0</v>
      </c>
      <c r="AB1406" s="4">
        <v>0</v>
      </c>
      <c r="AC1406" s="4">
        <v>0</v>
      </c>
      <c r="AD1406" s="4">
        <v>0</v>
      </c>
      <c r="AE1406" s="4">
        <v>3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3</v>
      </c>
      <c r="D1408" s="3">
        <v>3</v>
      </c>
      <c r="E1408" s="3">
        <v>3</v>
      </c>
      <c r="F1408" s="3">
        <v>3</v>
      </c>
      <c r="G1408" s="3">
        <v>3</v>
      </c>
      <c r="H1408" s="3">
        <v>5</v>
      </c>
      <c r="I1408" s="3">
        <v>8</v>
      </c>
      <c r="J1408" s="3">
        <v>5</v>
      </c>
      <c r="K1408" s="3">
        <v>5</v>
      </c>
      <c r="L1408" s="3">
        <v>8</v>
      </c>
      <c r="M1408" s="3">
        <v>5</v>
      </c>
      <c r="N1408" s="3">
        <v>5</v>
      </c>
      <c r="O1408" s="3">
        <v>5</v>
      </c>
      <c r="P1408" s="3">
        <v>5</v>
      </c>
      <c r="Q1408" s="3">
        <v>5</v>
      </c>
      <c r="R1408" s="3">
        <v>5</v>
      </c>
      <c r="S1408" s="3">
        <v>5</v>
      </c>
      <c r="T1408" s="3">
        <v>5</v>
      </c>
      <c r="U1408" s="3">
        <v>5</v>
      </c>
      <c r="V1408" s="3">
        <v>5</v>
      </c>
      <c r="W1408" s="3">
        <v>5</v>
      </c>
      <c r="X1408" s="3">
        <v>5</v>
      </c>
      <c r="Y1408" s="3">
        <v>5</v>
      </c>
      <c r="Z1408" s="4">
        <v>5</v>
      </c>
      <c r="AA1408" s="4">
        <v>0</v>
      </c>
      <c r="AB1408" s="4">
        <v>0</v>
      </c>
      <c r="AC1408" s="4">
        <v>0</v>
      </c>
      <c r="AD1408" s="4">
        <v>0</v>
      </c>
      <c r="AE1408" s="4">
        <v>8</v>
      </c>
    </row>
    <row r="1409" spans="1:31" x14ac:dyDescent="0.25">
      <c r="A1409" s="2">
        <v>41585</v>
      </c>
      <c r="B1409" s="3">
        <v>3</v>
      </c>
      <c r="C1409" s="3">
        <v>3</v>
      </c>
      <c r="D1409" s="3">
        <v>3</v>
      </c>
      <c r="E1409" s="3">
        <v>3</v>
      </c>
      <c r="F1409" s="3">
        <v>3</v>
      </c>
      <c r="G1409" s="3">
        <v>3</v>
      </c>
      <c r="H1409" s="3">
        <v>3</v>
      </c>
      <c r="I1409" s="3">
        <v>3</v>
      </c>
      <c r="J1409" s="3">
        <v>3</v>
      </c>
      <c r="K1409" s="3">
        <v>3</v>
      </c>
      <c r="L1409" s="3">
        <v>3</v>
      </c>
      <c r="M1409" s="3">
        <v>3</v>
      </c>
      <c r="N1409" s="3">
        <v>3</v>
      </c>
      <c r="O1409" s="3">
        <v>3</v>
      </c>
      <c r="P1409" s="3">
        <v>3</v>
      </c>
      <c r="Q1409" s="3">
        <v>3</v>
      </c>
      <c r="R1409" s="3">
        <v>3</v>
      </c>
      <c r="S1409" s="3">
        <v>3</v>
      </c>
      <c r="T1409" s="3">
        <v>3</v>
      </c>
      <c r="U1409" s="3">
        <v>3</v>
      </c>
      <c r="V1409" s="3">
        <v>3</v>
      </c>
      <c r="W1409" s="3">
        <v>3</v>
      </c>
      <c r="X1409" s="3">
        <v>3</v>
      </c>
      <c r="Y1409" s="3">
        <v>3</v>
      </c>
      <c r="Z1409" s="4">
        <v>3</v>
      </c>
      <c r="AA1409" s="4">
        <v>0</v>
      </c>
      <c r="AB1409" s="4">
        <v>0</v>
      </c>
      <c r="AC1409" s="4">
        <v>0</v>
      </c>
      <c r="AD1409" s="4">
        <v>3</v>
      </c>
      <c r="AE1409" s="4">
        <v>3</v>
      </c>
    </row>
    <row r="1410" spans="1:31" x14ac:dyDescent="0.25">
      <c r="A1410" s="2">
        <v>41586</v>
      </c>
      <c r="B1410" s="3">
        <v>5</v>
      </c>
      <c r="C1410" s="3">
        <v>5</v>
      </c>
      <c r="D1410" s="3">
        <v>5</v>
      </c>
      <c r="E1410" s="3">
        <v>5</v>
      </c>
      <c r="F1410" s="3">
        <v>5</v>
      </c>
      <c r="G1410" s="3">
        <v>5</v>
      </c>
      <c r="H1410" s="3">
        <v>5</v>
      </c>
      <c r="I1410" s="3">
        <v>5</v>
      </c>
      <c r="J1410" s="3">
        <v>5</v>
      </c>
      <c r="K1410" s="3">
        <v>5</v>
      </c>
      <c r="L1410" s="3">
        <v>5</v>
      </c>
      <c r="M1410" s="3">
        <v>5</v>
      </c>
      <c r="N1410" s="3">
        <v>5</v>
      </c>
      <c r="O1410" s="3">
        <v>5</v>
      </c>
      <c r="P1410" s="3">
        <v>5</v>
      </c>
      <c r="Q1410" s="3">
        <v>5</v>
      </c>
      <c r="R1410" s="3">
        <v>3</v>
      </c>
      <c r="S1410" s="3">
        <v>3</v>
      </c>
      <c r="T1410" s="3">
        <v>5</v>
      </c>
      <c r="U1410" s="3">
        <v>3</v>
      </c>
      <c r="V1410" s="3">
        <v>3</v>
      </c>
      <c r="W1410" s="3">
        <v>3</v>
      </c>
      <c r="X1410" s="3">
        <v>3</v>
      </c>
      <c r="Y1410" s="3">
        <v>3</v>
      </c>
      <c r="Z1410" s="4">
        <v>5</v>
      </c>
      <c r="AA1410" s="4">
        <v>0</v>
      </c>
      <c r="AB1410" s="4">
        <v>0</v>
      </c>
      <c r="AC1410" s="4">
        <v>0</v>
      </c>
      <c r="AD1410" s="4">
        <v>3</v>
      </c>
      <c r="AE1410" s="4">
        <v>5</v>
      </c>
    </row>
    <row r="1411" spans="1:31" x14ac:dyDescent="0.25">
      <c r="A1411" s="2">
        <v>41587</v>
      </c>
      <c r="B1411" s="3">
        <v>3</v>
      </c>
      <c r="C1411" s="3">
        <v>3</v>
      </c>
      <c r="D1411" s="3">
        <v>3</v>
      </c>
      <c r="E1411" s="3">
        <v>3</v>
      </c>
      <c r="F1411" s="3">
        <v>3</v>
      </c>
      <c r="G1411" s="3">
        <v>3</v>
      </c>
      <c r="H1411" s="3">
        <v>3</v>
      </c>
      <c r="I1411" s="3">
        <v>3</v>
      </c>
      <c r="J1411" s="3">
        <v>3</v>
      </c>
      <c r="K1411" s="3">
        <v>3</v>
      </c>
      <c r="L1411" s="3">
        <v>3</v>
      </c>
      <c r="M1411" s="3">
        <v>3</v>
      </c>
      <c r="N1411" s="3">
        <v>3</v>
      </c>
      <c r="O1411" s="3">
        <v>3</v>
      </c>
      <c r="P1411" s="3">
        <v>3</v>
      </c>
      <c r="Q1411" s="3">
        <v>3</v>
      </c>
      <c r="R1411" s="3">
        <v>3</v>
      </c>
      <c r="S1411" s="3">
        <v>3</v>
      </c>
      <c r="T1411" s="3">
        <v>3</v>
      </c>
      <c r="U1411" s="3">
        <v>3</v>
      </c>
      <c r="V1411" s="3">
        <v>3</v>
      </c>
      <c r="W1411" s="3">
        <v>0</v>
      </c>
      <c r="X1411" s="3">
        <v>3</v>
      </c>
      <c r="Y1411" s="3">
        <v>3</v>
      </c>
      <c r="Z1411" s="4">
        <v>3</v>
      </c>
      <c r="AA1411" s="4">
        <v>0</v>
      </c>
      <c r="AB1411" s="4">
        <v>0</v>
      </c>
      <c r="AC1411" s="4">
        <v>0</v>
      </c>
      <c r="AD1411" s="4">
        <v>0</v>
      </c>
      <c r="AE1411" s="4">
        <v>3</v>
      </c>
    </row>
    <row r="1412" spans="1:31" x14ac:dyDescent="0.25">
      <c r="A1412" s="2">
        <v>41588</v>
      </c>
      <c r="B1412" s="3">
        <v>3</v>
      </c>
      <c r="C1412" s="3">
        <v>3</v>
      </c>
      <c r="D1412" s="3">
        <v>0</v>
      </c>
      <c r="E1412" s="3">
        <v>0</v>
      </c>
      <c r="F1412" s="3">
        <v>3</v>
      </c>
      <c r="G1412" s="3">
        <v>0</v>
      </c>
      <c r="H1412" s="3">
        <v>0</v>
      </c>
      <c r="I1412" s="3">
        <v>3</v>
      </c>
      <c r="J1412" s="3">
        <v>3</v>
      </c>
      <c r="K1412" s="3">
        <v>3</v>
      </c>
      <c r="L1412" s="3">
        <v>3</v>
      </c>
      <c r="M1412" s="3">
        <v>3</v>
      </c>
      <c r="N1412" s="3">
        <v>3</v>
      </c>
      <c r="O1412" s="3">
        <v>3</v>
      </c>
      <c r="P1412" s="3">
        <v>3</v>
      </c>
      <c r="Q1412" s="3">
        <v>0</v>
      </c>
      <c r="R1412" s="3">
        <v>3</v>
      </c>
      <c r="S1412" s="3">
        <v>3</v>
      </c>
      <c r="T1412" s="3">
        <v>3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3</v>
      </c>
      <c r="AA1412" s="4">
        <v>0</v>
      </c>
      <c r="AB1412" s="4">
        <v>0</v>
      </c>
      <c r="AC1412" s="4">
        <v>0</v>
      </c>
      <c r="AD1412" s="4">
        <v>0</v>
      </c>
      <c r="AE1412" s="4">
        <v>3</v>
      </c>
    </row>
    <row r="1413" spans="1:31" x14ac:dyDescent="0.25">
      <c r="A1413" s="2">
        <v>41589</v>
      </c>
      <c r="B1413" s="3">
        <v>3</v>
      </c>
      <c r="C1413" s="3">
        <v>3</v>
      </c>
      <c r="D1413" s="3">
        <v>3</v>
      </c>
      <c r="E1413" s="3">
        <v>3</v>
      </c>
      <c r="F1413" s="3">
        <v>3</v>
      </c>
      <c r="G1413" s="3">
        <v>3</v>
      </c>
      <c r="H1413" s="3">
        <v>3</v>
      </c>
      <c r="I1413" s="3">
        <v>3</v>
      </c>
      <c r="J1413" s="3">
        <v>3</v>
      </c>
      <c r="K1413" s="3">
        <v>3</v>
      </c>
      <c r="L1413" s="3">
        <v>5</v>
      </c>
      <c r="M1413" s="3">
        <v>5</v>
      </c>
      <c r="N1413" s="3">
        <v>5</v>
      </c>
      <c r="O1413" s="3" t="s">
        <v>8</v>
      </c>
      <c r="P1413" s="3" t="s">
        <v>8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3</v>
      </c>
      <c r="AA1413" s="4">
        <v>0</v>
      </c>
      <c r="AB1413" s="4">
        <v>0</v>
      </c>
      <c r="AC1413" s="4">
        <v>0</v>
      </c>
      <c r="AD1413" s="4">
        <v>0</v>
      </c>
      <c r="AE1413" s="4">
        <v>5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3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3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10</v>
      </c>
      <c r="M1446" s="3" t="s">
        <v>10</v>
      </c>
      <c r="N1446" s="3">
        <v>0</v>
      </c>
      <c r="O1446" s="3" t="s">
        <v>10</v>
      </c>
      <c r="P1446" s="3" t="s">
        <v>10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3</v>
      </c>
      <c r="C1450" s="3">
        <v>3</v>
      </c>
      <c r="D1450" s="3">
        <v>3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3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 t="s">
        <v>10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 t="s">
        <v>10</v>
      </c>
      <c r="W1459" s="3" t="s">
        <v>10</v>
      </c>
      <c r="X1459" s="3">
        <v>3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3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10</v>
      </c>
      <c r="M1465" s="3">
        <v>52</v>
      </c>
      <c r="N1465" s="3">
        <v>37</v>
      </c>
      <c r="O1465" s="3">
        <v>26</v>
      </c>
      <c r="P1465" s="3">
        <v>26</v>
      </c>
      <c r="Q1465" s="3">
        <v>10</v>
      </c>
      <c r="R1465" s="3">
        <v>3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8</v>
      </c>
      <c r="AA1465" s="4">
        <v>0</v>
      </c>
      <c r="AB1465" s="4">
        <v>0</v>
      </c>
      <c r="AC1465" s="4">
        <v>0</v>
      </c>
      <c r="AD1465" s="4">
        <v>0</v>
      </c>
      <c r="AE1465" s="4">
        <v>52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5</v>
      </c>
      <c r="O1466" s="3">
        <v>5</v>
      </c>
      <c r="P1466" s="3">
        <v>31</v>
      </c>
      <c r="Q1466" s="3">
        <v>52</v>
      </c>
      <c r="R1466" s="3">
        <v>16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5</v>
      </c>
      <c r="AA1466" s="4">
        <v>0</v>
      </c>
      <c r="AB1466" s="4">
        <v>0</v>
      </c>
      <c r="AC1466" s="4">
        <v>0</v>
      </c>
      <c r="AD1466" s="4">
        <v>0</v>
      </c>
      <c r="AE1466" s="4">
        <v>52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16</v>
      </c>
      <c r="O1471" s="3">
        <v>21</v>
      </c>
      <c r="P1471" s="3">
        <v>8</v>
      </c>
      <c r="Q1471" s="3">
        <v>5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3</v>
      </c>
      <c r="AA1471" s="4">
        <v>0</v>
      </c>
      <c r="AB1471" s="4">
        <v>0</v>
      </c>
      <c r="AC1471" s="4">
        <v>0</v>
      </c>
      <c r="AD1471" s="4">
        <v>0</v>
      </c>
      <c r="AE1471" s="4">
        <v>21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3</v>
      </c>
      <c r="N1485" s="3">
        <v>3</v>
      </c>
      <c r="O1485" s="3">
        <v>3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3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3</v>
      </c>
      <c r="M1487" s="3">
        <v>5</v>
      </c>
      <c r="N1487" s="3">
        <v>0</v>
      </c>
      <c r="O1487" s="3">
        <v>0</v>
      </c>
      <c r="P1487" s="3">
        <v>3</v>
      </c>
      <c r="Q1487" s="3">
        <v>3</v>
      </c>
      <c r="R1487" s="3">
        <v>3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5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3</v>
      </c>
      <c r="M1488" s="3">
        <v>0</v>
      </c>
      <c r="N1488" s="3">
        <v>0</v>
      </c>
      <c r="O1488" s="3">
        <v>3</v>
      </c>
      <c r="P1488" s="3">
        <v>5</v>
      </c>
      <c r="Q1488" s="3">
        <v>3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5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3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3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10</v>
      </c>
      <c r="M1492" s="3">
        <v>18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18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3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3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5</v>
      </c>
      <c r="O1494" s="3">
        <v>13</v>
      </c>
      <c r="P1494" s="3">
        <v>10</v>
      </c>
      <c r="Q1494" s="3">
        <v>5</v>
      </c>
      <c r="R1494" s="3">
        <v>3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13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5</v>
      </c>
      <c r="M1495" s="3">
        <v>21</v>
      </c>
      <c r="N1495" s="3">
        <v>34</v>
      </c>
      <c r="O1495" s="3">
        <v>16</v>
      </c>
      <c r="P1495" s="3">
        <v>13</v>
      </c>
      <c r="Q1495" s="3">
        <v>5</v>
      </c>
      <c r="R1495" s="3">
        <v>3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5</v>
      </c>
      <c r="AA1495" s="4">
        <v>0</v>
      </c>
      <c r="AB1495" s="4">
        <v>0</v>
      </c>
      <c r="AC1495" s="4">
        <v>0</v>
      </c>
      <c r="AD1495" s="4">
        <v>0</v>
      </c>
      <c r="AE1495" s="4">
        <v>34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10</v>
      </c>
      <c r="M1496" s="3">
        <v>5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10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8</v>
      </c>
      <c r="M1497" s="3">
        <v>37</v>
      </c>
      <c r="N1497" s="3">
        <v>10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3</v>
      </c>
      <c r="AA1497" s="4">
        <v>0</v>
      </c>
      <c r="AB1497" s="4">
        <v>0</v>
      </c>
      <c r="AC1497" s="4">
        <v>0</v>
      </c>
      <c r="AD1497" s="4">
        <v>0</v>
      </c>
      <c r="AE1497" s="4">
        <v>37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10</v>
      </c>
      <c r="M1498" s="3">
        <v>21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3</v>
      </c>
      <c r="AA1498" s="4">
        <v>0</v>
      </c>
      <c r="AB1498" s="4">
        <v>0</v>
      </c>
      <c r="AC1498" s="4">
        <v>0</v>
      </c>
      <c r="AD1498" s="4">
        <v>0</v>
      </c>
      <c r="AE1498" s="4">
        <v>21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3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3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3</v>
      </c>
      <c r="M1502" s="3">
        <v>0</v>
      </c>
      <c r="N1502" s="3">
        <v>0</v>
      </c>
      <c r="O1502" s="3">
        <v>0</v>
      </c>
      <c r="P1502" s="3">
        <v>10</v>
      </c>
      <c r="Q1502" s="3">
        <v>3</v>
      </c>
      <c r="R1502" s="3">
        <v>3</v>
      </c>
      <c r="S1502" s="3">
        <v>5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10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10</v>
      </c>
      <c r="M1504" s="3">
        <v>18</v>
      </c>
      <c r="N1504" s="3">
        <v>3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3</v>
      </c>
      <c r="AA1504" s="4">
        <v>0</v>
      </c>
      <c r="AB1504" s="4">
        <v>0</v>
      </c>
      <c r="AC1504" s="4">
        <v>0</v>
      </c>
      <c r="AD1504" s="4">
        <v>0</v>
      </c>
      <c r="AE1504" s="4">
        <v>18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3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3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3</v>
      </c>
      <c r="L1509" s="3">
        <v>3</v>
      </c>
      <c r="M1509" s="3">
        <v>3</v>
      </c>
      <c r="N1509" s="3">
        <v>3</v>
      </c>
      <c r="O1509" s="3">
        <v>3</v>
      </c>
      <c r="P1509" s="3">
        <v>3</v>
      </c>
      <c r="Q1509" s="3">
        <v>3</v>
      </c>
      <c r="R1509" s="3">
        <v>3</v>
      </c>
      <c r="S1509" s="3">
        <v>0</v>
      </c>
      <c r="T1509" s="3">
        <v>0</v>
      </c>
      <c r="U1509" s="3">
        <v>3</v>
      </c>
      <c r="V1509" s="3">
        <v>3</v>
      </c>
      <c r="W1509" s="3">
        <v>3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3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 t="s">
        <v>10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8</v>
      </c>
      <c r="L1513" s="3">
        <v>8</v>
      </c>
      <c r="M1513" s="3">
        <v>3</v>
      </c>
      <c r="N1513" s="3">
        <v>0</v>
      </c>
      <c r="O1513" s="3">
        <v>3</v>
      </c>
      <c r="P1513" s="3">
        <v>8</v>
      </c>
      <c r="Q1513" s="3">
        <v>3</v>
      </c>
      <c r="R1513" s="3">
        <v>5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3</v>
      </c>
      <c r="AA1513" s="4">
        <v>0</v>
      </c>
      <c r="AB1513" s="4">
        <v>0</v>
      </c>
      <c r="AC1513" s="4">
        <v>0</v>
      </c>
      <c r="AD1513" s="4">
        <v>0</v>
      </c>
      <c r="AE1513" s="4">
        <v>8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3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3</v>
      </c>
      <c r="T1518" s="3">
        <v>0</v>
      </c>
      <c r="U1518" s="3">
        <v>0</v>
      </c>
      <c r="V1518" s="3">
        <v>3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3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 t="s">
        <v>10</v>
      </c>
      <c r="L1519" s="3">
        <v>10</v>
      </c>
      <c r="M1519" s="3">
        <v>13</v>
      </c>
      <c r="N1519" s="3">
        <v>16</v>
      </c>
      <c r="O1519" s="3">
        <v>10</v>
      </c>
      <c r="P1519" s="3">
        <v>18</v>
      </c>
      <c r="Q1519" s="3">
        <v>8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3</v>
      </c>
      <c r="AA1519" s="4">
        <v>0</v>
      </c>
      <c r="AB1519" s="4">
        <v>0</v>
      </c>
      <c r="AC1519" s="4">
        <v>0</v>
      </c>
      <c r="AD1519" s="4">
        <v>0</v>
      </c>
      <c r="AE1519" s="4">
        <v>18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3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3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3</v>
      </c>
      <c r="M1525" s="3">
        <v>37</v>
      </c>
      <c r="N1525" s="3">
        <v>5</v>
      </c>
      <c r="O1525" s="3">
        <v>13</v>
      </c>
      <c r="P1525" s="3">
        <v>8</v>
      </c>
      <c r="Q1525" s="3">
        <v>0</v>
      </c>
      <c r="R1525" s="3">
        <v>0</v>
      </c>
      <c r="S1525" s="3">
        <v>0</v>
      </c>
      <c r="T1525" s="3">
        <v>0</v>
      </c>
      <c r="U1525" s="3">
        <v>5</v>
      </c>
      <c r="V1525" s="3">
        <v>5</v>
      </c>
      <c r="W1525" s="3">
        <v>3</v>
      </c>
      <c r="X1525" s="3">
        <v>3</v>
      </c>
      <c r="Y1525" s="3">
        <v>0</v>
      </c>
      <c r="Z1525" s="4">
        <v>3</v>
      </c>
      <c r="AA1525" s="4">
        <v>0</v>
      </c>
      <c r="AB1525" s="4">
        <v>0</v>
      </c>
      <c r="AC1525" s="4">
        <v>0</v>
      </c>
      <c r="AD1525" s="4">
        <v>0</v>
      </c>
      <c r="AE1525" s="4">
        <v>37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29</v>
      </c>
      <c r="M1526" s="3">
        <v>24</v>
      </c>
      <c r="N1526" s="3">
        <v>18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13</v>
      </c>
      <c r="V1526" s="3">
        <v>13</v>
      </c>
      <c r="W1526" s="3">
        <v>0</v>
      </c>
      <c r="X1526" s="3">
        <v>0</v>
      </c>
      <c r="Y1526" s="3">
        <v>0</v>
      </c>
      <c r="Z1526" s="4">
        <v>5</v>
      </c>
      <c r="AA1526" s="4">
        <v>0</v>
      </c>
      <c r="AB1526" s="4">
        <v>0</v>
      </c>
      <c r="AC1526" s="4">
        <v>0</v>
      </c>
      <c r="AD1526" s="4">
        <v>0</v>
      </c>
      <c r="AE1526" s="4">
        <v>29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5</v>
      </c>
      <c r="L1527" s="3">
        <v>21</v>
      </c>
      <c r="M1527" s="3">
        <v>42</v>
      </c>
      <c r="N1527" s="3">
        <v>10</v>
      </c>
      <c r="O1527" s="3">
        <v>3</v>
      </c>
      <c r="P1527" s="3">
        <v>3</v>
      </c>
      <c r="Q1527" s="3">
        <v>3</v>
      </c>
      <c r="R1527" s="3">
        <v>3</v>
      </c>
      <c r="S1527" s="3">
        <v>5</v>
      </c>
      <c r="T1527" s="3">
        <v>8</v>
      </c>
      <c r="U1527" s="3">
        <v>13</v>
      </c>
      <c r="V1527" s="3">
        <v>13</v>
      </c>
      <c r="W1527" s="3">
        <v>5</v>
      </c>
      <c r="X1527" s="3">
        <v>3</v>
      </c>
      <c r="Y1527" s="3">
        <v>0</v>
      </c>
      <c r="Z1527" s="4">
        <v>5</v>
      </c>
      <c r="AA1527" s="4">
        <v>0</v>
      </c>
      <c r="AB1527" s="4">
        <v>0</v>
      </c>
      <c r="AC1527" s="4">
        <v>0</v>
      </c>
      <c r="AD1527" s="4">
        <v>0</v>
      </c>
      <c r="AE1527" s="4">
        <v>42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3</v>
      </c>
      <c r="L1528" s="3" t="s">
        <v>10</v>
      </c>
      <c r="M1528" s="3">
        <v>3</v>
      </c>
      <c r="N1528" s="3">
        <v>16</v>
      </c>
      <c r="O1528" s="3">
        <v>10</v>
      </c>
      <c r="P1528" s="3">
        <v>5</v>
      </c>
      <c r="Q1528" s="3">
        <v>3</v>
      </c>
      <c r="R1528" s="3">
        <v>3</v>
      </c>
      <c r="S1528" s="3">
        <v>0</v>
      </c>
      <c r="T1528" s="3">
        <v>3</v>
      </c>
      <c r="U1528" s="3">
        <v>3</v>
      </c>
      <c r="V1528" s="3">
        <v>0</v>
      </c>
      <c r="W1528" s="3">
        <v>0</v>
      </c>
      <c r="X1528" s="3">
        <v>0</v>
      </c>
      <c r="Y1528" s="3">
        <v>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16</v>
      </c>
    </row>
    <row r="1529" spans="1:31" x14ac:dyDescent="0.25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3</v>
      </c>
      <c r="N1530" s="3">
        <v>18</v>
      </c>
      <c r="O1530" s="3">
        <v>16</v>
      </c>
      <c r="P1530" s="3">
        <v>5</v>
      </c>
      <c r="Q1530" s="3">
        <v>5</v>
      </c>
      <c r="R1530" s="3">
        <v>3</v>
      </c>
      <c r="S1530" s="3">
        <v>0</v>
      </c>
      <c r="T1530" s="3">
        <v>0</v>
      </c>
      <c r="U1530" s="3">
        <v>0</v>
      </c>
      <c r="V1530" s="3">
        <v>3</v>
      </c>
      <c r="W1530" s="3">
        <v>3</v>
      </c>
      <c r="X1530" s="3" t="s">
        <v>10</v>
      </c>
      <c r="Y1530" s="3">
        <v>0</v>
      </c>
      <c r="Z1530" s="4">
        <v>3</v>
      </c>
      <c r="AA1530" s="4">
        <v>0</v>
      </c>
      <c r="AB1530" s="4">
        <v>0</v>
      </c>
      <c r="AC1530" s="4">
        <v>0</v>
      </c>
      <c r="AD1530" s="4">
        <v>0</v>
      </c>
      <c r="AE1530" s="4">
        <v>18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21</v>
      </c>
      <c r="M1535" s="3">
        <v>21</v>
      </c>
      <c r="N1535" s="3">
        <v>8</v>
      </c>
      <c r="O1535" s="3">
        <v>8</v>
      </c>
      <c r="P1535" s="3">
        <v>3</v>
      </c>
      <c r="Q1535" s="3">
        <v>5</v>
      </c>
      <c r="R1535" s="3">
        <v>0</v>
      </c>
      <c r="S1535" s="3">
        <v>0</v>
      </c>
      <c r="T1535" s="3">
        <v>3</v>
      </c>
      <c r="U1535" s="3">
        <v>5</v>
      </c>
      <c r="V1535" s="3">
        <v>8</v>
      </c>
      <c r="W1535" s="3">
        <v>3</v>
      </c>
      <c r="X1535" s="3">
        <v>0</v>
      </c>
      <c r="Y1535" s="3">
        <v>0</v>
      </c>
      <c r="Z1535" s="4">
        <v>3</v>
      </c>
      <c r="AA1535" s="4">
        <v>0</v>
      </c>
      <c r="AB1535" s="4">
        <v>0</v>
      </c>
      <c r="AC1535" s="4">
        <v>0</v>
      </c>
      <c r="AD1535" s="4">
        <v>0</v>
      </c>
      <c r="AE1535" s="4">
        <v>21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3</v>
      </c>
      <c r="V1536" s="3">
        <v>3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3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3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3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3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3</v>
      </c>
      <c r="O1539" s="3">
        <v>0</v>
      </c>
      <c r="P1539" s="3">
        <v>3</v>
      </c>
      <c r="Q1539" s="3">
        <v>5</v>
      </c>
      <c r="R1539" s="3">
        <v>5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5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3</v>
      </c>
      <c r="G1540" s="3">
        <v>0</v>
      </c>
      <c r="H1540" s="3">
        <v>3</v>
      </c>
      <c r="I1540" s="3">
        <v>3</v>
      </c>
      <c r="J1540" s="3">
        <v>0</v>
      </c>
      <c r="K1540" s="3">
        <v>0</v>
      </c>
      <c r="L1540" s="3">
        <v>0</v>
      </c>
      <c r="M1540" s="3">
        <v>3</v>
      </c>
      <c r="N1540" s="3">
        <v>26</v>
      </c>
      <c r="O1540" s="3">
        <v>16</v>
      </c>
      <c r="P1540" s="3">
        <v>0</v>
      </c>
      <c r="Q1540" s="3">
        <v>3</v>
      </c>
      <c r="R1540" s="3">
        <v>3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3</v>
      </c>
      <c r="AA1540" s="4">
        <v>0</v>
      </c>
      <c r="AB1540" s="4">
        <v>0</v>
      </c>
      <c r="AC1540" s="4">
        <v>0</v>
      </c>
      <c r="AD1540" s="4">
        <v>0</v>
      </c>
      <c r="AE1540" s="4">
        <v>26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21</v>
      </c>
      <c r="L1541" s="3">
        <v>45</v>
      </c>
      <c r="M1541" s="3">
        <v>10</v>
      </c>
      <c r="N1541" s="3">
        <v>31</v>
      </c>
      <c r="O1541" s="3">
        <v>8</v>
      </c>
      <c r="P1541" s="3">
        <v>8</v>
      </c>
      <c r="Q1541" s="3">
        <v>10</v>
      </c>
      <c r="R1541" s="3">
        <v>3</v>
      </c>
      <c r="S1541" s="3">
        <v>3</v>
      </c>
      <c r="T1541" s="3">
        <v>3</v>
      </c>
      <c r="U1541" s="3">
        <v>3</v>
      </c>
      <c r="V1541" s="3">
        <v>3</v>
      </c>
      <c r="W1541" s="3">
        <v>3</v>
      </c>
      <c r="X1541" s="3">
        <v>3</v>
      </c>
      <c r="Y1541" s="3">
        <v>3</v>
      </c>
      <c r="Z1541" s="4">
        <v>5</v>
      </c>
      <c r="AA1541" s="4">
        <v>0</v>
      </c>
      <c r="AB1541" s="4">
        <v>0</v>
      </c>
      <c r="AC1541" s="4">
        <v>0</v>
      </c>
      <c r="AD1541" s="4">
        <v>0</v>
      </c>
      <c r="AE1541" s="4">
        <v>45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3</v>
      </c>
      <c r="L1542" s="3">
        <v>79</v>
      </c>
      <c r="M1542" s="3">
        <v>45</v>
      </c>
      <c r="N1542" s="3">
        <v>13</v>
      </c>
      <c r="O1542" s="3">
        <v>0</v>
      </c>
      <c r="P1542" s="3">
        <v>0</v>
      </c>
      <c r="Q1542" s="3">
        <v>5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5</v>
      </c>
      <c r="AA1542" s="4">
        <v>0</v>
      </c>
      <c r="AB1542" s="4">
        <v>0</v>
      </c>
      <c r="AC1542" s="4">
        <v>0</v>
      </c>
      <c r="AD1542" s="4">
        <v>0</v>
      </c>
      <c r="AE1542" s="4">
        <v>79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3</v>
      </c>
      <c r="I1543" s="3">
        <v>3</v>
      </c>
      <c r="J1543" s="3">
        <v>3</v>
      </c>
      <c r="K1543" s="3" t="s">
        <v>10</v>
      </c>
      <c r="L1543" s="3" t="s">
        <v>10</v>
      </c>
      <c r="M1543" s="3" t="s">
        <v>10</v>
      </c>
      <c r="N1543" s="3" t="s">
        <v>10</v>
      </c>
      <c r="O1543" s="3" t="s">
        <v>10</v>
      </c>
      <c r="P1543" s="3" t="s">
        <v>10</v>
      </c>
      <c r="Q1543" s="3" t="s">
        <v>10</v>
      </c>
      <c r="R1543" s="3" t="s">
        <v>10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 t="str">
        <f>"F"</f>
        <v>F</v>
      </c>
      <c r="AA1543" s="4">
        <v>0</v>
      </c>
      <c r="AB1543" s="4">
        <v>0</v>
      </c>
      <c r="AC1543" s="4">
        <v>0</v>
      </c>
      <c r="AD1543" s="4">
        <v>0</v>
      </c>
      <c r="AE1543" s="4">
        <v>3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 t="s">
        <v>10</v>
      </c>
      <c r="O1545" s="3" t="s">
        <v>10</v>
      </c>
      <c r="P1545" s="3" t="s">
        <v>10</v>
      </c>
      <c r="Q1545" s="3" t="s">
        <v>10</v>
      </c>
      <c r="R1545" s="3" t="s">
        <v>10</v>
      </c>
      <c r="S1545" s="3" t="s">
        <v>10</v>
      </c>
      <c r="T1545" s="3" t="s">
        <v>10</v>
      </c>
      <c r="U1545" s="3" t="s">
        <v>10</v>
      </c>
      <c r="V1545" s="3" t="s">
        <v>10</v>
      </c>
      <c r="W1545" s="3" t="s">
        <v>10</v>
      </c>
      <c r="X1545" s="3" t="s">
        <v>10</v>
      </c>
      <c r="Y1545" s="3" t="s">
        <v>10</v>
      </c>
      <c r="Z1545" s="4" t="str">
        <f>"F"</f>
        <v>F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 t="s">
        <v>8</v>
      </c>
      <c r="P1546" s="3" t="s">
        <v>8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3</v>
      </c>
      <c r="N1548" s="3">
        <v>8</v>
      </c>
      <c r="O1548" s="3">
        <v>13</v>
      </c>
      <c r="P1548" s="3" t="s">
        <v>8</v>
      </c>
      <c r="Q1548" s="3">
        <v>10</v>
      </c>
      <c r="R1548" s="3">
        <v>8</v>
      </c>
      <c r="S1548" s="3">
        <v>3</v>
      </c>
      <c r="T1548" s="3">
        <v>3</v>
      </c>
      <c r="U1548" s="3">
        <v>3</v>
      </c>
      <c r="V1548" s="3">
        <v>3</v>
      </c>
      <c r="W1548" s="3">
        <v>3</v>
      </c>
      <c r="X1548" s="3">
        <v>0</v>
      </c>
      <c r="Y1548" s="3">
        <v>0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13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3</v>
      </c>
      <c r="Q1549" s="3">
        <v>0</v>
      </c>
      <c r="R1549" s="3">
        <v>0</v>
      </c>
      <c r="S1549" s="3">
        <v>0</v>
      </c>
      <c r="T1549" s="3">
        <v>3</v>
      </c>
      <c r="U1549" s="3">
        <v>0</v>
      </c>
      <c r="V1549" s="3">
        <v>3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3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3</v>
      </c>
      <c r="L1550" s="3">
        <v>0</v>
      </c>
      <c r="M1550" s="3">
        <v>0</v>
      </c>
      <c r="N1550" s="3">
        <v>3</v>
      </c>
      <c r="O1550" s="3">
        <v>3</v>
      </c>
      <c r="P1550" s="3">
        <v>3</v>
      </c>
      <c r="Q1550" s="3">
        <v>3</v>
      </c>
      <c r="R1550" s="3">
        <v>3</v>
      </c>
      <c r="S1550" s="3">
        <v>3</v>
      </c>
      <c r="T1550" s="3">
        <v>0</v>
      </c>
      <c r="U1550" s="3">
        <v>0</v>
      </c>
      <c r="V1550" s="3">
        <v>3</v>
      </c>
      <c r="W1550" s="3">
        <v>3</v>
      </c>
      <c r="X1550" s="3">
        <v>3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3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3</v>
      </c>
      <c r="V1552" s="3">
        <v>0</v>
      </c>
      <c r="W1552" s="3">
        <v>3</v>
      </c>
      <c r="X1552" s="3">
        <v>3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3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3</v>
      </c>
      <c r="O1553" s="3">
        <v>8</v>
      </c>
      <c r="P1553" s="3">
        <v>0</v>
      </c>
      <c r="Q1553" s="3">
        <v>5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8</v>
      </c>
    </row>
    <row r="1554" spans="1:31" x14ac:dyDescent="0.25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3</v>
      </c>
      <c r="M1554" s="3">
        <v>3</v>
      </c>
      <c r="N1554" s="3">
        <v>0</v>
      </c>
      <c r="O1554" s="3">
        <v>0</v>
      </c>
      <c r="P1554" s="3">
        <v>3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3</v>
      </c>
    </row>
    <row r="1555" spans="1:31" x14ac:dyDescent="0.25">
      <c r="A1555" s="2">
        <v>41731</v>
      </c>
      <c r="B1555" s="3">
        <v>0</v>
      </c>
      <c r="C1555" s="3">
        <v>3</v>
      </c>
      <c r="D1555" s="3">
        <v>0</v>
      </c>
      <c r="E1555" s="3">
        <v>3</v>
      </c>
      <c r="F1555" s="3">
        <v>3</v>
      </c>
      <c r="G1555" s="3">
        <v>3</v>
      </c>
      <c r="H1555" s="3">
        <v>3</v>
      </c>
      <c r="I1555" s="3">
        <v>3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3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3</v>
      </c>
      <c r="V1555" s="3">
        <v>3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3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24</v>
      </c>
      <c r="O1556" s="3">
        <v>42</v>
      </c>
      <c r="P1556" s="3">
        <v>24</v>
      </c>
      <c r="Q1556" s="3">
        <v>8</v>
      </c>
      <c r="R1556" s="3">
        <v>5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5</v>
      </c>
      <c r="AA1556" s="4">
        <v>0</v>
      </c>
      <c r="AB1556" s="4">
        <v>0</v>
      </c>
      <c r="AC1556" s="4">
        <v>0</v>
      </c>
      <c r="AD1556" s="4">
        <v>0</v>
      </c>
      <c r="AE1556" s="4">
        <v>42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 t="s">
        <v>10</v>
      </c>
      <c r="F1558" s="3" t="s">
        <v>10</v>
      </c>
      <c r="G1558" s="3" t="s">
        <v>10</v>
      </c>
      <c r="H1558" s="3" t="s">
        <v>10</v>
      </c>
      <c r="I1558" s="3" t="s">
        <v>10</v>
      </c>
      <c r="J1558" s="3" t="s">
        <v>10</v>
      </c>
      <c r="K1558" s="3" t="s">
        <v>10</v>
      </c>
      <c r="L1558" s="3">
        <v>5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 t="str">
        <f>"F"</f>
        <v>F</v>
      </c>
      <c r="AA1558" s="4">
        <v>0</v>
      </c>
      <c r="AB1558" s="4">
        <v>0</v>
      </c>
      <c r="AC1558" s="4">
        <v>0</v>
      </c>
      <c r="AD1558" s="4">
        <v>0</v>
      </c>
      <c r="AE1558" s="4">
        <v>5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5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5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5</v>
      </c>
      <c r="O1560" s="3">
        <v>0</v>
      </c>
      <c r="P1560" s="3">
        <v>0</v>
      </c>
      <c r="Q1560" s="3">
        <v>8</v>
      </c>
      <c r="R1560" s="3">
        <v>8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8</v>
      </c>
    </row>
    <row r="1561" spans="1:31" x14ac:dyDescent="0.25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3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3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3</v>
      </c>
      <c r="Q1564" s="3">
        <v>0</v>
      </c>
      <c r="R1564" s="3">
        <v>0</v>
      </c>
      <c r="S1564" s="3">
        <v>0</v>
      </c>
      <c r="T1564" s="3">
        <v>0</v>
      </c>
      <c r="U1564" s="3" t="s">
        <v>10</v>
      </c>
      <c r="V1564" s="3" t="s">
        <v>10</v>
      </c>
      <c r="W1564" s="3" t="s">
        <v>10</v>
      </c>
      <c r="X1564" s="3" t="s">
        <v>10</v>
      </c>
      <c r="Y1564" s="3" t="s">
        <v>10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3</v>
      </c>
    </row>
    <row r="1565" spans="1:31" x14ac:dyDescent="0.25">
      <c r="A1565" s="2">
        <v>41741</v>
      </c>
      <c r="B1565" s="3" t="s">
        <v>10</v>
      </c>
      <c r="C1565" s="3" t="s">
        <v>10</v>
      </c>
      <c r="D1565" s="3" t="s">
        <v>10</v>
      </c>
      <c r="E1565" s="3">
        <v>3</v>
      </c>
      <c r="F1565" s="3">
        <v>3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3</v>
      </c>
      <c r="P1565" s="3">
        <v>10</v>
      </c>
      <c r="Q1565" s="3">
        <v>10</v>
      </c>
      <c r="R1565" s="3">
        <v>3</v>
      </c>
      <c r="S1565" s="3">
        <v>0</v>
      </c>
      <c r="T1565" s="3">
        <v>0</v>
      </c>
      <c r="U1565" s="3">
        <v>0</v>
      </c>
      <c r="V1565" s="3">
        <v>0</v>
      </c>
      <c r="W1565" s="3" t="s">
        <v>10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10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 t="s">
        <v>10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41744</v>
      </c>
      <c r="B1568" s="3" t="s">
        <v>10</v>
      </c>
      <c r="C1568" s="3" t="s">
        <v>10</v>
      </c>
      <c r="D1568" s="3">
        <v>3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26</v>
      </c>
      <c r="L1568" s="3">
        <v>162</v>
      </c>
      <c r="M1568" s="3">
        <v>73</v>
      </c>
      <c r="N1568" s="3">
        <v>24</v>
      </c>
      <c r="O1568" s="3">
        <v>10</v>
      </c>
      <c r="P1568" s="3">
        <v>39</v>
      </c>
      <c r="Q1568" s="3">
        <v>34</v>
      </c>
      <c r="R1568" s="3">
        <v>31</v>
      </c>
      <c r="S1568" s="3">
        <v>5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18</v>
      </c>
      <c r="AA1568" s="4">
        <v>0</v>
      </c>
      <c r="AB1568" s="4">
        <v>0</v>
      </c>
      <c r="AC1568" s="4">
        <v>0</v>
      </c>
      <c r="AD1568" s="4">
        <v>0</v>
      </c>
      <c r="AE1568" s="4">
        <v>162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 t="s">
        <v>8</v>
      </c>
      <c r="P1570" s="3" t="s">
        <v>8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3</v>
      </c>
      <c r="Q1571" s="3">
        <v>5</v>
      </c>
      <c r="R1571" s="3">
        <v>3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5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3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3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 t="s">
        <v>10</v>
      </c>
      <c r="S1574" s="3" t="s">
        <v>10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5</v>
      </c>
      <c r="P1575" s="3">
        <v>10</v>
      </c>
      <c r="Q1575" s="3">
        <v>0</v>
      </c>
      <c r="R1575" s="3" t="s">
        <v>10</v>
      </c>
      <c r="S1575" s="3" t="s">
        <v>10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10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41754</v>
      </c>
      <c r="B1578" s="3" t="s">
        <v>10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 t="s">
        <v>10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26</v>
      </c>
      <c r="L1580" s="3">
        <v>50</v>
      </c>
      <c r="M1580" s="3">
        <v>18</v>
      </c>
      <c r="N1580" s="3">
        <v>8</v>
      </c>
      <c r="O1580" s="3">
        <v>5</v>
      </c>
      <c r="P1580" s="3">
        <v>0</v>
      </c>
      <c r="Q1580" s="3">
        <v>0</v>
      </c>
      <c r="R1580" s="3">
        <v>0</v>
      </c>
      <c r="S1580" s="3">
        <v>0</v>
      </c>
      <c r="T1580" s="3" t="s">
        <v>10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50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 t="s">
        <v>8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41759</v>
      </c>
      <c r="B1583" s="3">
        <v>0</v>
      </c>
      <c r="C1583" s="3">
        <v>0</v>
      </c>
      <c r="D1583" s="3" t="s">
        <v>10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10</v>
      </c>
      <c r="U1583" s="3" t="s">
        <v>10</v>
      </c>
      <c r="V1583" s="3" t="s">
        <v>10</v>
      </c>
      <c r="W1583" s="3" t="s">
        <v>10</v>
      </c>
      <c r="X1583" s="3" t="s">
        <v>10</v>
      </c>
      <c r="Y1583" s="3" t="s">
        <v>10</v>
      </c>
      <c r="Z1583" s="4" t="str">
        <f>"F"</f>
        <v>F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41760</v>
      </c>
      <c r="B1584" s="3" t="s">
        <v>10</v>
      </c>
      <c r="C1584" s="3" t="s">
        <v>10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41761</v>
      </c>
      <c r="B1585" s="3">
        <v>3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3</v>
      </c>
    </row>
    <row r="1586" spans="1:31" x14ac:dyDescent="0.25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5">
      <c r="A1589" s="2">
        <v>41765</v>
      </c>
      <c r="B1589" s="3">
        <v>0</v>
      </c>
      <c r="C1589" s="3" t="s">
        <v>10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 t="s">
        <v>8</v>
      </c>
      <c r="S1590" s="3" t="s">
        <v>8</v>
      </c>
      <c r="T1590" s="3">
        <v>0</v>
      </c>
      <c r="U1590" s="3">
        <v>0</v>
      </c>
      <c r="V1590" s="3">
        <v>0</v>
      </c>
      <c r="W1590" s="3" t="s">
        <v>10</v>
      </c>
      <c r="X1590" s="3" t="s">
        <v>10</v>
      </c>
      <c r="Y1590" s="3" t="s">
        <v>10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41767</v>
      </c>
      <c r="B1591" s="3" t="s">
        <v>10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3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3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8</v>
      </c>
      <c r="P1593" s="3">
        <v>5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8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16</v>
      </c>
      <c r="M1594" s="3">
        <v>5</v>
      </c>
      <c r="N1594" s="3">
        <v>0</v>
      </c>
      <c r="O1594" s="3">
        <v>0</v>
      </c>
      <c r="P1594" s="3">
        <v>5</v>
      </c>
      <c r="Q1594" s="3">
        <v>16</v>
      </c>
      <c r="R1594" s="3">
        <v>3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3</v>
      </c>
      <c r="AA1594" s="4">
        <v>0</v>
      </c>
      <c r="AB1594" s="4">
        <v>0</v>
      </c>
      <c r="AC1594" s="4">
        <v>0</v>
      </c>
      <c r="AD1594" s="4">
        <v>0</v>
      </c>
      <c r="AE1594" s="4">
        <v>16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26</v>
      </c>
      <c r="R1595" s="3">
        <v>37</v>
      </c>
      <c r="S1595" s="3">
        <v>52</v>
      </c>
      <c r="T1595" s="3">
        <v>21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5</v>
      </c>
      <c r="AA1595" s="4">
        <v>0</v>
      </c>
      <c r="AB1595" s="4">
        <v>0</v>
      </c>
      <c r="AC1595" s="4">
        <v>0</v>
      </c>
      <c r="AD1595" s="4">
        <v>0</v>
      </c>
      <c r="AE1595" s="4">
        <v>52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16</v>
      </c>
      <c r="L1596" s="3">
        <v>26</v>
      </c>
      <c r="M1596" s="3">
        <v>10</v>
      </c>
      <c r="N1596" s="3">
        <v>24</v>
      </c>
      <c r="O1596" s="3">
        <v>29</v>
      </c>
      <c r="P1596" s="3">
        <v>24</v>
      </c>
      <c r="Q1596" s="3">
        <v>3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5</v>
      </c>
      <c r="AA1596" s="4">
        <v>0</v>
      </c>
      <c r="AB1596" s="4">
        <v>0</v>
      </c>
      <c r="AC1596" s="4">
        <v>0</v>
      </c>
      <c r="AD1596" s="4">
        <v>0</v>
      </c>
      <c r="AE1596" s="4">
        <v>29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24</v>
      </c>
      <c r="M1597" s="3">
        <v>18</v>
      </c>
      <c r="N1597" s="3">
        <v>10</v>
      </c>
      <c r="O1597" s="3">
        <v>16</v>
      </c>
      <c r="P1597" s="3">
        <v>3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3</v>
      </c>
      <c r="AA1597" s="4">
        <v>0</v>
      </c>
      <c r="AB1597" s="4">
        <v>0</v>
      </c>
      <c r="AC1597" s="4">
        <v>0</v>
      </c>
      <c r="AD1597" s="4">
        <v>0</v>
      </c>
      <c r="AE1597" s="4">
        <v>24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3</v>
      </c>
      <c r="K1598" s="3">
        <v>31</v>
      </c>
      <c r="L1598" s="3">
        <v>31</v>
      </c>
      <c r="M1598" s="3">
        <v>21</v>
      </c>
      <c r="N1598" s="3">
        <v>13</v>
      </c>
      <c r="O1598" s="3">
        <v>34</v>
      </c>
      <c r="P1598" s="3">
        <v>16</v>
      </c>
      <c r="Q1598" s="3">
        <v>21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8</v>
      </c>
      <c r="AA1598" s="4">
        <v>0</v>
      </c>
      <c r="AB1598" s="4">
        <v>0</v>
      </c>
      <c r="AC1598" s="4">
        <v>0</v>
      </c>
      <c r="AD1598" s="4">
        <v>0</v>
      </c>
      <c r="AE1598" s="4">
        <v>34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 t="s">
        <v>10</v>
      </c>
      <c r="L1599" s="3">
        <v>45</v>
      </c>
      <c r="M1599" s="3">
        <v>66</v>
      </c>
      <c r="N1599" s="3">
        <v>50</v>
      </c>
      <c r="O1599" s="3">
        <v>37</v>
      </c>
      <c r="P1599" s="3">
        <v>26</v>
      </c>
      <c r="Q1599" s="3">
        <v>18</v>
      </c>
      <c r="R1599" s="3">
        <v>21</v>
      </c>
      <c r="S1599" s="3">
        <v>18</v>
      </c>
      <c r="T1599" s="3">
        <v>13</v>
      </c>
      <c r="U1599" s="3">
        <v>8</v>
      </c>
      <c r="V1599" s="3">
        <v>5</v>
      </c>
      <c r="W1599" s="3">
        <v>5</v>
      </c>
      <c r="X1599" s="3">
        <v>5</v>
      </c>
      <c r="Y1599" s="3">
        <v>5</v>
      </c>
      <c r="Z1599" s="4">
        <v>13</v>
      </c>
      <c r="AA1599" s="4">
        <v>0</v>
      </c>
      <c r="AB1599" s="4">
        <v>0</v>
      </c>
      <c r="AC1599" s="4">
        <v>0</v>
      </c>
      <c r="AD1599" s="4">
        <v>0</v>
      </c>
      <c r="AE1599" s="4">
        <v>66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3</v>
      </c>
      <c r="L1600" s="3">
        <v>0</v>
      </c>
      <c r="M1600" s="3">
        <v>0</v>
      </c>
      <c r="N1600" s="3">
        <v>3</v>
      </c>
      <c r="O1600" s="3">
        <v>8</v>
      </c>
      <c r="P1600" s="3">
        <v>5</v>
      </c>
      <c r="Q1600" s="3">
        <v>13</v>
      </c>
      <c r="R1600" s="3">
        <v>8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3</v>
      </c>
      <c r="AA1600" s="4">
        <v>0</v>
      </c>
      <c r="AB1600" s="4">
        <v>0</v>
      </c>
      <c r="AC1600" s="4">
        <v>0</v>
      </c>
      <c r="AD1600" s="4">
        <v>0</v>
      </c>
      <c r="AE1600" s="4">
        <v>13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3</v>
      </c>
      <c r="L1602" s="3">
        <v>3</v>
      </c>
      <c r="M1602" s="3">
        <v>3</v>
      </c>
      <c r="N1602" s="3">
        <v>26</v>
      </c>
      <c r="O1602" s="3" t="s">
        <v>8</v>
      </c>
      <c r="P1602" s="3" t="s">
        <v>8</v>
      </c>
      <c r="Q1602" s="3" t="s">
        <v>8</v>
      </c>
      <c r="R1602" s="3">
        <v>0</v>
      </c>
      <c r="S1602" s="3">
        <v>0</v>
      </c>
      <c r="T1602" s="3">
        <v>16</v>
      </c>
      <c r="U1602" s="3">
        <v>16</v>
      </c>
      <c r="V1602" s="3">
        <v>3</v>
      </c>
      <c r="W1602" s="3">
        <v>0</v>
      </c>
      <c r="X1602" s="3">
        <v>0</v>
      </c>
      <c r="Y1602" s="3">
        <v>0</v>
      </c>
      <c r="Z1602" s="4">
        <v>3</v>
      </c>
      <c r="AA1602" s="4">
        <v>0</v>
      </c>
      <c r="AB1602" s="4">
        <v>0</v>
      </c>
      <c r="AC1602" s="4">
        <v>0</v>
      </c>
      <c r="AD1602" s="4">
        <v>0</v>
      </c>
      <c r="AE1602" s="4">
        <v>26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16</v>
      </c>
      <c r="L1603" s="3">
        <v>45</v>
      </c>
      <c r="M1603" s="3">
        <v>39</v>
      </c>
      <c r="N1603" s="3">
        <v>3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5</v>
      </c>
      <c r="AA1603" s="4">
        <v>0</v>
      </c>
      <c r="AB1603" s="4">
        <v>0</v>
      </c>
      <c r="AC1603" s="4">
        <v>0</v>
      </c>
      <c r="AD1603" s="4">
        <v>0</v>
      </c>
      <c r="AE1603" s="4">
        <v>45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8</v>
      </c>
      <c r="L1604" s="3" t="s">
        <v>10</v>
      </c>
      <c r="M1604" s="3">
        <v>8</v>
      </c>
      <c r="N1604" s="3">
        <v>8</v>
      </c>
      <c r="O1604" s="3">
        <v>16</v>
      </c>
      <c r="P1604" s="3">
        <v>3</v>
      </c>
      <c r="Q1604" s="3">
        <v>0</v>
      </c>
      <c r="R1604" s="3">
        <v>8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3</v>
      </c>
      <c r="AA1604" s="4">
        <v>0</v>
      </c>
      <c r="AB1604" s="4">
        <v>0</v>
      </c>
      <c r="AC1604" s="4">
        <v>0</v>
      </c>
      <c r="AD1604" s="4">
        <v>0</v>
      </c>
      <c r="AE1604" s="4">
        <v>16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5</v>
      </c>
      <c r="M1605" s="3">
        <v>0</v>
      </c>
      <c r="N1605" s="3">
        <v>3</v>
      </c>
      <c r="O1605" s="3">
        <v>10</v>
      </c>
      <c r="P1605" s="3">
        <v>8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10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16</v>
      </c>
      <c r="M1606" s="3">
        <v>29</v>
      </c>
      <c r="N1606" s="3">
        <v>13</v>
      </c>
      <c r="O1606" s="3">
        <v>13</v>
      </c>
      <c r="P1606" s="3">
        <v>21</v>
      </c>
      <c r="Q1606" s="3">
        <v>13</v>
      </c>
      <c r="R1606" s="3">
        <v>3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5</v>
      </c>
      <c r="AA1606" s="4">
        <v>0</v>
      </c>
      <c r="AB1606" s="4">
        <v>0</v>
      </c>
      <c r="AC1606" s="4">
        <v>0</v>
      </c>
      <c r="AD1606" s="4">
        <v>0</v>
      </c>
      <c r="AE1606" s="4">
        <v>29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68</v>
      </c>
      <c r="L1607" s="3">
        <v>29</v>
      </c>
      <c r="M1607" s="3">
        <v>3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5</v>
      </c>
      <c r="AA1607" s="4">
        <v>0</v>
      </c>
      <c r="AB1607" s="4">
        <v>0</v>
      </c>
      <c r="AC1607" s="4">
        <v>0</v>
      </c>
      <c r="AD1607" s="4">
        <v>0</v>
      </c>
      <c r="AE1607" s="4">
        <v>68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13</v>
      </c>
      <c r="S1608" s="3">
        <v>18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3</v>
      </c>
      <c r="AA1608" s="4">
        <v>0</v>
      </c>
      <c r="AB1608" s="4">
        <v>0</v>
      </c>
      <c r="AC1608" s="4">
        <v>0</v>
      </c>
      <c r="AD1608" s="4">
        <v>0</v>
      </c>
      <c r="AE1608" s="4">
        <v>18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3</v>
      </c>
      <c r="Q1612" s="3">
        <v>26</v>
      </c>
      <c r="R1612" s="3">
        <v>13</v>
      </c>
      <c r="S1612" s="3">
        <v>3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3</v>
      </c>
      <c r="AA1612" s="4">
        <v>0</v>
      </c>
      <c r="AB1612" s="4">
        <v>0</v>
      </c>
      <c r="AC1612" s="4">
        <v>0</v>
      </c>
      <c r="AD1612" s="4">
        <v>0</v>
      </c>
      <c r="AE1612" s="4">
        <v>26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10</v>
      </c>
      <c r="Q1613" s="3">
        <v>10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10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 t="s">
        <v>10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 t="s">
        <v>10</v>
      </c>
      <c r="U1615" s="3">
        <v>0</v>
      </c>
      <c r="V1615" s="3">
        <v>0</v>
      </c>
      <c r="W1615" s="3">
        <v>0</v>
      </c>
      <c r="X1615" s="3">
        <v>0</v>
      </c>
      <c r="Y1615" s="3" t="s">
        <v>10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 t="s">
        <v>10</v>
      </c>
      <c r="C1616" s="3" t="s">
        <v>10</v>
      </c>
      <c r="D1616" s="3" t="s">
        <v>10</v>
      </c>
      <c r="E1616" s="3" t="s">
        <v>10</v>
      </c>
      <c r="F1616" s="3" t="s">
        <v>10</v>
      </c>
      <c r="G1616" s="3" t="s">
        <v>10</v>
      </c>
      <c r="H1616" s="3" t="s">
        <v>10</v>
      </c>
      <c r="I1616" s="3" t="s">
        <v>10</v>
      </c>
      <c r="J1616" s="3" t="s">
        <v>10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3</v>
      </c>
      <c r="S1616" s="3">
        <v>13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 t="str">
        <f>"F"</f>
        <v>F</v>
      </c>
      <c r="AA1616" s="4">
        <v>0</v>
      </c>
      <c r="AB1616" s="4">
        <v>0</v>
      </c>
      <c r="AC1616" s="4">
        <v>0</v>
      </c>
      <c r="AD1616" s="4">
        <v>0</v>
      </c>
      <c r="AE1616" s="4">
        <v>13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5</v>
      </c>
      <c r="N1617" s="3">
        <v>8</v>
      </c>
      <c r="O1617" s="3">
        <v>10</v>
      </c>
      <c r="P1617" s="3">
        <v>10</v>
      </c>
      <c r="Q1617" s="3">
        <v>3</v>
      </c>
      <c r="R1617" s="3">
        <v>5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3</v>
      </c>
      <c r="AA1617" s="4">
        <v>0</v>
      </c>
      <c r="AB1617" s="4">
        <v>0</v>
      </c>
      <c r="AC1617" s="4">
        <v>0</v>
      </c>
      <c r="AD1617" s="4">
        <v>0</v>
      </c>
      <c r="AE1617" s="4">
        <v>10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13</v>
      </c>
      <c r="L1618" s="3">
        <v>10</v>
      </c>
      <c r="M1618" s="3">
        <v>8</v>
      </c>
      <c r="N1618" s="3">
        <v>8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3</v>
      </c>
      <c r="AA1618" s="4">
        <v>0</v>
      </c>
      <c r="AB1618" s="4">
        <v>0</v>
      </c>
      <c r="AC1618" s="4">
        <v>0</v>
      </c>
      <c r="AD1618" s="4">
        <v>0</v>
      </c>
      <c r="AE1618" s="4">
        <v>13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 t="s">
        <v>10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 t="s">
        <v>8</v>
      </c>
      <c r="P1625" s="3" t="s">
        <v>8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 t="s">
        <v>10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 t="s">
        <v>10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3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3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3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3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3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3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5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5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3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3</v>
      </c>
    </row>
    <row r="1650" spans="1:31" x14ac:dyDescent="0.25">
      <c r="A1650" s="2">
        <v>41826</v>
      </c>
      <c r="B1650" s="3">
        <v>0</v>
      </c>
      <c r="C1650" s="3">
        <v>3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3</v>
      </c>
      <c r="M1650" s="3">
        <v>5</v>
      </c>
      <c r="N1650" s="3">
        <v>0</v>
      </c>
      <c r="O1650" s="3">
        <v>3</v>
      </c>
      <c r="P1650" s="3">
        <v>3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5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 t="s">
        <v>8</v>
      </c>
      <c r="P1660" s="3" t="s">
        <v>8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3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3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10</v>
      </c>
      <c r="T1666" s="3" t="s">
        <v>10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 t="s">
        <v>10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10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 t="s">
        <v>10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3</v>
      </c>
      <c r="H1686" s="3">
        <v>0</v>
      </c>
      <c r="I1686" s="3">
        <v>0</v>
      </c>
      <c r="J1686" s="3">
        <v>0</v>
      </c>
      <c r="K1686" s="3">
        <v>0</v>
      </c>
      <c r="L1686" s="3">
        <v>3</v>
      </c>
      <c r="M1686" s="3">
        <v>3</v>
      </c>
      <c r="N1686" s="3">
        <v>3</v>
      </c>
      <c r="O1686" s="3">
        <v>3</v>
      </c>
      <c r="P1686" s="3">
        <v>3</v>
      </c>
      <c r="Q1686" s="3">
        <v>3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3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3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10</v>
      </c>
      <c r="S1693" s="3" t="s">
        <v>10</v>
      </c>
      <c r="T1693" s="3">
        <v>3</v>
      </c>
      <c r="U1693" s="3">
        <v>5</v>
      </c>
      <c r="V1693" s="3">
        <v>3</v>
      </c>
      <c r="W1693" s="3">
        <v>3</v>
      </c>
      <c r="X1693" s="3">
        <v>3</v>
      </c>
      <c r="Y1693" s="3">
        <v>3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5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 t="s">
        <v>10</v>
      </c>
      <c r="S1697" s="3" t="s">
        <v>10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 t="s">
        <v>10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 t="s">
        <v>10</v>
      </c>
      <c r="E1708" s="3" t="s">
        <v>10</v>
      </c>
      <c r="F1708" s="3" t="s">
        <v>10</v>
      </c>
      <c r="G1708" s="3" t="s">
        <v>10</v>
      </c>
      <c r="H1708" s="3">
        <v>0</v>
      </c>
      <c r="I1708" s="3">
        <v>3</v>
      </c>
      <c r="J1708" s="3">
        <v>3</v>
      </c>
      <c r="K1708" s="3">
        <v>3</v>
      </c>
      <c r="L1708" s="3">
        <v>3</v>
      </c>
      <c r="M1708" s="3">
        <v>3</v>
      </c>
      <c r="N1708" s="3">
        <v>3</v>
      </c>
      <c r="O1708" s="3">
        <v>3</v>
      </c>
      <c r="P1708" s="3">
        <v>3</v>
      </c>
      <c r="Q1708" s="3">
        <v>3</v>
      </c>
      <c r="R1708" s="3">
        <v>0</v>
      </c>
      <c r="S1708" s="3">
        <v>3</v>
      </c>
      <c r="T1708" s="3">
        <v>3</v>
      </c>
      <c r="U1708" s="3">
        <v>3</v>
      </c>
      <c r="V1708" s="3">
        <v>3</v>
      </c>
      <c r="W1708" s="3">
        <v>3</v>
      </c>
      <c r="X1708" s="3">
        <v>3</v>
      </c>
      <c r="Y1708" s="3">
        <v>3</v>
      </c>
      <c r="Z1708" s="4">
        <v>3</v>
      </c>
      <c r="AA1708" s="4">
        <v>0</v>
      </c>
      <c r="AB1708" s="4">
        <v>0</v>
      </c>
      <c r="AC1708" s="4">
        <v>0</v>
      </c>
      <c r="AD1708" s="4">
        <v>0</v>
      </c>
      <c r="AE1708" s="4">
        <v>3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 t="s">
        <v>11</v>
      </c>
      <c r="M1711" s="3" t="s">
        <v>11</v>
      </c>
      <c r="N1711" s="3" t="s">
        <v>11</v>
      </c>
      <c r="O1711" s="3" t="s">
        <v>11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 t="s">
        <v>11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 t="s">
        <v>10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 t="s">
        <v>10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10</v>
      </c>
      <c r="M1725" s="3">
        <v>8</v>
      </c>
      <c r="N1725" s="3">
        <v>5</v>
      </c>
      <c r="O1725" s="3">
        <v>3</v>
      </c>
      <c r="P1725" s="3" t="s">
        <v>10</v>
      </c>
      <c r="Q1725" s="3" t="s">
        <v>10</v>
      </c>
      <c r="R1725" s="3" t="s">
        <v>10</v>
      </c>
      <c r="S1725" s="3" t="s">
        <v>10</v>
      </c>
      <c r="T1725" s="3" t="s">
        <v>10</v>
      </c>
      <c r="U1725" s="3" t="s">
        <v>10</v>
      </c>
      <c r="V1725" s="3" t="s">
        <v>10</v>
      </c>
      <c r="W1725" s="3">
        <v>3</v>
      </c>
      <c r="X1725" s="3">
        <v>0</v>
      </c>
      <c r="Y1725" s="3">
        <v>0</v>
      </c>
      <c r="Z1725" s="4" t="str">
        <f>"F"</f>
        <v>F</v>
      </c>
      <c r="AA1725" s="4">
        <v>0</v>
      </c>
      <c r="AB1725" s="4">
        <v>0</v>
      </c>
      <c r="AC1725" s="4">
        <v>0</v>
      </c>
      <c r="AD1725" s="4">
        <v>0</v>
      </c>
      <c r="AE1725" s="4">
        <v>10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5</v>
      </c>
      <c r="P1726" s="3">
        <v>3</v>
      </c>
      <c r="Q1726" s="3">
        <v>0</v>
      </c>
      <c r="R1726" s="3">
        <v>0</v>
      </c>
      <c r="S1726" s="3">
        <v>0</v>
      </c>
      <c r="T1726" s="3">
        <v>0</v>
      </c>
      <c r="U1726" s="3" t="s">
        <v>10</v>
      </c>
      <c r="V1726" s="3" t="s">
        <v>10</v>
      </c>
      <c r="W1726" s="3" t="s">
        <v>10</v>
      </c>
      <c r="X1726" s="3" t="s">
        <v>10</v>
      </c>
      <c r="Y1726" s="3" t="s">
        <v>10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5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3</v>
      </c>
      <c r="N1729" s="3">
        <v>10</v>
      </c>
      <c r="O1729" s="3">
        <v>24</v>
      </c>
      <c r="P1729" s="3">
        <v>24</v>
      </c>
      <c r="Q1729" s="3">
        <v>16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3</v>
      </c>
      <c r="AA1729" s="4">
        <v>0</v>
      </c>
      <c r="AB1729" s="4">
        <v>0</v>
      </c>
      <c r="AC1729" s="4">
        <v>0</v>
      </c>
      <c r="AD1729" s="4">
        <v>0</v>
      </c>
      <c r="AE1729" s="4">
        <v>24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5</v>
      </c>
      <c r="R1733" s="3">
        <v>13</v>
      </c>
      <c r="S1733" s="3">
        <v>5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13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26</v>
      </c>
      <c r="M1740" s="3">
        <v>31</v>
      </c>
      <c r="N1740" s="3">
        <v>24</v>
      </c>
      <c r="O1740" s="3">
        <v>18</v>
      </c>
      <c r="P1740" s="3">
        <v>10</v>
      </c>
      <c r="Q1740" s="3">
        <v>3</v>
      </c>
      <c r="R1740" s="3">
        <v>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5</v>
      </c>
      <c r="AA1740" s="4">
        <v>0</v>
      </c>
      <c r="AB1740" s="4">
        <v>0</v>
      </c>
      <c r="AC1740" s="4">
        <v>0</v>
      </c>
      <c r="AD1740" s="4">
        <v>0</v>
      </c>
      <c r="AE1740" s="4">
        <v>31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3</v>
      </c>
      <c r="P1746" s="3">
        <v>16</v>
      </c>
      <c r="Q1746" s="3">
        <v>13</v>
      </c>
      <c r="R1746" s="3">
        <v>5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3</v>
      </c>
      <c r="AA1746" s="4">
        <v>0</v>
      </c>
      <c r="AB1746" s="4">
        <v>0</v>
      </c>
      <c r="AC1746" s="4">
        <v>0</v>
      </c>
      <c r="AD1746" s="4">
        <v>0</v>
      </c>
      <c r="AE1746" s="4">
        <v>16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 t="s">
        <v>10</v>
      </c>
      <c r="L1747" s="3" t="s">
        <v>10</v>
      </c>
      <c r="M1747" s="3" t="s">
        <v>10</v>
      </c>
      <c r="N1747" s="3" t="s">
        <v>10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 t="s">
        <v>8</v>
      </c>
      <c r="P1756" s="3" t="s">
        <v>8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 t="s">
        <v>10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3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3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3</v>
      </c>
      <c r="L1779" s="3">
        <v>10</v>
      </c>
      <c r="M1779" s="3">
        <v>8</v>
      </c>
      <c r="N1779" s="3">
        <v>3</v>
      </c>
      <c r="O1779" s="3">
        <v>3</v>
      </c>
      <c r="P1779" s="3">
        <v>3</v>
      </c>
      <c r="Q1779" s="3">
        <v>3</v>
      </c>
      <c r="R1779" s="3">
        <v>3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3</v>
      </c>
      <c r="AA1779" s="4">
        <v>0</v>
      </c>
      <c r="AB1779" s="4">
        <v>0</v>
      </c>
      <c r="AC1779" s="4">
        <v>0</v>
      </c>
      <c r="AD1779" s="4">
        <v>0</v>
      </c>
      <c r="AE1779" s="4">
        <v>10</v>
      </c>
    </row>
    <row r="1780" spans="1:31" x14ac:dyDescent="0.25">
      <c r="A1780" s="2">
        <v>41956</v>
      </c>
      <c r="B1780" s="3">
        <v>0</v>
      </c>
      <c r="C1780" s="3">
        <v>3</v>
      </c>
      <c r="D1780" s="3">
        <v>3</v>
      </c>
      <c r="E1780" s="3">
        <v>0</v>
      </c>
      <c r="F1780" s="3">
        <v>0</v>
      </c>
      <c r="G1780" s="3">
        <v>3</v>
      </c>
      <c r="H1780" s="3">
        <v>0</v>
      </c>
      <c r="I1780" s="3">
        <v>3</v>
      </c>
      <c r="J1780" s="3">
        <v>3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3</v>
      </c>
      <c r="Q1780" s="3">
        <v>0</v>
      </c>
      <c r="R1780" s="3">
        <v>0</v>
      </c>
      <c r="S1780" s="3">
        <v>3</v>
      </c>
      <c r="T1780" s="3">
        <v>0</v>
      </c>
      <c r="U1780" s="3">
        <v>0</v>
      </c>
      <c r="V1780" s="3">
        <v>3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3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 t="s">
        <v>8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 t="s">
        <v>8</v>
      </c>
      <c r="P1784" s="3" t="s">
        <v>8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3</v>
      </c>
      <c r="X1787" s="3">
        <v>3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3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3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10</v>
      </c>
      <c r="Q1791" s="3">
        <v>10</v>
      </c>
      <c r="R1791" s="3">
        <v>13</v>
      </c>
      <c r="S1791" s="3">
        <v>5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3</v>
      </c>
      <c r="AA1791" s="4">
        <v>0</v>
      </c>
      <c r="AB1791" s="4">
        <v>0</v>
      </c>
      <c r="AC1791" s="4">
        <v>0</v>
      </c>
      <c r="AD1791" s="4">
        <v>0</v>
      </c>
      <c r="AE1791" s="4">
        <v>13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3</v>
      </c>
      <c r="M1792" s="3">
        <v>5</v>
      </c>
      <c r="N1792" s="3">
        <v>3</v>
      </c>
      <c r="O1792" s="3">
        <v>3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5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3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3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3</v>
      </c>
      <c r="N1794" s="3">
        <v>13</v>
      </c>
      <c r="O1794" s="3">
        <v>16</v>
      </c>
      <c r="P1794" s="3">
        <v>5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16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3</v>
      </c>
      <c r="M1795" s="3">
        <v>16</v>
      </c>
      <c r="N1795" s="3">
        <v>5</v>
      </c>
      <c r="O1795" s="3">
        <v>5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3</v>
      </c>
      <c r="AA1795" s="4">
        <v>0</v>
      </c>
      <c r="AB1795" s="4">
        <v>0</v>
      </c>
      <c r="AC1795" s="4">
        <v>0</v>
      </c>
      <c r="AD1795" s="4">
        <v>0</v>
      </c>
      <c r="AE1795" s="4">
        <v>16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16</v>
      </c>
      <c r="M1796" s="3">
        <v>37</v>
      </c>
      <c r="N1796" s="3">
        <v>50</v>
      </c>
      <c r="O1796" s="3">
        <v>29</v>
      </c>
      <c r="P1796" s="3">
        <v>16</v>
      </c>
      <c r="Q1796" s="3">
        <v>13</v>
      </c>
      <c r="R1796" s="3">
        <v>8</v>
      </c>
      <c r="S1796" s="3">
        <v>3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8</v>
      </c>
      <c r="AA1796" s="4">
        <v>0</v>
      </c>
      <c r="AB1796" s="4">
        <v>0</v>
      </c>
      <c r="AC1796" s="4">
        <v>0</v>
      </c>
      <c r="AD1796" s="4">
        <v>0</v>
      </c>
      <c r="AE1796" s="4">
        <v>50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 t="s">
        <v>8</v>
      </c>
      <c r="P1812" s="3" t="s">
        <v>8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3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3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3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3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3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 t="s">
        <v>10</v>
      </c>
      <c r="K1823" s="3" t="s">
        <v>10</v>
      </c>
      <c r="L1823" s="3" t="s">
        <v>10</v>
      </c>
      <c r="M1823" s="3">
        <v>3</v>
      </c>
      <c r="N1823" s="3">
        <v>0</v>
      </c>
      <c r="O1823" s="3">
        <v>3</v>
      </c>
      <c r="P1823" s="3" t="s">
        <v>10</v>
      </c>
      <c r="Q1823" s="3" t="s">
        <v>10</v>
      </c>
      <c r="R1823" s="3">
        <v>3</v>
      </c>
      <c r="S1823" s="3">
        <v>8</v>
      </c>
      <c r="T1823" s="3">
        <v>8</v>
      </c>
      <c r="U1823" s="3">
        <v>8</v>
      </c>
      <c r="V1823" s="3">
        <v>5</v>
      </c>
      <c r="W1823" s="3">
        <v>8</v>
      </c>
      <c r="X1823" s="3">
        <v>5</v>
      </c>
      <c r="Y1823" s="3">
        <v>8</v>
      </c>
      <c r="Z1823" s="4">
        <v>3</v>
      </c>
      <c r="AA1823" s="4">
        <v>0</v>
      </c>
      <c r="AB1823" s="4">
        <v>0</v>
      </c>
      <c r="AC1823" s="4">
        <v>0</v>
      </c>
      <c r="AD1823" s="4">
        <v>0</v>
      </c>
      <c r="AE1823" s="4">
        <v>8</v>
      </c>
    </row>
    <row r="1824" spans="1:31" x14ac:dyDescent="0.25">
      <c r="A1824" s="2">
        <v>42000</v>
      </c>
      <c r="B1824" s="3">
        <v>5</v>
      </c>
      <c r="C1824" s="3">
        <v>8</v>
      </c>
      <c r="D1824" s="3">
        <v>5</v>
      </c>
      <c r="E1824" s="3">
        <v>5</v>
      </c>
      <c r="F1824" s="3">
        <v>5</v>
      </c>
      <c r="G1824" s="3">
        <v>5</v>
      </c>
      <c r="H1824" s="3">
        <v>5</v>
      </c>
      <c r="I1824" s="3">
        <v>5</v>
      </c>
      <c r="J1824" s="3">
        <v>8</v>
      </c>
      <c r="K1824" s="3">
        <v>5</v>
      </c>
      <c r="L1824" s="3">
        <v>5</v>
      </c>
      <c r="M1824" s="3">
        <v>5</v>
      </c>
      <c r="N1824" s="3">
        <v>5</v>
      </c>
      <c r="O1824" s="3">
        <v>5</v>
      </c>
      <c r="P1824" s="3">
        <v>5</v>
      </c>
      <c r="Q1824" s="3">
        <v>5</v>
      </c>
      <c r="R1824" s="3">
        <v>3</v>
      </c>
      <c r="S1824" s="3">
        <v>3</v>
      </c>
      <c r="T1824" s="3">
        <v>3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5</v>
      </c>
      <c r="AA1824" s="4">
        <v>0</v>
      </c>
      <c r="AB1824" s="4">
        <v>0</v>
      </c>
      <c r="AC1824" s="4">
        <v>0</v>
      </c>
      <c r="AD1824" s="4">
        <v>0</v>
      </c>
      <c r="AE1824" s="4">
        <v>8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3</v>
      </c>
      <c r="T1827" s="3">
        <v>3</v>
      </c>
      <c r="U1827" s="3">
        <v>3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3</v>
      </c>
      <c r="L1832" s="3">
        <v>5</v>
      </c>
      <c r="M1832" s="3">
        <v>5</v>
      </c>
      <c r="N1832" s="3">
        <v>3</v>
      </c>
      <c r="O1832" s="3">
        <v>3</v>
      </c>
      <c r="P1832" s="3">
        <v>3</v>
      </c>
      <c r="Q1832" s="3">
        <v>0</v>
      </c>
      <c r="R1832" s="3">
        <v>3</v>
      </c>
      <c r="S1832" s="3">
        <v>3</v>
      </c>
      <c r="T1832" s="3">
        <v>3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5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21</v>
      </c>
      <c r="M1833" s="3">
        <v>8</v>
      </c>
      <c r="N1833" s="3">
        <v>13</v>
      </c>
      <c r="O1833" s="3">
        <v>13</v>
      </c>
      <c r="P1833" s="3">
        <v>24</v>
      </c>
      <c r="Q1833" s="3">
        <v>16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3</v>
      </c>
      <c r="AA1833" s="4">
        <v>0</v>
      </c>
      <c r="AB1833" s="4">
        <v>0</v>
      </c>
      <c r="AC1833" s="4">
        <v>0</v>
      </c>
      <c r="AD1833" s="4">
        <v>0</v>
      </c>
      <c r="AE1833" s="4">
        <v>24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 t="s">
        <v>8</v>
      </c>
      <c r="P1840" s="3" t="s">
        <v>8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3</v>
      </c>
      <c r="P1843" s="3">
        <v>0</v>
      </c>
      <c r="Q1843" s="3">
        <v>3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3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5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5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 t="s">
        <v>10</v>
      </c>
      <c r="P1850" s="3" t="s">
        <v>10</v>
      </c>
      <c r="Q1850" s="3" t="s">
        <v>10</v>
      </c>
      <c r="R1850" s="3" t="s">
        <v>10</v>
      </c>
      <c r="S1850" s="3" t="s">
        <v>10</v>
      </c>
      <c r="T1850" s="3" t="s">
        <v>10</v>
      </c>
      <c r="U1850" s="3" t="s">
        <v>10</v>
      </c>
      <c r="V1850" s="3" t="s">
        <v>10</v>
      </c>
      <c r="W1850" s="3" t="s">
        <v>10</v>
      </c>
      <c r="X1850" s="3" t="s">
        <v>10</v>
      </c>
      <c r="Y1850" s="3" t="s">
        <v>10</v>
      </c>
      <c r="Z1850" s="4" t="str">
        <f>"F"</f>
        <v>F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42027</v>
      </c>
      <c r="B1851" s="3" t="s">
        <v>10</v>
      </c>
      <c r="C1851" s="3" t="s">
        <v>10</v>
      </c>
      <c r="D1851" s="3" t="s">
        <v>10</v>
      </c>
      <c r="E1851" s="3" t="s">
        <v>10</v>
      </c>
      <c r="F1851" s="3" t="s">
        <v>10</v>
      </c>
      <c r="G1851" s="3" t="s">
        <v>10</v>
      </c>
      <c r="H1851" s="3" t="s">
        <v>10</v>
      </c>
      <c r="I1851" s="3" t="s">
        <v>10</v>
      </c>
      <c r="J1851" s="3" t="s">
        <v>10</v>
      </c>
      <c r="K1851" s="3" t="s">
        <v>10</v>
      </c>
      <c r="L1851" s="3">
        <v>0</v>
      </c>
      <c r="M1851" s="3">
        <v>13</v>
      </c>
      <c r="N1851" s="3">
        <v>37</v>
      </c>
      <c r="O1851" s="3">
        <v>47</v>
      </c>
      <c r="P1851" s="3">
        <v>8</v>
      </c>
      <c r="Q1851" s="3">
        <v>5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 t="str">
        <f>"F"</f>
        <v>F</v>
      </c>
      <c r="AA1851" s="4">
        <v>0</v>
      </c>
      <c r="AB1851" s="4">
        <v>0</v>
      </c>
      <c r="AC1851" s="4">
        <v>0</v>
      </c>
      <c r="AD1851" s="4">
        <v>0</v>
      </c>
      <c r="AE1851" s="4">
        <v>47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16</v>
      </c>
      <c r="N1852" s="3">
        <v>0</v>
      </c>
      <c r="O1852" s="3">
        <v>0</v>
      </c>
      <c r="P1852" s="3">
        <v>0</v>
      </c>
      <c r="Q1852" s="3">
        <v>5</v>
      </c>
      <c r="R1852" s="3">
        <v>5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16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3</v>
      </c>
      <c r="N1853" s="3">
        <v>0</v>
      </c>
      <c r="O1853" s="3">
        <v>5</v>
      </c>
      <c r="P1853" s="3">
        <v>13</v>
      </c>
      <c r="Q1853" s="3">
        <v>13</v>
      </c>
      <c r="R1853" s="3">
        <v>13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3</v>
      </c>
      <c r="AA1853" s="4">
        <v>0</v>
      </c>
      <c r="AB1853" s="4">
        <v>0</v>
      </c>
      <c r="AC1853" s="4">
        <v>0</v>
      </c>
      <c r="AD1853" s="4">
        <v>0</v>
      </c>
      <c r="AE1853" s="4">
        <v>13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18</v>
      </c>
      <c r="M1854" s="3">
        <v>71</v>
      </c>
      <c r="N1854" s="3">
        <v>37</v>
      </c>
      <c r="O1854" s="3">
        <v>24</v>
      </c>
      <c r="P1854" s="3">
        <v>21</v>
      </c>
      <c r="Q1854" s="3">
        <v>24</v>
      </c>
      <c r="R1854" s="3">
        <v>16</v>
      </c>
      <c r="S1854" s="3">
        <v>10</v>
      </c>
      <c r="T1854" s="3">
        <v>5</v>
      </c>
      <c r="U1854" s="3">
        <v>3</v>
      </c>
      <c r="V1854" s="3">
        <v>3</v>
      </c>
      <c r="W1854" s="3">
        <v>0</v>
      </c>
      <c r="X1854" s="3">
        <v>0</v>
      </c>
      <c r="Y1854" s="3">
        <v>0</v>
      </c>
      <c r="Z1854" s="4">
        <v>10</v>
      </c>
      <c r="AA1854" s="4">
        <v>0</v>
      </c>
      <c r="AB1854" s="4">
        <v>0</v>
      </c>
      <c r="AC1854" s="4">
        <v>0</v>
      </c>
      <c r="AD1854" s="4">
        <v>0</v>
      </c>
      <c r="AE1854" s="4">
        <v>71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34</v>
      </c>
      <c r="M1855" s="3">
        <v>89</v>
      </c>
      <c r="N1855" s="3">
        <v>55</v>
      </c>
      <c r="O1855" s="3">
        <v>24</v>
      </c>
      <c r="P1855" s="3">
        <v>24</v>
      </c>
      <c r="Q1855" s="3">
        <v>24</v>
      </c>
      <c r="R1855" s="3">
        <v>21</v>
      </c>
      <c r="S1855" s="3">
        <v>8</v>
      </c>
      <c r="T1855" s="3">
        <v>3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10</v>
      </c>
      <c r="AA1855" s="4">
        <v>0</v>
      </c>
      <c r="AB1855" s="4">
        <v>0</v>
      </c>
      <c r="AC1855" s="4">
        <v>0</v>
      </c>
      <c r="AD1855" s="4">
        <v>0</v>
      </c>
      <c r="AE1855" s="4">
        <v>89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5</v>
      </c>
      <c r="N1856" s="3">
        <v>8</v>
      </c>
      <c r="O1856" s="3">
        <v>26</v>
      </c>
      <c r="P1856" s="3">
        <v>26</v>
      </c>
      <c r="Q1856" s="3">
        <v>16</v>
      </c>
      <c r="R1856" s="3">
        <v>8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3</v>
      </c>
      <c r="AA1856" s="4">
        <v>0</v>
      </c>
      <c r="AB1856" s="4">
        <v>0</v>
      </c>
      <c r="AC1856" s="4">
        <v>0</v>
      </c>
      <c r="AD1856" s="4">
        <v>0</v>
      </c>
      <c r="AE1856" s="4">
        <v>26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10</v>
      </c>
      <c r="M1857" s="3">
        <v>50</v>
      </c>
      <c r="N1857" s="3">
        <v>68</v>
      </c>
      <c r="O1857" s="3">
        <v>21</v>
      </c>
      <c r="P1857" s="3">
        <v>8</v>
      </c>
      <c r="Q1857" s="3">
        <v>8</v>
      </c>
      <c r="R1857" s="3">
        <v>5</v>
      </c>
      <c r="S1857" s="3">
        <v>3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8</v>
      </c>
      <c r="AA1857" s="4">
        <v>0</v>
      </c>
      <c r="AB1857" s="4">
        <v>0</v>
      </c>
      <c r="AC1857" s="4">
        <v>0</v>
      </c>
      <c r="AD1857" s="4">
        <v>0</v>
      </c>
      <c r="AE1857" s="4">
        <v>68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24</v>
      </c>
      <c r="M1858" s="3">
        <v>42</v>
      </c>
      <c r="N1858" s="3">
        <v>73</v>
      </c>
      <c r="O1858" s="3">
        <v>68</v>
      </c>
      <c r="P1858" s="3">
        <v>13</v>
      </c>
      <c r="Q1858" s="3">
        <v>8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10</v>
      </c>
      <c r="AA1858" s="4">
        <v>0</v>
      </c>
      <c r="AB1858" s="4">
        <v>0</v>
      </c>
      <c r="AC1858" s="4">
        <v>0</v>
      </c>
      <c r="AD1858" s="4">
        <v>0</v>
      </c>
      <c r="AE1858" s="4">
        <v>73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3</v>
      </c>
      <c r="S1860" s="3">
        <v>3</v>
      </c>
      <c r="T1860" s="3">
        <v>3</v>
      </c>
      <c r="U1860" s="3">
        <v>0</v>
      </c>
      <c r="V1860" s="3">
        <v>3</v>
      </c>
      <c r="W1860" s="3">
        <v>3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3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3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3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 t="s">
        <v>10</v>
      </c>
      <c r="M1862" s="3" t="s">
        <v>10</v>
      </c>
      <c r="N1862" s="3">
        <v>0</v>
      </c>
      <c r="O1862" s="3" t="s">
        <v>10</v>
      </c>
      <c r="P1862" s="3" t="s">
        <v>10</v>
      </c>
      <c r="Q1862" s="3" t="s">
        <v>10</v>
      </c>
      <c r="R1862" s="3" t="s">
        <v>10</v>
      </c>
      <c r="S1862" s="3" t="s">
        <v>10</v>
      </c>
      <c r="T1862" s="3" t="s">
        <v>10</v>
      </c>
      <c r="U1862" s="3" t="s">
        <v>10</v>
      </c>
      <c r="V1862" s="3" t="s">
        <v>10</v>
      </c>
      <c r="W1862" s="3" t="s">
        <v>10</v>
      </c>
      <c r="X1862" s="3" t="s">
        <v>10</v>
      </c>
      <c r="Y1862" s="3" t="s">
        <v>10</v>
      </c>
      <c r="Z1862" s="4" t="str">
        <f>"F"</f>
        <v>F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42039</v>
      </c>
      <c r="B1863" s="3" t="s">
        <v>10</v>
      </c>
      <c r="C1863" s="3" t="s">
        <v>10</v>
      </c>
      <c r="D1863" s="3" t="s">
        <v>10</v>
      </c>
      <c r="E1863" s="3" t="s">
        <v>10</v>
      </c>
      <c r="F1863" s="3" t="s">
        <v>10</v>
      </c>
      <c r="G1863" s="3" t="s">
        <v>10</v>
      </c>
      <c r="H1863" s="3" t="s">
        <v>10</v>
      </c>
      <c r="I1863" s="3" t="s">
        <v>10</v>
      </c>
      <c r="J1863" s="3" t="s">
        <v>10</v>
      </c>
      <c r="K1863" s="3" t="s">
        <v>10</v>
      </c>
      <c r="L1863" s="3">
        <v>13</v>
      </c>
      <c r="M1863" s="3">
        <v>10</v>
      </c>
      <c r="N1863" s="3">
        <v>13</v>
      </c>
      <c r="O1863" s="3">
        <v>16</v>
      </c>
      <c r="P1863" s="3">
        <v>21</v>
      </c>
      <c r="Q1863" s="3">
        <v>5</v>
      </c>
      <c r="R1863" s="3">
        <v>3</v>
      </c>
      <c r="S1863" s="3">
        <v>3</v>
      </c>
      <c r="T1863" s="3">
        <v>3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 t="str">
        <f>"F"</f>
        <v>F</v>
      </c>
      <c r="AA1863" s="4">
        <v>0</v>
      </c>
      <c r="AB1863" s="4">
        <v>0</v>
      </c>
      <c r="AC1863" s="4">
        <v>0</v>
      </c>
      <c r="AD1863" s="4">
        <v>0</v>
      </c>
      <c r="AE1863" s="4">
        <v>21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3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 t="s">
        <v>10</v>
      </c>
      <c r="L1866" s="3">
        <v>5</v>
      </c>
      <c r="M1866" s="3">
        <v>5</v>
      </c>
      <c r="N1866" s="3" t="s">
        <v>10</v>
      </c>
      <c r="O1866" s="3">
        <v>3</v>
      </c>
      <c r="P1866" s="3">
        <v>3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5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 t="s">
        <v>8</v>
      </c>
      <c r="P1868" s="3" t="s">
        <v>8</v>
      </c>
      <c r="Q1868" s="3" t="s">
        <v>8</v>
      </c>
      <c r="R1868" s="3">
        <v>5</v>
      </c>
      <c r="S1868" s="3">
        <v>5</v>
      </c>
      <c r="T1868" s="3">
        <v>5</v>
      </c>
      <c r="U1868" s="3">
        <v>5</v>
      </c>
      <c r="V1868" s="3">
        <v>5</v>
      </c>
      <c r="W1868" s="3">
        <v>3</v>
      </c>
      <c r="X1868" s="3">
        <v>3</v>
      </c>
      <c r="Y1868" s="3">
        <v>5</v>
      </c>
      <c r="Z1868" s="4">
        <v>3</v>
      </c>
      <c r="AA1868" s="4">
        <v>0</v>
      </c>
      <c r="AB1868" s="4">
        <v>0</v>
      </c>
      <c r="AC1868" s="4">
        <v>0</v>
      </c>
      <c r="AD1868" s="4">
        <v>0</v>
      </c>
      <c r="AE1868" s="4">
        <v>5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3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3</v>
      </c>
      <c r="S1872" s="3">
        <v>3</v>
      </c>
      <c r="T1872" s="3">
        <v>3</v>
      </c>
      <c r="U1872" s="3">
        <v>3</v>
      </c>
      <c r="V1872" s="3">
        <v>3</v>
      </c>
      <c r="W1872" s="3">
        <v>0</v>
      </c>
      <c r="X1872" s="3">
        <v>0</v>
      </c>
      <c r="Y1872" s="3">
        <v>3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3</v>
      </c>
    </row>
    <row r="1873" spans="1:31" x14ac:dyDescent="0.25">
      <c r="A1873" s="2">
        <v>42049</v>
      </c>
      <c r="B1873" s="3">
        <v>3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3</v>
      </c>
      <c r="L1873" s="3">
        <v>3</v>
      </c>
      <c r="M1873" s="3">
        <v>3</v>
      </c>
      <c r="N1873" s="3">
        <v>3</v>
      </c>
      <c r="O1873" s="3">
        <v>3</v>
      </c>
      <c r="P1873" s="3">
        <v>5</v>
      </c>
      <c r="Q1873" s="3">
        <v>8</v>
      </c>
      <c r="R1873" s="3">
        <v>8</v>
      </c>
      <c r="S1873" s="3">
        <v>5</v>
      </c>
      <c r="T1873" s="3">
        <v>8</v>
      </c>
      <c r="U1873" s="3">
        <v>5</v>
      </c>
      <c r="V1873" s="3">
        <v>5</v>
      </c>
      <c r="W1873" s="3">
        <v>5</v>
      </c>
      <c r="X1873" s="3">
        <v>3</v>
      </c>
      <c r="Y1873" s="3">
        <v>5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8</v>
      </c>
    </row>
    <row r="1874" spans="1:31" x14ac:dyDescent="0.25">
      <c r="A1874" s="2">
        <v>42050</v>
      </c>
      <c r="B1874" s="3">
        <v>3</v>
      </c>
      <c r="C1874" s="3">
        <v>3</v>
      </c>
      <c r="D1874" s="3">
        <v>3</v>
      </c>
      <c r="E1874" s="3">
        <v>3</v>
      </c>
      <c r="F1874" s="3">
        <v>3</v>
      </c>
      <c r="G1874" s="3">
        <v>3</v>
      </c>
      <c r="H1874" s="3">
        <v>3</v>
      </c>
      <c r="I1874" s="3">
        <v>3</v>
      </c>
      <c r="J1874" s="3">
        <v>5</v>
      </c>
      <c r="K1874" s="3">
        <v>10</v>
      </c>
      <c r="L1874" s="3">
        <v>10</v>
      </c>
      <c r="M1874" s="3">
        <v>5</v>
      </c>
      <c r="N1874" s="3">
        <v>5</v>
      </c>
      <c r="O1874" s="3">
        <v>5</v>
      </c>
      <c r="P1874" s="3">
        <v>5</v>
      </c>
      <c r="Q1874" s="3">
        <v>3</v>
      </c>
      <c r="R1874" s="3">
        <v>3</v>
      </c>
      <c r="S1874" s="3">
        <v>3</v>
      </c>
      <c r="T1874" s="3">
        <v>3</v>
      </c>
      <c r="U1874" s="3">
        <v>3</v>
      </c>
      <c r="V1874" s="3">
        <v>3</v>
      </c>
      <c r="W1874" s="3">
        <v>3</v>
      </c>
      <c r="X1874" s="3">
        <v>3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10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3</v>
      </c>
      <c r="K1875" s="3">
        <v>3</v>
      </c>
      <c r="L1875" s="3">
        <v>5</v>
      </c>
      <c r="M1875" s="3">
        <v>16</v>
      </c>
      <c r="N1875" s="3">
        <v>8</v>
      </c>
      <c r="O1875" s="3">
        <v>5</v>
      </c>
      <c r="P1875" s="3">
        <v>3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5</v>
      </c>
      <c r="L1876" s="3">
        <v>34</v>
      </c>
      <c r="M1876" s="3">
        <v>42</v>
      </c>
      <c r="N1876" s="3">
        <v>13</v>
      </c>
      <c r="O1876" s="3">
        <v>5</v>
      </c>
      <c r="P1876" s="3">
        <v>0</v>
      </c>
      <c r="Q1876" s="3">
        <v>0</v>
      </c>
      <c r="R1876" s="3">
        <v>5</v>
      </c>
      <c r="S1876" s="3">
        <v>3</v>
      </c>
      <c r="T1876" s="3">
        <v>3</v>
      </c>
      <c r="U1876" s="3">
        <v>3</v>
      </c>
      <c r="V1876" s="3">
        <v>3</v>
      </c>
      <c r="W1876" s="3">
        <v>3</v>
      </c>
      <c r="X1876" s="3">
        <v>3</v>
      </c>
      <c r="Y1876" s="3">
        <v>3</v>
      </c>
      <c r="Z1876" s="4">
        <v>5</v>
      </c>
      <c r="AA1876" s="4">
        <v>0</v>
      </c>
      <c r="AB1876" s="4">
        <v>0</v>
      </c>
      <c r="AC1876" s="4">
        <v>0</v>
      </c>
      <c r="AD1876" s="4">
        <v>0</v>
      </c>
      <c r="AE1876" s="4">
        <v>42</v>
      </c>
    </row>
    <row r="1877" spans="1:31" x14ac:dyDescent="0.25">
      <c r="A1877" s="2">
        <v>42053</v>
      </c>
      <c r="B1877" s="3">
        <v>3</v>
      </c>
      <c r="C1877" s="3">
        <v>0</v>
      </c>
      <c r="D1877" s="3">
        <v>0</v>
      </c>
      <c r="E1877" s="3">
        <v>3</v>
      </c>
      <c r="F1877" s="3">
        <v>3</v>
      </c>
      <c r="G1877" s="3">
        <v>3</v>
      </c>
      <c r="H1877" s="3">
        <v>3</v>
      </c>
      <c r="I1877" s="3">
        <v>3</v>
      </c>
      <c r="J1877" s="3">
        <v>3</v>
      </c>
      <c r="K1877" s="3">
        <v>3</v>
      </c>
      <c r="L1877" s="3">
        <v>5</v>
      </c>
      <c r="M1877" s="3">
        <v>5</v>
      </c>
      <c r="N1877" s="3">
        <v>5</v>
      </c>
      <c r="O1877" s="3">
        <v>8</v>
      </c>
      <c r="P1877" s="3">
        <v>3</v>
      </c>
      <c r="Q1877" s="3">
        <v>3</v>
      </c>
      <c r="R1877" s="3">
        <v>3</v>
      </c>
      <c r="S1877" s="3">
        <v>0</v>
      </c>
      <c r="T1877" s="3">
        <v>3</v>
      </c>
      <c r="U1877" s="3">
        <v>3</v>
      </c>
      <c r="V1877" s="3">
        <v>3</v>
      </c>
      <c r="W1877" s="3">
        <v>3</v>
      </c>
      <c r="X1877" s="3">
        <v>0</v>
      </c>
      <c r="Y1877" s="3">
        <v>0</v>
      </c>
      <c r="Z1877" s="4">
        <v>3</v>
      </c>
      <c r="AA1877" s="4">
        <v>0</v>
      </c>
      <c r="AB1877" s="4">
        <v>0</v>
      </c>
      <c r="AC1877" s="4">
        <v>0</v>
      </c>
      <c r="AD1877" s="4">
        <v>0</v>
      </c>
      <c r="AE1877" s="4">
        <v>8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3</v>
      </c>
      <c r="F1878" s="3">
        <v>3</v>
      </c>
      <c r="G1878" s="3">
        <v>3</v>
      </c>
      <c r="H1878" s="3">
        <v>3</v>
      </c>
      <c r="I1878" s="3">
        <v>3</v>
      </c>
      <c r="J1878" s="3">
        <v>3</v>
      </c>
      <c r="K1878" s="3">
        <v>0</v>
      </c>
      <c r="L1878" s="3">
        <v>3</v>
      </c>
      <c r="M1878" s="3">
        <v>0</v>
      </c>
      <c r="N1878" s="3">
        <v>0</v>
      </c>
      <c r="O1878" s="3">
        <v>3</v>
      </c>
      <c r="P1878" s="3">
        <v>0</v>
      </c>
      <c r="Q1878" s="3">
        <v>0</v>
      </c>
      <c r="R1878" s="3">
        <v>3</v>
      </c>
      <c r="S1878" s="3">
        <v>0</v>
      </c>
      <c r="T1878" s="3">
        <v>0</v>
      </c>
      <c r="U1878" s="3">
        <v>0</v>
      </c>
      <c r="V1878" s="3">
        <v>3</v>
      </c>
      <c r="W1878" s="3">
        <v>3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3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3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3</v>
      </c>
      <c r="N1879" s="3">
        <v>0</v>
      </c>
      <c r="O1879" s="3">
        <v>0</v>
      </c>
      <c r="P1879" s="3">
        <v>3</v>
      </c>
      <c r="Q1879" s="3">
        <v>8</v>
      </c>
      <c r="R1879" s="3">
        <v>5</v>
      </c>
      <c r="S1879" s="3">
        <v>0</v>
      </c>
      <c r="T1879" s="3">
        <v>0</v>
      </c>
      <c r="U1879" s="3">
        <v>3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8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3</v>
      </c>
      <c r="P1881" s="3">
        <v>0</v>
      </c>
      <c r="Q1881" s="3">
        <v>0</v>
      </c>
      <c r="R1881" s="3">
        <v>5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5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5</v>
      </c>
      <c r="N1882" s="3">
        <v>3</v>
      </c>
      <c r="O1882" s="3">
        <v>0</v>
      </c>
      <c r="P1882" s="3">
        <v>3</v>
      </c>
      <c r="Q1882" s="3">
        <v>8</v>
      </c>
      <c r="R1882" s="3">
        <v>5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8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3</v>
      </c>
      <c r="L1883" s="3">
        <v>0</v>
      </c>
      <c r="M1883" s="3">
        <v>0</v>
      </c>
      <c r="N1883" s="3">
        <v>18</v>
      </c>
      <c r="O1883" s="3">
        <v>16</v>
      </c>
      <c r="P1883" s="3">
        <v>8</v>
      </c>
      <c r="Q1883" s="3">
        <v>0</v>
      </c>
      <c r="R1883" s="3">
        <v>3</v>
      </c>
      <c r="S1883" s="3">
        <v>3</v>
      </c>
      <c r="T1883" s="3">
        <v>5</v>
      </c>
      <c r="U1883" s="3">
        <v>3</v>
      </c>
      <c r="V1883" s="3">
        <v>3</v>
      </c>
      <c r="W1883" s="3">
        <v>3</v>
      </c>
      <c r="X1883" s="3">
        <v>3</v>
      </c>
      <c r="Y1883" s="3">
        <v>3</v>
      </c>
      <c r="Z1883" s="4">
        <v>3</v>
      </c>
      <c r="AA1883" s="4">
        <v>0</v>
      </c>
      <c r="AB1883" s="4">
        <v>0</v>
      </c>
      <c r="AC1883" s="4">
        <v>0</v>
      </c>
      <c r="AD1883" s="4">
        <v>0</v>
      </c>
      <c r="AE1883" s="4">
        <v>18</v>
      </c>
    </row>
    <row r="1884" spans="1:31" x14ac:dyDescent="0.25">
      <c r="A1884" s="2">
        <v>42060</v>
      </c>
      <c r="B1884" s="3">
        <v>3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3</v>
      </c>
      <c r="K1884" s="3">
        <v>8</v>
      </c>
      <c r="L1884" s="3">
        <v>31</v>
      </c>
      <c r="M1884" s="3">
        <v>42</v>
      </c>
      <c r="N1884" s="3">
        <v>34</v>
      </c>
      <c r="O1884" s="3">
        <v>10</v>
      </c>
      <c r="P1884" s="3">
        <v>3</v>
      </c>
      <c r="Q1884" s="3">
        <v>3</v>
      </c>
      <c r="R1884" s="3">
        <v>3</v>
      </c>
      <c r="S1884" s="3">
        <v>3</v>
      </c>
      <c r="T1884" s="3">
        <v>3</v>
      </c>
      <c r="U1884" s="3">
        <v>5</v>
      </c>
      <c r="V1884" s="3">
        <v>10</v>
      </c>
      <c r="W1884" s="3">
        <v>3</v>
      </c>
      <c r="X1884" s="3">
        <v>0</v>
      </c>
      <c r="Y1884" s="3">
        <v>0</v>
      </c>
      <c r="Z1884" s="4">
        <v>8</v>
      </c>
      <c r="AA1884" s="4">
        <v>0</v>
      </c>
      <c r="AB1884" s="4">
        <v>0</v>
      </c>
      <c r="AC1884" s="4">
        <v>0</v>
      </c>
      <c r="AD1884" s="4">
        <v>0</v>
      </c>
      <c r="AE1884" s="4">
        <v>42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3</v>
      </c>
      <c r="L1885" s="3">
        <v>39</v>
      </c>
      <c r="M1885" s="3">
        <v>5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3</v>
      </c>
      <c r="AA1885" s="4">
        <v>0</v>
      </c>
      <c r="AB1885" s="4">
        <v>0</v>
      </c>
      <c r="AC1885" s="4">
        <v>0</v>
      </c>
      <c r="AD1885" s="4">
        <v>0</v>
      </c>
      <c r="AE1885" s="4">
        <v>39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3</v>
      </c>
      <c r="S1886" s="3">
        <v>3</v>
      </c>
      <c r="T1886" s="3">
        <v>3</v>
      </c>
      <c r="U1886" s="3">
        <v>3</v>
      </c>
      <c r="V1886" s="3">
        <v>3</v>
      </c>
      <c r="W1886" s="3">
        <v>3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3</v>
      </c>
      <c r="L1887" s="3">
        <v>16</v>
      </c>
      <c r="M1887" s="3">
        <v>13</v>
      </c>
      <c r="N1887" s="3">
        <v>45</v>
      </c>
      <c r="O1887" s="3">
        <v>26</v>
      </c>
      <c r="P1887" s="3">
        <v>10</v>
      </c>
      <c r="Q1887" s="3">
        <v>5</v>
      </c>
      <c r="R1887" s="3">
        <v>10</v>
      </c>
      <c r="S1887" s="3">
        <v>5</v>
      </c>
      <c r="T1887" s="3">
        <v>3</v>
      </c>
      <c r="U1887" s="3">
        <v>3</v>
      </c>
      <c r="V1887" s="3">
        <v>0</v>
      </c>
      <c r="W1887" s="3">
        <v>3</v>
      </c>
      <c r="X1887" s="3">
        <v>3</v>
      </c>
      <c r="Y1887" s="3">
        <v>0</v>
      </c>
      <c r="Z1887" s="4">
        <v>5</v>
      </c>
      <c r="AA1887" s="4">
        <v>0</v>
      </c>
      <c r="AB1887" s="4">
        <v>0</v>
      </c>
      <c r="AC1887" s="4">
        <v>0</v>
      </c>
      <c r="AD1887" s="4">
        <v>0</v>
      </c>
      <c r="AE1887" s="4">
        <v>45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3</v>
      </c>
      <c r="F1888" s="3">
        <v>3</v>
      </c>
      <c r="G1888" s="3">
        <v>3</v>
      </c>
      <c r="H1888" s="3">
        <v>0</v>
      </c>
      <c r="I1888" s="3">
        <v>0</v>
      </c>
      <c r="J1888" s="3">
        <v>3</v>
      </c>
      <c r="K1888" s="3" t="s">
        <v>10</v>
      </c>
      <c r="L1888" s="3" t="s">
        <v>10</v>
      </c>
      <c r="M1888" s="3" t="s">
        <v>10</v>
      </c>
      <c r="N1888" s="3" t="s">
        <v>10</v>
      </c>
      <c r="O1888" s="3">
        <v>16</v>
      </c>
      <c r="P1888" s="3">
        <v>16</v>
      </c>
      <c r="Q1888" s="3">
        <v>13</v>
      </c>
      <c r="R1888" s="3">
        <v>13</v>
      </c>
      <c r="S1888" s="3">
        <v>16</v>
      </c>
      <c r="T1888" s="3">
        <v>13</v>
      </c>
      <c r="U1888" s="3">
        <v>10</v>
      </c>
      <c r="V1888" s="3">
        <v>10</v>
      </c>
      <c r="W1888" s="3">
        <v>10</v>
      </c>
      <c r="X1888" s="3">
        <v>10</v>
      </c>
      <c r="Y1888" s="3">
        <v>10</v>
      </c>
      <c r="Z1888" s="4">
        <v>8</v>
      </c>
      <c r="AA1888" s="4">
        <v>0</v>
      </c>
      <c r="AB1888" s="4">
        <v>0</v>
      </c>
      <c r="AC1888" s="4">
        <v>0</v>
      </c>
      <c r="AD1888" s="4">
        <v>0</v>
      </c>
      <c r="AE1888" s="4">
        <v>16</v>
      </c>
    </row>
    <row r="1889" spans="1:31" x14ac:dyDescent="0.25">
      <c r="A1889" s="2">
        <v>42065</v>
      </c>
      <c r="B1889" s="3">
        <v>10</v>
      </c>
      <c r="C1889" s="3">
        <v>10</v>
      </c>
      <c r="D1889" s="3">
        <v>10</v>
      </c>
      <c r="E1889" s="3">
        <v>10</v>
      </c>
      <c r="F1889" s="3">
        <v>10</v>
      </c>
      <c r="G1889" s="3">
        <v>13</v>
      </c>
      <c r="H1889" s="3">
        <v>10</v>
      </c>
      <c r="I1889" s="3">
        <v>10</v>
      </c>
      <c r="J1889" s="3">
        <v>13</v>
      </c>
      <c r="K1889" s="3">
        <v>16</v>
      </c>
      <c r="L1889" s="3">
        <v>18</v>
      </c>
      <c r="M1889" s="3">
        <v>13</v>
      </c>
      <c r="N1889" s="3">
        <v>10</v>
      </c>
      <c r="O1889" s="3">
        <v>0</v>
      </c>
      <c r="P1889" s="3">
        <v>0</v>
      </c>
      <c r="Q1889" s="3">
        <v>3</v>
      </c>
      <c r="R1889" s="3">
        <v>3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8</v>
      </c>
      <c r="AA1889" s="4">
        <v>0</v>
      </c>
      <c r="AB1889" s="4">
        <v>0</v>
      </c>
      <c r="AC1889" s="4">
        <v>0</v>
      </c>
      <c r="AD1889" s="4">
        <v>0</v>
      </c>
      <c r="AE1889" s="4">
        <v>18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3</v>
      </c>
      <c r="N1890" s="3">
        <v>10</v>
      </c>
      <c r="O1890" s="3">
        <v>3</v>
      </c>
      <c r="P1890" s="3">
        <v>0</v>
      </c>
      <c r="Q1890" s="3">
        <v>0</v>
      </c>
      <c r="R1890" s="3">
        <v>3</v>
      </c>
      <c r="S1890" s="3">
        <v>3</v>
      </c>
      <c r="T1890" s="3">
        <v>3</v>
      </c>
      <c r="U1890" s="3">
        <v>5</v>
      </c>
      <c r="V1890" s="3">
        <v>5</v>
      </c>
      <c r="W1890" s="3">
        <v>0</v>
      </c>
      <c r="X1890" s="3">
        <v>3</v>
      </c>
      <c r="Y1890" s="3">
        <v>0</v>
      </c>
      <c r="Z1890" s="4">
        <v>3</v>
      </c>
      <c r="AA1890" s="4">
        <v>0</v>
      </c>
      <c r="AB1890" s="4">
        <v>0</v>
      </c>
      <c r="AC1890" s="4">
        <v>0</v>
      </c>
      <c r="AD1890" s="4">
        <v>0</v>
      </c>
      <c r="AE1890" s="4">
        <v>10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3</v>
      </c>
      <c r="K1891" s="3">
        <v>0</v>
      </c>
      <c r="L1891" s="3">
        <v>3</v>
      </c>
      <c r="M1891" s="3">
        <v>3</v>
      </c>
      <c r="N1891" s="3">
        <v>0</v>
      </c>
      <c r="O1891" s="3">
        <v>0</v>
      </c>
      <c r="P1891" s="3">
        <v>0</v>
      </c>
      <c r="Q1891" s="3">
        <v>0</v>
      </c>
      <c r="R1891" s="3">
        <v>3</v>
      </c>
      <c r="S1891" s="3">
        <v>3</v>
      </c>
      <c r="T1891" s="3">
        <v>3</v>
      </c>
      <c r="U1891" s="3">
        <v>3</v>
      </c>
      <c r="V1891" s="3">
        <v>3</v>
      </c>
      <c r="W1891" s="3">
        <v>0</v>
      </c>
      <c r="X1891" s="3">
        <v>3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3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3</v>
      </c>
      <c r="K1892" s="3">
        <v>3</v>
      </c>
      <c r="L1892" s="3">
        <v>26</v>
      </c>
      <c r="M1892" s="3">
        <v>31</v>
      </c>
      <c r="N1892" s="3">
        <v>8</v>
      </c>
      <c r="O1892" s="3">
        <v>29</v>
      </c>
      <c r="P1892" s="3">
        <v>10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5</v>
      </c>
      <c r="AA1892" s="4">
        <v>0</v>
      </c>
      <c r="AB1892" s="4">
        <v>0</v>
      </c>
      <c r="AC1892" s="4">
        <v>0</v>
      </c>
      <c r="AD1892" s="4">
        <v>0</v>
      </c>
      <c r="AE1892" s="4">
        <v>31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10</v>
      </c>
      <c r="M1893" s="3">
        <v>10</v>
      </c>
      <c r="N1893" s="3">
        <v>8</v>
      </c>
      <c r="O1893" s="3">
        <v>3</v>
      </c>
      <c r="P1893" s="3">
        <v>3</v>
      </c>
      <c r="Q1893" s="3">
        <v>0</v>
      </c>
      <c r="R1893" s="3">
        <v>0</v>
      </c>
      <c r="S1893" s="3">
        <v>3</v>
      </c>
      <c r="T1893" s="3">
        <v>3</v>
      </c>
      <c r="U1893" s="3">
        <v>3</v>
      </c>
      <c r="V1893" s="3">
        <v>10</v>
      </c>
      <c r="W1893" s="3">
        <v>0</v>
      </c>
      <c r="X1893" s="3">
        <v>0</v>
      </c>
      <c r="Y1893" s="3">
        <v>0</v>
      </c>
      <c r="Z1893" s="4">
        <v>3</v>
      </c>
      <c r="AA1893" s="4">
        <v>0</v>
      </c>
      <c r="AB1893" s="4">
        <v>0</v>
      </c>
      <c r="AC1893" s="4">
        <v>0</v>
      </c>
      <c r="AD1893" s="4">
        <v>0</v>
      </c>
      <c r="AE1893" s="4">
        <v>10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3</v>
      </c>
      <c r="P1894" s="3">
        <v>3</v>
      </c>
      <c r="Q1894" s="3">
        <v>0</v>
      </c>
      <c r="R1894" s="3">
        <v>3</v>
      </c>
      <c r="S1894" s="3">
        <v>0</v>
      </c>
      <c r="T1894" s="3">
        <v>0</v>
      </c>
      <c r="U1894" s="3">
        <v>0</v>
      </c>
      <c r="V1894" s="3">
        <v>3</v>
      </c>
      <c r="W1894" s="3">
        <v>3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 t="s">
        <v>8</v>
      </c>
      <c r="P1896" s="3" t="s">
        <v>8</v>
      </c>
      <c r="Q1896" s="3" t="s">
        <v>8</v>
      </c>
      <c r="R1896" s="3">
        <v>3</v>
      </c>
      <c r="S1896" s="3">
        <v>3</v>
      </c>
      <c r="T1896" s="3">
        <v>3</v>
      </c>
      <c r="U1896" s="3">
        <v>3</v>
      </c>
      <c r="V1896" s="3">
        <v>3</v>
      </c>
      <c r="W1896" s="3">
        <v>3</v>
      </c>
      <c r="X1896" s="3">
        <v>3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3</v>
      </c>
    </row>
    <row r="1897" spans="1:31" x14ac:dyDescent="0.25">
      <c r="A1897" s="2">
        <v>42073</v>
      </c>
      <c r="B1897" s="3">
        <v>0</v>
      </c>
      <c r="C1897" s="3">
        <v>3</v>
      </c>
      <c r="D1897" s="3">
        <v>3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3</v>
      </c>
      <c r="M1897" s="3">
        <v>3</v>
      </c>
      <c r="N1897" s="3">
        <v>3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3</v>
      </c>
      <c r="V1897" s="3">
        <v>3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3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3</v>
      </c>
      <c r="K1898" s="3">
        <v>0</v>
      </c>
      <c r="L1898" s="3">
        <v>0</v>
      </c>
      <c r="M1898" s="3">
        <v>0</v>
      </c>
      <c r="N1898" s="3">
        <v>3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3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3</v>
      </c>
      <c r="E1899" s="3">
        <v>3</v>
      </c>
      <c r="F1899" s="3">
        <v>0</v>
      </c>
      <c r="G1899" s="3">
        <v>0</v>
      </c>
      <c r="H1899" s="3">
        <v>3</v>
      </c>
      <c r="I1899" s="3">
        <v>0</v>
      </c>
      <c r="J1899" s="3">
        <v>3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3</v>
      </c>
      <c r="V1899" s="3">
        <v>3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3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3</v>
      </c>
      <c r="E1900" s="3">
        <v>0</v>
      </c>
      <c r="F1900" s="3">
        <v>0</v>
      </c>
      <c r="G1900" s="3">
        <v>3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3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3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8</v>
      </c>
      <c r="O1901" s="3">
        <v>13</v>
      </c>
      <c r="P1901" s="3">
        <v>10</v>
      </c>
      <c r="Q1901" s="3">
        <v>5</v>
      </c>
      <c r="R1901" s="3">
        <v>0</v>
      </c>
      <c r="S1901" s="3">
        <v>0</v>
      </c>
      <c r="T1901" s="3">
        <v>0</v>
      </c>
      <c r="U1901" s="3">
        <v>0</v>
      </c>
      <c r="V1901" s="3">
        <v>3</v>
      </c>
      <c r="W1901" s="3">
        <v>0</v>
      </c>
      <c r="X1901" s="3">
        <v>0</v>
      </c>
      <c r="Y1901" s="3">
        <v>0</v>
      </c>
      <c r="Z1901" s="4">
        <v>3</v>
      </c>
      <c r="AA1901" s="4">
        <v>0</v>
      </c>
      <c r="AB1901" s="4">
        <v>0</v>
      </c>
      <c r="AC1901" s="4">
        <v>0</v>
      </c>
      <c r="AD1901" s="4">
        <v>0</v>
      </c>
      <c r="AE1901" s="4">
        <v>13</v>
      </c>
    </row>
    <row r="1902" spans="1:31" x14ac:dyDescent="0.25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8</v>
      </c>
      <c r="O1902" s="3">
        <v>39</v>
      </c>
      <c r="P1902" s="3">
        <v>34</v>
      </c>
      <c r="Q1902" s="3">
        <v>10</v>
      </c>
      <c r="R1902" s="3">
        <v>5</v>
      </c>
      <c r="S1902" s="3">
        <v>5</v>
      </c>
      <c r="T1902" s="3">
        <v>3</v>
      </c>
      <c r="U1902" s="3">
        <v>3</v>
      </c>
      <c r="V1902" s="3">
        <v>3</v>
      </c>
      <c r="W1902" s="3">
        <v>0</v>
      </c>
      <c r="X1902" s="3">
        <v>0</v>
      </c>
      <c r="Y1902" s="3">
        <v>0</v>
      </c>
      <c r="Z1902" s="4">
        <v>5</v>
      </c>
      <c r="AA1902" s="4">
        <v>0</v>
      </c>
      <c r="AB1902" s="4">
        <v>0</v>
      </c>
      <c r="AC1902" s="4">
        <v>0</v>
      </c>
      <c r="AD1902" s="4">
        <v>0</v>
      </c>
      <c r="AE1902" s="4">
        <v>39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3</v>
      </c>
      <c r="L1903" s="3">
        <v>3</v>
      </c>
      <c r="M1903" s="3">
        <v>3</v>
      </c>
      <c r="N1903" s="3">
        <v>0</v>
      </c>
      <c r="O1903" s="3">
        <v>3</v>
      </c>
      <c r="P1903" s="3">
        <v>8</v>
      </c>
      <c r="Q1903" s="3">
        <v>5</v>
      </c>
      <c r="R1903" s="3">
        <v>5</v>
      </c>
      <c r="S1903" s="3">
        <v>3</v>
      </c>
      <c r="T1903" s="3">
        <v>3</v>
      </c>
      <c r="U1903" s="3">
        <v>3</v>
      </c>
      <c r="V1903" s="3">
        <v>3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8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3</v>
      </c>
      <c r="M1904" s="3">
        <v>0</v>
      </c>
      <c r="N1904" s="3">
        <v>3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3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8</v>
      </c>
      <c r="P1905" s="3">
        <v>3</v>
      </c>
      <c r="Q1905" s="3">
        <v>5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8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3</v>
      </c>
      <c r="M1906" s="3" t="s">
        <v>8</v>
      </c>
      <c r="N1906" s="3">
        <v>5</v>
      </c>
      <c r="O1906" s="3">
        <v>5</v>
      </c>
      <c r="P1906" s="3">
        <v>3</v>
      </c>
      <c r="Q1906" s="3">
        <v>0</v>
      </c>
      <c r="R1906" s="3">
        <v>5</v>
      </c>
      <c r="S1906" s="3">
        <v>5</v>
      </c>
      <c r="T1906" s="3">
        <v>3</v>
      </c>
      <c r="U1906" s="3">
        <v>3</v>
      </c>
      <c r="V1906" s="3">
        <v>0</v>
      </c>
      <c r="W1906" s="3">
        <v>0</v>
      </c>
      <c r="X1906" s="3">
        <v>0</v>
      </c>
      <c r="Y1906" s="3">
        <v>0</v>
      </c>
      <c r="Z1906" s="4">
        <v>3</v>
      </c>
      <c r="AA1906" s="4">
        <v>0</v>
      </c>
      <c r="AB1906" s="4">
        <v>0</v>
      </c>
      <c r="AC1906" s="4">
        <v>0</v>
      </c>
      <c r="AD1906" s="4">
        <v>0</v>
      </c>
      <c r="AE1906" s="4">
        <v>5</v>
      </c>
    </row>
    <row r="1907" spans="1:31" x14ac:dyDescent="0.25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3</v>
      </c>
      <c r="R1907" s="3">
        <v>3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3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 t="s">
        <v>10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3</v>
      </c>
      <c r="G1913" s="3">
        <v>3</v>
      </c>
      <c r="H1913" s="3">
        <v>0</v>
      </c>
      <c r="I1913" s="3">
        <v>0</v>
      </c>
      <c r="J1913" s="3">
        <v>0</v>
      </c>
      <c r="K1913" s="3">
        <v>0</v>
      </c>
      <c r="L1913" s="3">
        <v>3</v>
      </c>
      <c r="M1913" s="3">
        <v>3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3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5</v>
      </c>
      <c r="Q1915" s="3">
        <v>5</v>
      </c>
      <c r="R1915" s="3">
        <v>13</v>
      </c>
      <c r="S1915" s="3">
        <v>5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13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13</v>
      </c>
      <c r="U1916" s="3">
        <v>3</v>
      </c>
      <c r="V1916" s="3">
        <v>3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13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10</v>
      </c>
      <c r="N1917" s="3">
        <v>13</v>
      </c>
      <c r="O1917" s="3">
        <v>5</v>
      </c>
      <c r="P1917" s="3">
        <v>5</v>
      </c>
      <c r="Q1917" s="3">
        <v>10</v>
      </c>
      <c r="R1917" s="3">
        <v>8</v>
      </c>
      <c r="S1917" s="3">
        <v>3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3</v>
      </c>
      <c r="AA1917" s="4">
        <v>0</v>
      </c>
      <c r="AB1917" s="4">
        <v>0</v>
      </c>
      <c r="AC1917" s="4">
        <v>0</v>
      </c>
      <c r="AD1917" s="4">
        <v>0</v>
      </c>
      <c r="AE1917" s="4">
        <v>13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3</v>
      </c>
      <c r="P1918" s="3">
        <v>3</v>
      </c>
      <c r="Q1918" s="3">
        <v>0</v>
      </c>
      <c r="R1918" s="3">
        <v>3</v>
      </c>
      <c r="S1918" s="3">
        <v>0</v>
      </c>
      <c r="T1918" s="3">
        <v>3</v>
      </c>
      <c r="U1918" s="3">
        <v>3</v>
      </c>
      <c r="V1918" s="3">
        <v>3</v>
      </c>
      <c r="W1918" s="3">
        <v>3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3</v>
      </c>
      <c r="E1919" s="3">
        <v>3</v>
      </c>
      <c r="F1919" s="3">
        <v>0</v>
      </c>
      <c r="G1919" s="3">
        <v>0</v>
      </c>
      <c r="H1919" s="3">
        <v>0</v>
      </c>
      <c r="I1919" s="3">
        <v>0</v>
      </c>
      <c r="J1919" s="3">
        <v>3</v>
      </c>
      <c r="K1919" s="3">
        <v>3</v>
      </c>
      <c r="L1919" s="3">
        <v>3</v>
      </c>
      <c r="M1919" s="3">
        <v>8</v>
      </c>
      <c r="N1919" s="3">
        <v>5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8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3</v>
      </c>
      <c r="L1920" s="3">
        <v>18</v>
      </c>
      <c r="M1920" s="3">
        <v>45</v>
      </c>
      <c r="N1920" s="3">
        <v>21</v>
      </c>
      <c r="O1920" s="3">
        <v>13</v>
      </c>
      <c r="P1920" s="3">
        <v>13</v>
      </c>
      <c r="Q1920" s="3">
        <v>5</v>
      </c>
      <c r="R1920" s="3" t="s">
        <v>9</v>
      </c>
      <c r="S1920" s="3" t="s">
        <v>9</v>
      </c>
      <c r="T1920" s="3" t="s">
        <v>9</v>
      </c>
      <c r="U1920" s="3" t="s">
        <v>9</v>
      </c>
      <c r="V1920" s="3" t="s">
        <v>9</v>
      </c>
      <c r="W1920" s="3" t="s">
        <v>9</v>
      </c>
      <c r="X1920" s="3" t="s">
        <v>9</v>
      </c>
      <c r="Y1920" s="3" t="s">
        <v>9</v>
      </c>
      <c r="Z1920" s="4" t="str">
        <f>"D"</f>
        <v>D</v>
      </c>
      <c r="AA1920" s="4">
        <v>0</v>
      </c>
      <c r="AB1920" s="4">
        <v>0</v>
      </c>
      <c r="AC1920" s="4">
        <v>0</v>
      </c>
      <c r="AD1920" s="4">
        <v>0</v>
      </c>
      <c r="AE1920" s="4">
        <v>45</v>
      </c>
    </row>
    <row r="1921" spans="1:31" x14ac:dyDescent="0.25">
      <c r="A1921" s="2">
        <v>42097</v>
      </c>
      <c r="B1921" s="3" t="s">
        <v>9</v>
      </c>
      <c r="C1921" s="3" t="s">
        <v>9</v>
      </c>
      <c r="D1921" s="3" t="s">
        <v>9</v>
      </c>
      <c r="E1921" s="3" t="s">
        <v>9</v>
      </c>
      <c r="F1921" s="3" t="s">
        <v>9</v>
      </c>
      <c r="G1921" s="3" t="s">
        <v>9</v>
      </c>
      <c r="H1921" s="3" t="s">
        <v>9</v>
      </c>
      <c r="I1921" s="3" t="s">
        <v>9</v>
      </c>
      <c r="J1921" s="3" t="s">
        <v>9</v>
      </c>
      <c r="K1921" s="3" t="s">
        <v>9</v>
      </c>
      <c r="L1921" s="3" t="s">
        <v>8</v>
      </c>
      <c r="M1921" s="3">
        <v>5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 t="str">
        <f>"D"</f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5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10</v>
      </c>
      <c r="M1922" s="3">
        <v>10</v>
      </c>
      <c r="N1922" s="3">
        <v>0</v>
      </c>
      <c r="O1922" s="3">
        <v>10</v>
      </c>
      <c r="P1922" s="3">
        <v>16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3</v>
      </c>
      <c r="AA1922" s="4">
        <v>0</v>
      </c>
      <c r="AB1922" s="4">
        <v>0</v>
      </c>
      <c r="AC1922" s="4">
        <v>0</v>
      </c>
      <c r="AD1922" s="4">
        <v>0</v>
      </c>
      <c r="AE1922" s="4">
        <v>16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3</v>
      </c>
      <c r="L1925" s="3">
        <v>21</v>
      </c>
      <c r="M1925" s="3">
        <v>5</v>
      </c>
      <c r="N1925" s="3">
        <v>3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3</v>
      </c>
      <c r="AA1925" s="4">
        <v>0</v>
      </c>
      <c r="AB1925" s="4">
        <v>0</v>
      </c>
      <c r="AC1925" s="4">
        <v>0</v>
      </c>
      <c r="AD1925" s="4">
        <v>0</v>
      </c>
      <c r="AE1925" s="4">
        <v>21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10</v>
      </c>
      <c r="I1927" s="3" t="s">
        <v>10</v>
      </c>
      <c r="J1927" s="3" t="s">
        <v>10</v>
      </c>
      <c r="K1927" s="3" t="s">
        <v>10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10</v>
      </c>
      <c r="U1929" s="3" t="s">
        <v>10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3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 t="s">
        <v>10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3</v>
      </c>
      <c r="K1937" s="3">
        <v>0</v>
      </c>
      <c r="L1937" s="3">
        <v>13</v>
      </c>
      <c r="M1937" s="3">
        <v>16</v>
      </c>
      <c r="N1937" s="3">
        <v>21</v>
      </c>
      <c r="O1937" s="3">
        <v>18</v>
      </c>
      <c r="P1937" s="3">
        <v>10</v>
      </c>
      <c r="Q1937" s="3">
        <v>10</v>
      </c>
      <c r="R1937" s="3">
        <v>5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5</v>
      </c>
      <c r="AA1937" s="4">
        <v>0</v>
      </c>
      <c r="AB1937" s="4">
        <v>0</v>
      </c>
      <c r="AC1937" s="4">
        <v>0</v>
      </c>
      <c r="AD1937" s="4">
        <v>0</v>
      </c>
      <c r="AE1937" s="4">
        <v>21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21</v>
      </c>
      <c r="L1938" s="3">
        <v>3</v>
      </c>
      <c r="M1938" s="3" t="s">
        <v>10</v>
      </c>
      <c r="N1938" s="3" t="s">
        <v>10</v>
      </c>
      <c r="O1938" s="3" t="s">
        <v>8</v>
      </c>
      <c r="P1938" s="3" t="s">
        <v>8</v>
      </c>
      <c r="Q1938" s="3" t="s">
        <v>8</v>
      </c>
      <c r="R1938" s="3">
        <v>16</v>
      </c>
      <c r="S1938" s="3">
        <v>3</v>
      </c>
      <c r="T1938" s="3">
        <v>3</v>
      </c>
      <c r="U1938" s="3">
        <v>3</v>
      </c>
      <c r="V1938" s="3">
        <v>3</v>
      </c>
      <c r="W1938" s="3">
        <v>3</v>
      </c>
      <c r="X1938" s="3">
        <v>3</v>
      </c>
      <c r="Y1938" s="3">
        <v>3</v>
      </c>
      <c r="Z1938" s="4">
        <v>3</v>
      </c>
      <c r="AA1938" s="4">
        <v>0</v>
      </c>
      <c r="AB1938" s="4">
        <v>0</v>
      </c>
      <c r="AC1938" s="4">
        <v>0</v>
      </c>
      <c r="AD1938" s="4">
        <v>0</v>
      </c>
      <c r="AE1938" s="4">
        <v>21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16</v>
      </c>
      <c r="L1939" s="3">
        <v>16</v>
      </c>
      <c r="M1939" s="3">
        <v>3</v>
      </c>
      <c r="N1939" s="3">
        <v>0</v>
      </c>
      <c r="O1939" s="3">
        <v>0</v>
      </c>
      <c r="P1939" s="3">
        <v>16</v>
      </c>
      <c r="Q1939" s="3">
        <v>10</v>
      </c>
      <c r="R1939" s="3">
        <v>5</v>
      </c>
      <c r="S1939" s="3">
        <v>3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3</v>
      </c>
      <c r="AA1939" s="4">
        <v>0</v>
      </c>
      <c r="AB1939" s="4">
        <v>0</v>
      </c>
      <c r="AC1939" s="4">
        <v>0</v>
      </c>
      <c r="AD1939" s="4">
        <v>0</v>
      </c>
      <c r="AE1939" s="4">
        <v>16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10</v>
      </c>
      <c r="S1940" s="3" t="s">
        <v>10</v>
      </c>
      <c r="T1940" s="3">
        <v>0</v>
      </c>
      <c r="U1940" s="3">
        <v>3</v>
      </c>
      <c r="V1940" s="3">
        <v>5</v>
      </c>
      <c r="W1940" s="3">
        <v>5</v>
      </c>
      <c r="X1940" s="3">
        <v>3</v>
      </c>
      <c r="Y1940" s="3">
        <v>3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5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3</v>
      </c>
      <c r="M1945" s="3">
        <v>5</v>
      </c>
      <c r="N1945" s="3">
        <v>0</v>
      </c>
      <c r="O1945" s="3">
        <v>16</v>
      </c>
      <c r="P1945" s="3">
        <v>18</v>
      </c>
      <c r="Q1945" s="3">
        <v>5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3</v>
      </c>
      <c r="AA1945" s="4">
        <v>0</v>
      </c>
      <c r="AB1945" s="4">
        <v>0</v>
      </c>
      <c r="AC1945" s="4">
        <v>0</v>
      </c>
      <c r="AD1945" s="4">
        <v>0</v>
      </c>
      <c r="AE1945" s="4">
        <v>18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3</v>
      </c>
      <c r="M1946" s="3">
        <v>3</v>
      </c>
      <c r="N1946" s="3">
        <v>0</v>
      </c>
      <c r="O1946" s="3">
        <v>0</v>
      </c>
      <c r="P1946" s="3">
        <v>0</v>
      </c>
      <c r="Q1946" s="3">
        <v>8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8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8</v>
      </c>
      <c r="N1947" s="3">
        <v>10</v>
      </c>
      <c r="O1947" s="3">
        <v>3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10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8</v>
      </c>
      <c r="M1948" s="3">
        <v>3</v>
      </c>
      <c r="N1948" s="3">
        <v>0</v>
      </c>
      <c r="O1948" s="3">
        <v>0</v>
      </c>
      <c r="P1948" s="3">
        <v>3</v>
      </c>
      <c r="Q1948" s="3">
        <v>8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8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8</v>
      </c>
      <c r="L1949" s="3">
        <v>13</v>
      </c>
      <c r="M1949" s="3">
        <v>24</v>
      </c>
      <c r="N1949" s="3">
        <v>8</v>
      </c>
      <c r="O1949" s="3">
        <v>5</v>
      </c>
      <c r="P1949" s="3">
        <v>10</v>
      </c>
      <c r="Q1949" s="3">
        <v>26</v>
      </c>
      <c r="R1949" s="3">
        <v>21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5</v>
      </c>
      <c r="AA1949" s="4">
        <v>0</v>
      </c>
      <c r="AB1949" s="4">
        <v>0</v>
      </c>
      <c r="AC1949" s="4">
        <v>0</v>
      </c>
      <c r="AD1949" s="4">
        <v>0</v>
      </c>
      <c r="AE1949" s="4">
        <v>26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3</v>
      </c>
      <c r="L1950" s="3">
        <v>21</v>
      </c>
      <c r="M1950" s="3">
        <v>26</v>
      </c>
      <c r="N1950" s="3">
        <v>21</v>
      </c>
      <c r="O1950" s="3">
        <v>29</v>
      </c>
      <c r="P1950" s="3">
        <v>21</v>
      </c>
      <c r="Q1950" s="3">
        <v>8</v>
      </c>
      <c r="R1950" s="3">
        <v>13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5</v>
      </c>
      <c r="AA1950" s="4">
        <v>0</v>
      </c>
      <c r="AB1950" s="4">
        <v>0</v>
      </c>
      <c r="AC1950" s="4">
        <v>0</v>
      </c>
      <c r="AD1950" s="4">
        <v>0</v>
      </c>
      <c r="AE1950" s="4">
        <v>29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13</v>
      </c>
      <c r="L1951" s="3">
        <v>42</v>
      </c>
      <c r="M1951" s="3">
        <v>8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3</v>
      </c>
      <c r="AA1951" s="4">
        <v>0</v>
      </c>
      <c r="AB1951" s="4">
        <v>0</v>
      </c>
      <c r="AC1951" s="4">
        <v>0</v>
      </c>
      <c r="AD1951" s="4">
        <v>0</v>
      </c>
      <c r="AE1951" s="4">
        <v>42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 t="s">
        <v>10</v>
      </c>
      <c r="Q1952" s="3" t="s">
        <v>10</v>
      </c>
      <c r="R1952" s="3" t="s">
        <v>10</v>
      </c>
      <c r="S1952" s="3" t="s">
        <v>10</v>
      </c>
      <c r="T1952" s="3" t="s">
        <v>10</v>
      </c>
      <c r="U1952" s="3" t="s">
        <v>10</v>
      </c>
      <c r="V1952" s="3" t="s">
        <v>10</v>
      </c>
      <c r="W1952" s="3" t="s">
        <v>10</v>
      </c>
      <c r="X1952" s="3" t="s">
        <v>10</v>
      </c>
      <c r="Y1952" s="3" t="s">
        <v>10</v>
      </c>
      <c r="Z1952" s="4" t="str">
        <f>"F"</f>
        <v>F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 t="s">
        <v>10</v>
      </c>
      <c r="C1953" s="3" t="s">
        <v>10</v>
      </c>
      <c r="D1953" s="3" t="s">
        <v>10</v>
      </c>
      <c r="E1953" s="3" t="s">
        <v>10</v>
      </c>
      <c r="F1953" s="3" t="s">
        <v>9</v>
      </c>
      <c r="G1953" s="3" t="s">
        <v>9</v>
      </c>
      <c r="H1953" s="3" t="s">
        <v>9</v>
      </c>
      <c r="I1953" s="3" t="s">
        <v>9</v>
      </c>
      <c r="J1953" s="3" t="s">
        <v>9</v>
      </c>
      <c r="K1953" s="3" t="s">
        <v>8</v>
      </c>
      <c r="L1953" s="3" t="s">
        <v>10</v>
      </c>
      <c r="M1953" s="3" t="s">
        <v>10</v>
      </c>
      <c r="N1953" s="3">
        <v>13</v>
      </c>
      <c r="O1953" s="3">
        <v>10</v>
      </c>
      <c r="P1953" s="3">
        <v>21</v>
      </c>
      <c r="Q1953" s="3">
        <v>21</v>
      </c>
      <c r="R1953" s="3">
        <v>8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 t="str">
        <f>"F"</f>
        <v>F</v>
      </c>
      <c r="AA1953" s="4">
        <v>0</v>
      </c>
      <c r="AB1953" s="4">
        <v>0</v>
      </c>
      <c r="AC1953" s="4">
        <v>0</v>
      </c>
      <c r="AD1953" s="4">
        <v>0</v>
      </c>
      <c r="AE1953" s="4">
        <v>21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13</v>
      </c>
      <c r="O1954" s="3">
        <v>16</v>
      </c>
      <c r="P1954" s="3">
        <v>8</v>
      </c>
      <c r="Q1954" s="3">
        <v>5</v>
      </c>
      <c r="R1954" s="3">
        <v>0</v>
      </c>
      <c r="S1954" s="3">
        <v>0</v>
      </c>
      <c r="T1954" s="3">
        <v>0</v>
      </c>
      <c r="U1954" s="3">
        <v>0</v>
      </c>
      <c r="V1954" s="3" t="s">
        <v>10</v>
      </c>
      <c r="W1954" s="3" t="s">
        <v>10</v>
      </c>
      <c r="X1954" s="3" t="s">
        <v>10</v>
      </c>
      <c r="Y1954" s="3" t="s">
        <v>10</v>
      </c>
      <c r="Z1954" s="4">
        <v>3</v>
      </c>
      <c r="AA1954" s="4">
        <v>0</v>
      </c>
      <c r="AB1954" s="4">
        <v>0</v>
      </c>
      <c r="AC1954" s="4">
        <v>0</v>
      </c>
      <c r="AD1954" s="4">
        <v>0</v>
      </c>
      <c r="AE1954" s="4">
        <v>16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3</v>
      </c>
      <c r="N1955" s="3">
        <v>10</v>
      </c>
      <c r="O1955" s="3">
        <v>0</v>
      </c>
      <c r="P1955" s="3">
        <v>3</v>
      </c>
      <c r="Q1955" s="3">
        <v>21</v>
      </c>
      <c r="R1955" s="3">
        <v>16</v>
      </c>
      <c r="S1955" s="3">
        <v>18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3</v>
      </c>
      <c r="AA1955" s="4">
        <v>0</v>
      </c>
      <c r="AB1955" s="4">
        <v>0</v>
      </c>
      <c r="AC1955" s="4">
        <v>0</v>
      </c>
      <c r="AD1955" s="4">
        <v>0</v>
      </c>
      <c r="AE1955" s="4">
        <v>21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3</v>
      </c>
      <c r="N1957" s="3">
        <v>18</v>
      </c>
      <c r="O1957" s="3">
        <v>24</v>
      </c>
      <c r="P1957" s="3">
        <v>31</v>
      </c>
      <c r="Q1957" s="3">
        <v>34</v>
      </c>
      <c r="R1957" s="3">
        <v>29</v>
      </c>
      <c r="S1957" s="3">
        <v>16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5</v>
      </c>
      <c r="AA1957" s="4">
        <v>0</v>
      </c>
      <c r="AB1957" s="4">
        <v>0</v>
      </c>
      <c r="AC1957" s="4">
        <v>0</v>
      </c>
      <c r="AD1957" s="4">
        <v>0</v>
      </c>
      <c r="AE1957" s="4">
        <v>34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13</v>
      </c>
      <c r="P1958" s="3">
        <v>5</v>
      </c>
      <c r="Q1958" s="3">
        <v>24</v>
      </c>
      <c r="R1958" s="3">
        <v>31</v>
      </c>
      <c r="S1958" s="3">
        <v>5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31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5</v>
      </c>
      <c r="N1959" s="3">
        <v>0</v>
      </c>
      <c r="O1959" s="3" t="s">
        <v>8</v>
      </c>
      <c r="P1959" s="3" t="s">
        <v>8</v>
      </c>
      <c r="Q1959" s="3" t="s">
        <v>8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5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5</v>
      </c>
      <c r="Q1961" s="3">
        <v>8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8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 t="s">
        <v>10</v>
      </c>
      <c r="Y1962" s="3" t="s">
        <v>10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42139</v>
      </c>
      <c r="B1963" s="3" t="s">
        <v>10</v>
      </c>
      <c r="C1963" s="3" t="s">
        <v>10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3</v>
      </c>
      <c r="J1963" s="3">
        <v>3</v>
      </c>
      <c r="K1963" s="3">
        <v>3</v>
      </c>
      <c r="L1963" s="3">
        <v>3</v>
      </c>
      <c r="M1963" s="3">
        <v>3</v>
      </c>
      <c r="N1963" s="3">
        <v>5</v>
      </c>
      <c r="O1963" s="3">
        <v>5</v>
      </c>
      <c r="P1963" s="3">
        <v>3</v>
      </c>
      <c r="Q1963" s="3">
        <v>3</v>
      </c>
      <c r="R1963" s="3">
        <v>3</v>
      </c>
      <c r="S1963" s="3">
        <v>3</v>
      </c>
      <c r="T1963" s="3">
        <v>3</v>
      </c>
      <c r="U1963" s="3">
        <v>3</v>
      </c>
      <c r="V1963" s="3">
        <v>3</v>
      </c>
      <c r="W1963" s="3">
        <v>3</v>
      </c>
      <c r="X1963" s="3">
        <v>3</v>
      </c>
      <c r="Y1963" s="3">
        <v>3</v>
      </c>
      <c r="Z1963" s="4">
        <v>3</v>
      </c>
      <c r="AA1963" s="4">
        <v>0</v>
      </c>
      <c r="AB1963" s="4">
        <v>0</v>
      </c>
      <c r="AC1963" s="4">
        <v>0</v>
      </c>
      <c r="AD1963" s="4">
        <v>0</v>
      </c>
      <c r="AE1963" s="4">
        <v>5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5</v>
      </c>
      <c r="U1964" s="3">
        <v>3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5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29</v>
      </c>
      <c r="M1965" s="3">
        <v>0</v>
      </c>
      <c r="N1965" s="3">
        <v>0</v>
      </c>
      <c r="O1965" s="3">
        <v>0</v>
      </c>
      <c r="P1965" s="3">
        <v>5</v>
      </c>
      <c r="Q1965" s="3">
        <v>18</v>
      </c>
      <c r="R1965" s="3" t="s">
        <v>10</v>
      </c>
      <c r="S1965" s="3" t="s">
        <v>10</v>
      </c>
      <c r="T1965" s="3" t="s">
        <v>10</v>
      </c>
      <c r="U1965" s="3" t="s">
        <v>10</v>
      </c>
      <c r="V1965" s="3">
        <v>0</v>
      </c>
      <c r="W1965" s="3">
        <v>0</v>
      </c>
      <c r="X1965" s="3">
        <v>0</v>
      </c>
      <c r="Y1965" s="3">
        <v>0</v>
      </c>
      <c r="Z1965" s="4">
        <v>3</v>
      </c>
      <c r="AA1965" s="4">
        <v>0</v>
      </c>
      <c r="AB1965" s="4">
        <v>0</v>
      </c>
      <c r="AC1965" s="4">
        <v>0</v>
      </c>
      <c r="AD1965" s="4">
        <v>0</v>
      </c>
      <c r="AE1965" s="4">
        <v>29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8</v>
      </c>
      <c r="M1966" s="3">
        <v>13</v>
      </c>
      <c r="N1966" s="3">
        <v>16</v>
      </c>
      <c r="O1966" s="3">
        <v>0</v>
      </c>
      <c r="P1966" s="3">
        <v>0</v>
      </c>
      <c r="Q1966" s="3">
        <v>0</v>
      </c>
      <c r="R1966" s="3" t="s">
        <v>10</v>
      </c>
      <c r="S1966" s="3" t="s">
        <v>10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3</v>
      </c>
      <c r="AA1966" s="4">
        <v>0</v>
      </c>
      <c r="AB1966" s="4">
        <v>0</v>
      </c>
      <c r="AC1966" s="4">
        <v>0</v>
      </c>
      <c r="AD1966" s="4">
        <v>0</v>
      </c>
      <c r="AE1966" s="4">
        <v>16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18</v>
      </c>
      <c r="M1967" s="3">
        <v>34</v>
      </c>
      <c r="N1967" s="3">
        <v>66</v>
      </c>
      <c r="O1967" s="3">
        <v>55</v>
      </c>
      <c r="P1967" s="3">
        <v>42</v>
      </c>
      <c r="Q1967" s="3">
        <v>39</v>
      </c>
      <c r="R1967" s="3">
        <v>31</v>
      </c>
      <c r="S1967" s="3">
        <v>13</v>
      </c>
      <c r="T1967" s="3">
        <v>3</v>
      </c>
      <c r="U1967" s="3" t="s">
        <v>10</v>
      </c>
      <c r="V1967" s="3">
        <v>0</v>
      </c>
      <c r="W1967" s="3">
        <v>0</v>
      </c>
      <c r="X1967" s="3">
        <v>0</v>
      </c>
      <c r="Y1967" s="3">
        <v>0</v>
      </c>
      <c r="Z1967" s="4">
        <v>13</v>
      </c>
      <c r="AA1967" s="4">
        <v>0</v>
      </c>
      <c r="AB1967" s="4">
        <v>0</v>
      </c>
      <c r="AC1967" s="4">
        <v>0</v>
      </c>
      <c r="AD1967" s="4">
        <v>0</v>
      </c>
      <c r="AE1967" s="4">
        <v>66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10</v>
      </c>
      <c r="R1970" s="3" t="s">
        <v>10</v>
      </c>
      <c r="S1970" s="3" t="s">
        <v>10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5</v>
      </c>
      <c r="Q1973" s="3">
        <v>26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3</v>
      </c>
      <c r="AA1973" s="4">
        <v>0</v>
      </c>
      <c r="AB1973" s="4">
        <v>0</v>
      </c>
      <c r="AC1973" s="4">
        <v>0</v>
      </c>
      <c r="AD1973" s="4">
        <v>0</v>
      </c>
      <c r="AE1973" s="4">
        <v>26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8</v>
      </c>
      <c r="P1974" s="3">
        <v>0</v>
      </c>
      <c r="Q1974" s="3">
        <v>13</v>
      </c>
      <c r="R1974" s="3">
        <v>50</v>
      </c>
      <c r="S1974" s="3">
        <v>10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3</v>
      </c>
      <c r="AA1974" s="4">
        <v>0</v>
      </c>
      <c r="AB1974" s="4">
        <v>0</v>
      </c>
      <c r="AC1974" s="4">
        <v>0</v>
      </c>
      <c r="AD1974" s="4">
        <v>0</v>
      </c>
      <c r="AE1974" s="4">
        <v>50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3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3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37</v>
      </c>
      <c r="L1977" s="3">
        <v>84</v>
      </c>
      <c r="M1977" s="3">
        <v>39</v>
      </c>
      <c r="N1977" s="3">
        <v>8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8</v>
      </c>
      <c r="AA1977" s="4">
        <v>0</v>
      </c>
      <c r="AB1977" s="4">
        <v>0</v>
      </c>
      <c r="AC1977" s="4">
        <v>0</v>
      </c>
      <c r="AD1977" s="4">
        <v>0</v>
      </c>
      <c r="AE1977" s="4">
        <v>84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16</v>
      </c>
      <c r="K1978" s="3">
        <v>31</v>
      </c>
      <c r="L1978" s="3">
        <v>21</v>
      </c>
      <c r="M1978" s="3">
        <v>13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3</v>
      </c>
      <c r="AA1978" s="4">
        <v>0</v>
      </c>
      <c r="AB1978" s="4">
        <v>0</v>
      </c>
      <c r="AC1978" s="4">
        <v>0</v>
      </c>
      <c r="AD1978" s="4">
        <v>0</v>
      </c>
      <c r="AE1978" s="4">
        <v>31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8</v>
      </c>
      <c r="L1979" s="3">
        <v>37</v>
      </c>
      <c r="M1979" s="3">
        <v>29</v>
      </c>
      <c r="N1979" s="3">
        <v>18</v>
      </c>
      <c r="O1979" s="3">
        <v>18</v>
      </c>
      <c r="P1979" s="3">
        <v>0</v>
      </c>
      <c r="Q1979" s="3">
        <v>5</v>
      </c>
      <c r="R1979" s="3">
        <v>5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5</v>
      </c>
      <c r="AA1979" s="4">
        <v>0</v>
      </c>
      <c r="AB1979" s="4">
        <v>0</v>
      </c>
      <c r="AC1979" s="4">
        <v>0</v>
      </c>
      <c r="AD1979" s="4">
        <v>0</v>
      </c>
      <c r="AE1979" s="4">
        <v>37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39</v>
      </c>
      <c r="K1980" s="3">
        <v>34</v>
      </c>
      <c r="L1980" s="3">
        <v>37</v>
      </c>
      <c r="M1980" s="3">
        <v>31</v>
      </c>
      <c r="N1980" s="3">
        <v>34</v>
      </c>
      <c r="O1980" s="3">
        <v>24</v>
      </c>
      <c r="P1980" s="3">
        <v>21</v>
      </c>
      <c r="Q1980" s="3">
        <v>0</v>
      </c>
      <c r="R1980" s="3">
        <v>10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10</v>
      </c>
      <c r="AA1980" s="4">
        <v>0</v>
      </c>
      <c r="AB1980" s="4">
        <v>0</v>
      </c>
      <c r="AC1980" s="4">
        <v>0</v>
      </c>
      <c r="AD1980" s="4">
        <v>0</v>
      </c>
      <c r="AE1980" s="4">
        <v>39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8</v>
      </c>
      <c r="K1981" s="3">
        <v>16</v>
      </c>
      <c r="L1981" s="3">
        <v>18</v>
      </c>
      <c r="M1981" s="3">
        <v>3</v>
      </c>
      <c r="N1981" s="3">
        <v>8</v>
      </c>
      <c r="O1981" s="3">
        <v>21</v>
      </c>
      <c r="P1981" s="3">
        <v>5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3</v>
      </c>
      <c r="AA1981" s="4">
        <v>0</v>
      </c>
      <c r="AB1981" s="4">
        <v>0</v>
      </c>
      <c r="AC1981" s="4">
        <v>0</v>
      </c>
      <c r="AD1981" s="4">
        <v>0</v>
      </c>
      <c r="AE1981" s="4">
        <v>21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3</v>
      </c>
      <c r="O1984" s="3">
        <v>18</v>
      </c>
      <c r="P1984" s="3">
        <v>18</v>
      </c>
      <c r="Q1984" s="3">
        <v>16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3</v>
      </c>
      <c r="AA1984" s="4">
        <v>0</v>
      </c>
      <c r="AB1984" s="4">
        <v>0</v>
      </c>
      <c r="AC1984" s="4">
        <v>0</v>
      </c>
      <c r="AD1984" s="4">
        <v>0</v>
      </c>
      <c r="AE1984" s="4">
        <v>18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8</v>
      </c>
      <c r="K1985" s="3">
        <v>18</v>
      </c>
      <c r="L1985" s="3">
        <v>21</v>
      </c>
      <c r="M1985" s="3">
        <v>45</v>
      </c>
      <c r="N1985" s="3">
        <v>29</v>
      </c>
      <c r="O1985" s="3">
        <v>18</v>
      </c>
      <c r="P1985" s="3">
        <v>0</v>
      </c>
      <c r="Q1985" s="3">
        <v>3</v>
      </c>
      <c r="R1985" s="3">
        <v>10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5</v>
      </c>
      <c r="AA1985" s="4">
        <v>0</v>
      </c>
      <c r="AB1985" s="4">
        <v>0</v>
      </c>
      <c r="AC1985" s="4">
        <v>0</v>
      </c>
      <c r="AD1985" s="4">
        <v>0</v>
      </c>
      <c r="AE1985" s="4">
        <v>45</v>
      </c>
    </row>
    <row r="1986" spans="1:31" x14ac:dyDescent="0.25">
      <c r="A1986" s="2">
        <v>42162</v>
      </c>
      <c r="B1986" s="3">
        <v>0</v>
      </c>
      <c r="C1986" s="3">
        <v>0</v>
      </c>
      <c r="D1986" s="3" t="s">
        <v>10</v>
      </c>
      <c r="E1986" s="3" t="s">
        <v>10</v>
      </c>
      <c r="F1986" s="3" t="s">
        <v>10</v>
      </c>
      <c r="G1986" s="3" t="s">
        <v>10</v>
      </c>
      <c r="H1986" s="3" t="s">
        <v>10</v>
      </c>
      <c r="I1986" s="3" t="s">
        <v>10</v>
      </c>
      <c r="J1986" s="3" t="s">
        <v>10</v>
      </c>
      <c r="K1986" s="3" t="s">
        <v>10</v>
      </c>
      <c r="L1986" s="3" t="s">
        <v>10</v>
      </c>
      <c r="M1986" s="3" t="s">
        <v>10</v>
      </c>
      <c r="N1986" s="3" t="s">
        <v>10</v>
      </c>
      <c r="O1986" s="3" t="s">
        <v>10</v>
      </c>
      <c r="P1986" s="3" t="s">
        <v>10</v>
      </c>
      <c r="Q1986" s="3">
        <v>8</v>
      </c>
      <c r="R1986" s="3">
        <v>8</v>
      </c>
      <c r="S1986" s="3">
        <v>13</v>
      </c>
      <c r="T1986" s="3">
        <v>16</v>
      </c>
      <c r="U1986" s="3">
        <v>3</v>
      </c>
      <c r="V1986" s="3">
        <v>5</v>
      </c>
      <c r="W1986" s="3">
        <v>0</v>
      </c>
      <c r="X1986" s="3">
        <v>0</v>
      </c>
      <c r="Y1986" s="3">
        <v>0</v>
      </c>
      <c r="Z1986" s="4" t="str">
        <f>"F"</f>
        <v>F</v>
      </c>
      <c r="AA1986" s="4">
        <v>0</v>
      </c>
      <c r="AB1986" s="4">
        <v>0</v>
      </c>
      <c r="AC1986" s="4">
        <v>0</v>
      </c>
      <c r="AD1986" s="4">
        <v>0</v>
      </c>
      <c r="AE1986" s="4">
        <v>16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3</v>
      </c>
      <c r="O1987" s="3">
        <v>0</v>
      </c>
      <c r="P1987" s="3">
        <v>24</v>
      </c>
      <c r="Q1987" s="3">
        <v>13</v>
      </c>
      <c r="R1987" s="3">
        <v>21</v>
      </c>
      <c r="S1987" s="3">
        <v>0</v>
      </c>
      <c r="T1987" s="3">
        <v>0</v>
      </c>
      <c r="U1987" s="3" t="s">
        <v>10</v>
      </c>
      <c r="V1987" s="3" t="s">
        <v>10</v>
      </c>
      <c r="W1987" s="3">
        <v>0</v>
      </c>
      <c r="X1987" s="3">
        <v>0</v>
      </c>
      <c r="Y1987" s="3">
        <v>0</v>
      </c>
      <c r="Z1987" s="4">
        <v>3</v>
      </c>
      <c r="AA1987" s="4">
        <v>0</v>
      </c>
      <c r="AB1987" s="4">
        <v>0</v>
      </c>
      <c r="AC1987" s="4">
        <v>0</v>
      </c>
      <c r="AD1987" s="4">
        <v>0</v>
      </c>
      <c r="AE1987" s="4">
        <v>24</v>
      </c>
    </row>
    <row r="1988" spans="1:31" x14ac:dyDescent="0.25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31</v>
      </c>
      <c r="P1988" s="3">
        <v>3</v>
      </c>
      <c r="Q1988" s="3">
        <v>18</v>
      </c>
      <c r="R1988" s="3">
        <v>24</v>
      </c>
      <c r="S1988" s="3">
        <v>16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3</v>
      </c>
      <c r="AA1988" s="4">
        <v>0</v>
      </c>
      <c r="AB1988" s="4">
        <v>0</v>
      </c>
      <c r="AC1988" s="4">
        <v>0</v>
      </c>
      <c r="AD1988" s="4">
        <v>0</v>
      </c>
      <c r="AE1988" s="4">
        <v>31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8</v>
      </c>
      <c r="M1989" s="3">
        <v>13</v>
      </c>
      <c r="N1989" s="3">
        <v>3</v>
      </c>
      <c r="O1989" s="3" t="s">
        <v>8</v>
      </c>
      <c r="P1989" s="3" t="s">
        <v>8</v>
      </c>
      <c r="Q1989" s="3">
        <v>3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13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34</v>
      </c>
      <c r="L1990" s="3">
        <v>47</v>
      </c>
      <c r="M1990" s="3">
        <v>55</v>
      </c>
      <c r="N1990" s="3">
        <v>10</v>
      </c>
      <c r="O1990" s="3">
        <v>3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5</v>
      </c>
      <c r="AA1990" s="4">
        <v>0</v>
      </c>
      <c r="AB1990" s="4">
        <v>0</v>
      </c>
      <c r="AC1990" s="4">
        <v>0</v>
      </c>
      <c r="AD1990" s="4">
        <v>0</v>
      </c>
      <c r="AE1990" s="4">
        <v>55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10</v>
      </c>
      <c r="P1991" s="3" t="s">
        <v>10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16</v>
      </c>
      <c r="L1999" s="3">
        <v>24</v>
      </c>
      <c r="M1999" s="3">
        <v>26</v>
      </c>
      <c r="N1999" s="3">
        <v>24</v>
      </c>
      <c r="O1999" s="3">
        <v>34</v>
      </c>
      <c r="P1999" s="3">
        <v>16</v>
      </c>
      <c r="Q1999" s="3">
        <v>21</v>
      </c>
      <c r="R1999" s="3">
        <v>13</v>
      </c>
      <c r="S1999" s="3">
        <v>3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8</v>
      </c>
      <c r="AA1999" s="4">
        <v>0</v>
      </c>
      <c r="AB1999" s="4">
        <v>0</v>
      </c>
      <c r="AC1999" s="4">
        <v>0</v>
      </c>
      <c r="AD1999" s="4">
        <v>0</v>
      </c>
      <c r="AE1999" s="4">
        <v>34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13</v>
      </c>
      <c r="K2000" s="3">
        <v>8</v>
      </c>
      <c r="L2000" s="3">
        <v>10</v>
      </c>
      <c r="M2000" s="3">
        <v>0</v>
      </c>
      <c r="N2000" s="3">
        <v>0</v>
      </c>
      <c r="O2000" s="3">
        <v>3</v>
      </c>
      <c r="P2000" s="3">
        <v>0</v>
      </c>
      <c r="Q2000" s="3">
        <v>0</v>
      </c>
      <c r="R2000" s="3">
        <v>0</v>
      </c>
      <c r="S2000" s="3">
        <v>0</v>
      </c>
      <c r="T2000" s="3">
        <v>5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3</v>
      </c>
      <c r="AA2000" s="4">
        <v>0</v>
      </c>
      <c r="AB2000" s="4">
        <v>0</v>
      </c>
      <c r="AC2000" s="4">
        <v>0</v>
      </c>
      <c r="AD2000" s="4">
        <v>0</v>
      </c>
      <c r="AE2000" s="4">
        <v>13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5</v>
      </c>
      <c r="L2001" s="3">
        <v>0</v>
      </c>
      <c r="M2001" s="3">
        <v>3</v>
      </c>
      <c r="N2001" s="3">
        <v>13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13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10</v>
      </c>
      <c r="O2002" s="3">
        <v>3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10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3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3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8</v>
      </c>
      <c r="L2008" s="3">
        <v>16</v>
      </c>
      <c r="M2008" s="3">
        <v>3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16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16</v>
      </c>
      <c r="M2009" s="3">
        <v>18</v>
      </c>
      <c r="N2009" s="3">
        <v>18</v>
      </c>
      <c r="O2009" s="3">
        <v>10</v>
      </c>
      <c r="P2009" s="3">
        <v>5</v>
      </c>
      <c r="Q2009" s="3">
        <v>5</v>
      </c>
      <c r="R2009" s="3">
        <v>13</v>
      </c>
      <c r="S2009" s="3">
        <v>3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3</v>
      </c>
      <c r="AA2009" s="4">
        <v>0</v>
      </c>
      <c r="AB2009" s="4">
        <v>0</v>
      </c>
      <c r="AC2009" s="4">
        <v>0</v>
      </c>
      <c r="AD2009" s="4">
        <v>0</v>
      </c>
      <c r="AE2009" s="4">
        <v>18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18</v>
      </c>
      <c r="K2010" s="3">
        <v>31</v>
      </c>
      <c r="L2010" s="3">
        <v>34</v>
      </c>
      <c r="M2010" s="3">
        <v>29</v>
      </c>
      <c r="N2010" s="3">
        <v>10</v>
      </c>
      <c r="O2010" s="3">
        <v>16</v>
      </c>
      <c r="P2010" s="3">
        <v>10</v>
      </c>
      <c r="Q2010" s="3">
        <v>39</v>
      </c>
      <c r="R2010" s="3">
        <v>18</v>
      </c>
      <c r="S2010" s="3">
        <v>10</v>
      </c>
      <c r="T2010" s="3">
        <v>3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10</v>
      </c>
      <c r="AA2010" s="4">
        <v>0</v>
      </c>
      <c r="AB2010" s="4">
        <v>0</v>
      </c>
      <c r="AC2010" s="4">
        <v>0</v>
      </c>
      <c r="AD2010" s="4">
        <v>0</v>
      </c>
      <c r="AE2010" s="4">
        <v>39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34</v>
      </c>
      <c r="L2011" s="3">
        <v>18</v>
      </c>
      <c r="M2011" s="3">
        <v>8</v>
      </c>
      <c r="N2011" s="3">
        <v>0</v>
      </c>
      <c r="O2011" s="3">
        <v>10</v>
      </c>
      <c r="P2011" s="3">
        <v>8</v>
      </c>
      <c r="Q2011" s="3">
        <v>16</v>
      </c>
      <c r="R2011" s="3">
        <v>0</v>
      </c>
      <c r="S2011" s="3">
        <v>0</v>
      </c>
      <c r="T2011" s="3">
        <v>10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5</v>
      </c>
      <c r="AA2011" s="4">
        <v>0</v>
      </c>
      <c r="AB2011" s="4">
        <v>0</v>
      </c>
      <c r="AC2011" s="4">
        <v>0</v>
      </c>
      <c r="AD2011" s="4">
        <v>0</v>
      </c>
      <c r="AE2011" s="4">
        <v>34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10</v>
      </c>
      <c r="K2012" s="3">
        <v>34</v>
      </c>
      <c r="L2012" s="3">
        <v>29</v>
      </c>
      <c r="M2012" s="3">
        <v>16</v>
      </c>
      <c r="N2012" s="3">
        <v>3</v>
      </c>
      <c r="O2012" s="3">
        <v>5</v>
      </c>
      <c r="P2012" s="3">
        <v>10</v>
      </c>
      <c r="Q2012" s="3">
        <v>3</v>
      </c>
      <c r="R2012" s="3">
        <v>24</v>
      </c>
      <c r="S2012" s="3">
        <v>16</v>
      </c>
      <c r="T2012" s="3">
        <v>8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8</v>
      </c>
      <c r="AA2012" s="4">
        <v>0</v>
      </c>
      <c r="AB2012" s="4">
        <v>0</v>
      </c>
      <c r="AC2012" s="4">
        <v>0</v>
      </c>
      <c r="AD2012" s="4">
        <v>0</v>
      </c>
      <c r="AE2012" s="4">
        <v>34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10</v>
      </c>
      <c r="K2013" s="3">
        <v>45</v>
      </c>
      <c r="L2013" s="3">
        <v>37</v>
      </c>
      <c r="M2013" s="3">
        <v>31</v>
      </c>
      <c r="N2013" s="3">
        <v>3</v>
      </c>
      <c r="O2013" s="3">
        <v>10</v>
      </c>
      <c r="P2013" s="3">
        <v>8</v>
      </c>
      <c r="Q2013" s="3">
        <v>3</v>
      </c>
      <c r="R2013" s="3">
        <v>8</v>
      </c>
      <c r="S2013" s="3">
        <v>45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8</v>
      </c>
      <c r="AA2013" s="4">
        <v>0</v>
      </c>
      <c r="AB2013" s="4">
        <v>0</v>
      </c>
      <c r="AC2013" s="4">
        <v>0</v>
      </c>
      <c r="AD2013" s="4">
        <v>0</v>
      </c>
      <c r="AE2013" s="4">
        <v>45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3</v>
      </c>
      <c r="M2015" s="3">
        <v>3</v>
      </c>
      <c r="N2015" s="3">
        <v>3</v>
      </c>
      <c r="O2015" s="3">
        <v>0</v>
      </c>
      <c r="P2015" s="3">
        <v>10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10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16</v>
      </c>
      <c r="L2016" s="3">
        <v>0</v>
      </c>
      <c r="M2016" s="3">
        <v>21</v>
      </c>
      <c r="N2016" s="3">
        <v>0</v>
      </c>
      <c r="O2016" s="3">
        <v>3</v>
      </c>
      <c r="P2016" s="3">
        <v>0</v>
      </c>
      <c r="Q2016" s="3">
        <v>0</v>
      </c>
      <c r="R2016" s="3">
        <v>0</v>
      </c>
      <c r="S2016" s="3">
        <v>0</v>
      </c>
      <c r="T2016" s="3">
        <v>5</v>
      </c>
      <c r="U2016" s="3">
        <v>18</v>
      </c>
      <c r="V2016" s="3">
        <v>10</v>
      </c>
      <c r="W2016" s="3">
        <v>0</v>
      </c>
      <c r="X2016" s="3">
        <v>0</v>
      </c>
      <c r="Y2016" s="3">
        <v>0</v>
      </c>
      <c r="Z2016" s="4">
        <v>3</v>
      </c>
      <c r="AA2016" s="4">
        <v>0</v>
      </c>
      <c r="AB2016" s="4">
        <v>0</v>
      </c>
      <c r="AC2016" s="4">
        <v>0</v>
      </c>
      <c r="AD2016" s="4">
        <v>0</v>
      </c>
      <c r="AE2016" s="4">
        <v>21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5</v>
      </c>
      <c r="L2019" s="3">
        <v>3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5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3</v>
      </c>
      <c r="K2020" s="3">
        <v>47</v>
      </c>
      <c r="L2020" s="3">
        <v>13</v>
      </c>
      <c r="M2020" s="3">
        <v>8</v>
      </c>
      <c r="N2020" s="3">
        <v>0</v>
      </c>
      <c r="O2020" s="3">
        <v>0</v>
      </c>
      <c r="P2020" s="3">
        <v>10</v>
      </c>
      <c r="Q2020" s="3">
        <v>24</v>
      </c>
      <c r="R2020" s="3">
        <v>24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5</v>
      </c>
      <c r="AA2020" s="4">
        <v>0</v>
      </c>
      <c r="AB2020" s="4">
        <v>0</v>
      </c>
      <c r="AC2020" s="4">
        <v>0</v>
      </c>
      <c r="AD2020" s="4">
        <v>0</v>
      </c>
      <c r="AE2020" s="4">
        <v>47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 t="s">
        <v>8</v>
      </c>
      <c r="P2023" s="3" t="s">
        <v>8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 t="s">
        <v>10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 t="s">
        <v>10</v>
      </c>
      <c r="K2034" s="3" t="s">
        <v>10</v>
      </c>
      <c r="L2034" s="3" t="s">
        <v>10</v>
      </c>
      <c r="M2034" s="3" t="s">
        <v>10</v>
      </c>
      <c r="N2034" s="3" t="s">
        <v>10</v>
      </c>
      <c r="O2034" s="3" t="s">
        <v>10</v>
      </c>
      <c r="P2034" s="3" t="s">
        <v>10</v>
      </c>
      <c r="Q2034" s="3" t="s">
        <v>10</v>
      </c>
      <c r="R2034" s="3" t="s">
        <v>10</v>
      </c>
      <c r="S2034" s="3" t="s">
        <v>10</v>
      </c>
      <c r="T2034" s="3" t="s">
        <v>10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 t="str">
        <f>"F"</f>
        <v>F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 t="s">
        <v>10</v>
      </c>
      <c r="L2039" s="3" t="s">
        <v>10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 t="s">
        <v>10</v>
      </c>
      <c r="T2041" s="3" t="s">
        <v>10</v>
      </c>
      <c r="U2041" s="3" t="s">
        <v>10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 t="s">
        <v>10</v>
      </c>
      <c r="N2044" s="3" t="s">
        <v>10</v>
      </c>
      <c r="O2044" s="3" t="s">
        <v>10</v>
      </c>
      <c r="P2044" s="3" t="s">
        <v>10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 t="s">
        <v>10</v>
      </c>
      <c r="Y2048" s="3" t="s">
        <v>10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18</v>
      </c>
      <c r="N2051" s="3">
        <v>3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18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16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16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3</v>
      </c>
      <c r="L2057" s="3">
        <v>3</v>
      </c>
      <c r="M2057" s="3">
        <v>0</v>
      </c>
      <c r="N2057" s="3">
        <v>5</v>
      </c>
      <c r="O2057" s="3" t="s">
        <v>8</v>
      </c>
      <c r="P2057" s="3" t="s">
        <v>8</v>
      </c>
      <c r="Q2057" s="3" t="s">
        <v>8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5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 t="s">
        <v>10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 t="s">
        <v>10</v>
      </c>
      <c r="S2058" s="3" t="s">
        <v>10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18</v>
      </c>
      <c r="M2063" s="3">
        <v>18</v>
      </c>
      <c r="N2063" s="3">
        <v>5</v>
      </c>
      <c r="O2063" s="3">
        <v>0</v>
      </c>
      <c r="P2063" s="3">
        <v>0</v>
      </c>
      <c r="Q2063" s="3">
        <v>3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3</v>
      </c>
      <c r="AA2063" s="4">
        <v>0</v>
      </c>
      <c r="AB2063" s="4">
        <v>0</v>
      </c>
      <c r="AC2063" s="4">
        <v>0</v>
      </c>
      <c r="AD2063" s="4">
        <v>0</v>
      </c>
      <c r="AE2063" s="4">
        <v>18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5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5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3</v>
      </c>
      <c r="L2068" s="3">
        <v>21</v>
      </c>
      <c r="M2068" s="3">
        <v>3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21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10</v>
      </c>
      <c r="M2069" s="3">
        <v>3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10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5</v>
      </c>
      <c r="O2070" s="3">
        <v>5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5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8</v>
      </c>
      <c r="M2071" s="3">
        <v>10</v>
      </c>
      <c r="N2071" s="3">
        <v>3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10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 t="s">
        <v>10</v>
      </c>
      <c r="H2072" s="3" t="s">
        <v>10</v>
      </c>
      <c r="I2072" s="3" t="s">
        <v>10</v>
      </c>
      <c r="J2072" s="3">
        <v>0</v>
      </c>
      <c r="K2072" s="3">
        <v>0</v>
      </c>
      <c r="L2072" s="3">
        <v>10</v>
      </c>
      <c r="M2072" s="3">
        <v>16</v>
      </c>
      <c r="N2072" s="3">
        <v>24</v>
      </c>
      <c r="O2072" s="3">
        <v>16</v>
      </c>
      <c r="P2072" s="3">
        <v>3</v>
      </c>
      <c r="Q2072" s="3">
        <v>16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5</v>
      </c>
      <c r="AA2072" s="4">
        <v>0</v>
      </c>
      <c r="AB2072" s="4">
        <v>0</v>
      </c>
      <c r="AC2072" s="4">
        <v>0</v>
      </c>
      <c r="AD2072" s="4">
        <v>0</v>
      </c>
      <c r="AE2072" s="4">
        <v>24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 t="s">
        <v>11</v>
      </c>
      <c r="M2074" s="3" t="s">
        <v>11</v>
      </c>
      <c r="N2074" s="3" t="s">
        <v>11</v>
      </c>
      <c r="O2074" s="3">
        <v>0</v>
      </c>
      <c r="P2074" s="3" t="s">
        <v>11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 t="s">
        <v>10</v>
      </c>
      <c r="S2077" s="3" t="s">
        <v>10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3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3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 t="s">
        <v>10</v>
      </c>
      <c r="K2081" s="3" t="s">
        <v>10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 t="s">
        <v>10</v>
      </c>
      <c r="Q2091" s="3" t="s">
        <v>10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3</v>
      </c>
      <c r="S2092" s="3">
        <v>0</v>
      </c>
      <c r="T2092" s="3">
        <v>0</v>
      </c>
      <c r="U2092" s="3">
        <v>0</v>
      </c>
      <c r="V2092" s="3" t="s">
        <v>10</v>
      </c>
      <c r="W2092" s="3" t="s">
        <v>10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3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8</v>
      </c>
      <c r="N2093" s="3">
        <v>5</v>
      </c>
      <c r="O2093" s="3">
        <v>8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8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5</v>
      </c>
      <c r="M2097" s="3">
        <v>21</v>
      </c>
      <c r="N2097" s="3">
        <v>10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3</v>
      </c>
      <c r="AA2097" s="4">
        <v>0</v>
      </c>
      <c r="AB2097" s="4">
        <v>0</v>
      </c>
      <c r="AC2097" s="4">
        <v>0</v>
      </c>
      <c r="AD2097" s="4">
        <v>0</v>
      </c>
      <c r="AE2097" s="4">
        <v>21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 t="s">
        <v>10</v>
      </c>
      <c r="F2112" s="3" t="s">
        <v>10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 t="s">
        <v>8</v>
      </c>
      <c r="P2120" s="3" t="s">
        <v>8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 t="s">
        <v>10</v>
      </c>
      <c r="C2122" s="3" t="s">
        <v>10</v>
      </c>
      <c r="D2122" s="3" t="s">
        <v>10</v>
      </c>
      <c r="E2122" s="3" t="s">
        <v>10</v>
      </c>
      <c r="F2122" s="3" t="s">
        <v>10</v>
      </c>
      <c r="G2122" s="3">
        <v>0</v>
      </c>
      <c r="H2122" s="3">
        <v>0</v>
      </c>
      <c r="I2122" s="3">
        <v>0</v>
      </c>
      <c r="J2122" s="3">
        <v>0</v>
      </c>
      <c r="K2122" s="3">
        <v>3</v>
      </c>
      <c r="L2122" s="3">
        <v>8</v>
      </c>
      <c r="M2122" s="3">
        <v>29</v>
      </c>
      <c r="N2122" s="3">
        <v>34</v>
      </c>
      <c r="O2122" s="3">
        <v>37</v>
      </c>
      <c r="P2122" s="3">
        <v>31</v>
      </c>
      <c r="Q2122" s="3">
        <v>18</v>
      </c>
      <c r="R2122" s="3">
        <v>8</v>
      </c>
      <c r="S2122" s="3">
        <v>3</v>
      </c>
      <c r="T2122" s="3">
        <v>3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8</v>
      </c>
      <c r="AA2122" s="4">
        <v>0</v>
      </c>
      <c r="AB2122" s="4">
        <v>0</v>
      </c>
      <c r="AC2122" s="4">
        <v>0</v>
      </c>
      <c r="AD2122" s="4">
        <v>0</v>
      </c>
      <c r="AE2122" s="4">
        <v>37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3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3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10</v>
      </c>
      <c r="P2148" s="3" t="s">
        <v>10</v>
      </c>
      <c r="Q2148" s="3" t="s">
        <v>8</v>
      </c>
      <c r="R2148" s="3" t="s">
        <v>8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3</v>
      </c>
      <c r="M2149" s="3">
        <v>5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5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3</v>
      </c>
      <c r="L2163" s="3">
        <v>3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3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3</v>
      </c>
      <c r="M2165" s="3">
        <v>8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8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3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3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3</v>
      </c>
      <c r="L2173" s="3">
        <v>10</v>
      </c>
      <c r="M2173" s="3">
        <v>45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3</v>
      </c>
      <c r="AA2173" s="4">
        <v>0</v>
      </c>
      <c r="AB2173" s="4">
        <v>0</v>
      </c>
      <c r="AC2173" s="4">
        <v>0</v>
      </c>
      <c r="AD2173" s="4">
        <v>0</v>
      </c>
      <c r="AE2173" s="4">
        <v>45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3</v>
      </c>
      <c r="O2175" s="3">
        <v>110</v>
      </c>
      <c r="P2175" s="3">
        <v>113</v>
      </c>
      <c r="Q2175" s="3">
        <v>52</v>
      </c>
      <c r="R2175" s="3">
        <v>34</v>
      </c>
      <c r="S2175" s="3">
        <v>5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13</v>
      </c>
      <c r="AA2175" s="4">
        <v>0</v>
      </c>
      <c r="AB2175" s="4">
        <v>0</v>
      </c>
      <c r="AC2175" s="4">
        <v>0</v>
      </c>
      <c r="AD2175" s="4">
        <v>0</v>
      </c>
      <c r="AE2175" s="4">
        <v>113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 t="s">
        <v>8</v>
      </c>
      <c r="P2176" s="3" t="s">
        <v>8</v>
      </c>
      <c r="Q2176" s="3">
        <v>3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3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 t="s">
        <v>10</v>
      </c>
      <c r="L2188" s="3" t="s">
        <v>10</v>
      </c>
      <c r="M2188" s="3" t="s">
        <v>10</v>
      </c>
      <c r="N2188" s="3" t="s">
        <v>10</v>
      </c>
      <c r="O2188" s="3" t="s">
        <v>10</v>
      </c>
      <c r="P2188" s="3" t="s">
        <v>10</v>
      </c>
      <c r="Q2188" s="3" t="s">
        <v>10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 t="str">
        <f>"F"</f>
        <v>F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13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13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42376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10</v>
      </c>
      <c r="L2199" s="3" t="s">
        <v>10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5">
      <c r="A2200" s="2">
        <v>42377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42378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42379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8</v>
      </c>
      <c r="O2202" s="3">
        <v>5</v>
      </c>
      <c r="P2202" s="3">
        <v>13</v>
      </c>
      <c r="Q2202" s="3">
        <v>5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13</v>
      </c>
    </row>
    <row r="2203" spans="1:31" x14ac:dyDescent="0.25">
      <c r="A2203" s="2">
        <v>42380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 t="s">
        <v>8</v>
      </c>
      <c r="P2203" s="3" t="s">
        <v>8</v>
      </c>
      <c r="Q2203" s="3">
        <v>0</v>
      </c>
      <c r="R2203" s="3">
        <v>0</v>
      </c>
      <c r="S2203" s="3">
        <v>0</v>
      </c>
      <c r="T2203" s="3">
        <v>0</v>
      </c>
      <c r="U2203" s="3" t="s">
        <v>10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42381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42382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42383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3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3</v>
      </c>
    </row>
    <row r="2207" spans="1:31" x14ac:dyDescent="0.25">
      <c r="A2207" s="2">
        <v>42384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3</v>
      </c>
      <c r="M2207" s="3">
        <v>8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8</v>
      </c>
    </row>
    <row r="2208" spans="1:31" x14ac:dyDescent="0.25">
      <c r="A2208" s="2">
        <v>42385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47</v>
      </c>
      <c r="M2208" s="3">
        <v>18</v>
      </c>
      <c r="N2208" s="3">
        <v>5</v>
      </c>
      <c r="O2208" s="3">
        <v>0</v>
      </c>
      <c r="P2208" s="3">
        <v>5</v>
      </c>
      <c r="Q2208" s="3">
        <v>10</v>
      </c>
      <c r="R2208" s="3">
        <v>3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3</v>
      </c>
      <c r="AA2208" s="4">
        <v>0</v>
      </c>
      <c r="AB2208" s="4">
        <v>0</v>
      </c>
      <c r="AC2208" s="4">
        <v>0</v>
      </c>
      <c r="AD2208" s="4">
        <v>0</v>
      </c>
      <c r="AE2208" s="4">
        <v>47</v>
      </c>
    </row>
    <row r="2209" spans="1:31" x14ac:dyDescent="0.25">
      <c r="A2209" s="2">
        <v>42386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3</v>
      </c>
      <c r="Q2209" s="3">
        <v>10</v>
      </c>
      <c r="R2209" s="3">
        <v>8</v>
      </c>
      <c r="S2209" s="3">
        <v>3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10</v>
      </c>
    </row>
    <row r="2210" spans="1:31" x14ac:dyDescent="0.25">
      <c r="A2210" s="2">
        <v>42387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3</v>
      </c>
      <c r="Q2210" s="3">
        <v>8</v>
      </c>
      <c r="R2210" s="3">
        <v>8</v>
      </c>
      <c r="S2210" s="3">
        <v>13</v>
      </c>
      <c r="T2210" s="3">
        <v>3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13</v>
      </c>
    </row>
    <row r="2211" spans="1:31" x14ac:dyDescent="0.25">
      <c r="A2211" s="2">
        <v>42388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42389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42390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42391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5</v>
      </c>
      <c r="O2214" s="3">
        <v>5</v>
      </c>
      <c r="P2214" s="3">
        <v>5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5</v>
      </c>
    </row>
    <row r="2215" spans="1:31" x14ac:dyDescent="0.25">
      <c r="A2215" s="2">
        <v>42392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42393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42394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42395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42396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42397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5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5</v>
      </c>
    </row>
    <row r="2221" spans="1:31" x14ac:dyDescent="0.25">
      <c r="A2221" s="2">
        <v>42398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3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3</v>
      </c>
    </row>
    <row r="2222" spans="1:31" x14ac:dyDescent="0.25">
      <c r="A2222" s="2">
        <v>42399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26</v>
      </c>
      <c r="M2222" s="3">
        <v>39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39</v>
      </c>
    </row>
    <row r="2223" spans="1:31" x14ac:dyDescent="0.25">
      <c r="A2223" s="2">
        <v>42400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3</v>
      </c>
      <c r="L2223" s="3">
        <v>34</v>
      </c>
      <c r="M2223" s="3">
        <v>5</v>
      </c>
      <c r="N2223" s="3">
        <v>0</v>
      </c>
      <c r="O2223" s="3">
        <v>0</v>
      </c>
      <c r="P2223" s="3">
        <v>8</v>
      </c>
      <c r="Q2223" s="3">
        <v>26</v>
      </c>
      <c r="R2223" s="3">
        <v>13</v>
      </c>
      <c r="S2223" s="3">
        <v>3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34</v>
      </c>
    </row>
    <row r="2224" spans="1:31" x14ac:dyDescent="0.25">
      <c r="A2224" s="2">
        <v>42401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3</v>
      </c>
      <c r="R2224" s="3">
        <v>5</v>
      </c>
      <c r="S2224" s="3">
        <v>5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5</v>
      </c>
    </row>
    <row r="2225" spans="1:31" x14ac:dyDescent="0.25">
      <c r="A2225" s="2">
        <v>42402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42403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42404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42405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3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3</v>
      </c>
    </row>
    <row r="2229" spans="1:31" x14ac:dyDescent="0.25">
      <c r="A2229" s="2">
        <v>42406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42407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 t="s">
        <v>10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42408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42409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42410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5</v>
      </c>
      <c r="M2233" s="3">
        <v>16</v>
      </c>
      <c r="N2233" s="3">
        <v>3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16</v>
      </c>
    </row>
    <row r="2234" spans="1:31" x14ac:dyDescent="0.25">
      <c r="A2234" s="2">
        <v>42411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5">
      <c r="A2235" s="2">
        <v>42412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10</v>
      </c>
      <c r="M2235" s="3">
        <v>18</v>
      </c>
      <c r="N2235" s="3">
        <v>3</v>
      </c>
      <c r="O2235" s="3">
        <v>10</v>
      </c>
      <c r="P2235" s="3">
        <v>13</v>
      </c>
      <c r="Q2235" s="3">
        <v>18</v>
      </c>
      <c r="R2235" s="3">
        <v>16</v>
      </c>
      <c r="S2235" s="3">
        <v>5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5</v>
      </c>
      <c r="AA2235" s="4">
        <v>0</v>
      </c>
      <c r="AB2235" s="4">
        <v>0</v>
      </c>
      <c r="AC2235" s="4">
        <v>0</v>
      </c>
      <c r="AD2235" s="4">
        <v>0</v>
      </c>
      <c r="AE2235" s="4">
        <v>18</v>
      </c>
    </row>
    <row r="2236" spans="1:31" x14ac:dyDescent="0.25">
      <c r="A2236" s="2">
        <v>42413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8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8</v>
      </c>
    </row>
    <row r="2237" spans="1:31" x14ac:dyDescent="0.25">
      <c r="A2237" s="2">
        <v>42414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42415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5</v>
      </c>
      <c r="M2238" s="3">
        <v>52</v>
      </c>
      <c r="N2238" s="3">
        <v>60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5</v>
      </c>
      <c r="AA2238" s="4">
        <v>0</v>
      </c>
      <c r="AB2238" s="4">
        <v>0</v>
      </c>
      <c r="AC2238" s="4">
        <v>0</v>
      </c>
      <c r="AD2238" s="4">
        <v>0</v>
      </c>
      <c r="AE2238" s="4">
        <v>60</v>
      </c>
    </row>
    <row r="2239" spans="1:31" x14ac:dyDescent="0.25">
      <c r="A2239" s="2">
        <v>42416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8</v>
      </c>
      <c r="R2239" s="3">
        <v>8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8</v>
      </c>
    </row>
    <row r="2240" spans="1:31" x14ac:dyDescent="0.25">
      <c r="A2240" s="2">
        <v>42417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42418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42419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3</v>
      </c>
      <c r="M2242" s="3">
        <v>18</v>
      </c>
      <c r="N2242" s="3">
        <v>13</v>
      </c>
      <c r="O2242" s="3">
        <v>8</v>
      </c>
      <c r="P2242" s="3">
        <v>3</v>
      </c>
      <c r="Q2242" s="3">
        <v>8</v>
      </c>
      <c r="R2242" s="3">
        <v>5</v>
      </c>
      <c r="S2242" s="3">
        <v>3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3</v>
      </c>
      <c r="AA2242" s="4">
        <v>0</v>
      </c>
      <c r="AB2242" s="4">
        <v>0</v>
      </c>
      <c r="AC2242" s="4">
        <v>0</v>
      </c>
      <c r="AD2242" s="4">
        <v>0</v>
      </c>
      <c r="AE2242" s="4">
        <v>18</v>
      </c>
    </row>
    <row r="2243" spans="1:31" x14ac:dyDescent="0.25">
      <c r="A2243" s="2">
        <v>42420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42421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42422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42423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42424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42425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42426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42427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42428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42429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42430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42431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42432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3</v>
      </c>
      <c r="Q2255" s="3">
        <v>8</v>
      </c>
      <c r="R2255" s="3">
        <v>3</v>
      </c>
      <c r="S2255" s="3">
        <v>0</v>
      </c>
      <c r="T2255" s="3">
        <v>0</v>
      </c>
      <c r="U2255" s="3">
        <v>0</v>
      </c>
      <c r="V2255" s="3">
        <v>0</v>
      </c>
      <c r="W2255" s="3">
        <v>3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8</v>
      </c>
    </row>
    <row r="2256" spans="1:31" x14ac:dyDescent="0.25">
      <c r="A2256" s="2">
        <v>42433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3</v>
      </c>
      <c r="P2256" s="3">
        <v>0</v>
      </c>
      <c r="Q2256" s="3">
        <v>3</v>
      </c>
      <c r="R2256" s="3">
        <v>0</v>
      </c>
      <c r="S2256" s="3">
        <v>0</v>
      </c>
      <c r="T2256" s="3">
        <v>0</v>
      </c>
      <c r="U2256" s="3">
        <v>0</v>
      </c>
      <c r="V2256" s="3">
        <v>3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3</v>
      </c>
    </row>
    <row r="2257" spans="1:31" x14ac:dyDescent="0.25">
      <c r="A2257" s="2">
        <v>42434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5</v>
      </c>
      <c r="S2257" s="3">
        <v>5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5</v>
      </c>
    </row>
    <row r="2258" spans="1:31" x14ac:dyDescent="0.25">
      <c r="A2258" s="2">
        <v>42435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42436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5</v>
      </c>
      <c r="O2259" s="3">
        <v>0</v>
      </c>
      <c r="P2259" s="3">
        <v>5</v>
      </c>
      <c r="Q2259" s="3">
        <v>5</v>
      </c>
      <c r="R2259" s="3">
        <v>3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5">
      <c r="A2260" s="2">
        <v>42437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3</v>
      </c>
      <c r="Q2260" s="3">
        <v>5</v>
      </c>
      <c r="R2260" s="3">
        <v>3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5</v>
      </c>
    </row>
    <row r="2261" spans="1:31" x14ac:dyDescent="0.25">
      <c r="A2261" s="2">
        <v>42438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5</v>
      </c>
      <c r="L2261" s="3">
        <v>0</v>
      </c>
      <c r="M2261" s="3">
        <v>3</v>
      </c>
      <c r="N2261" s="3">
        <v>18</v>
      </c>
      <c r="O2261" s="3">
        <v>8</v>
      </c>
      <c r="P2261" s="3">
        <v>5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3</v>
      </c>
      <c r="AA2261" s="4">
        <v>0</v>
      </c>
      <c r="AB2261" s="4">
        <v>0</v>
      </c>
      <c r="AC2261" s="4">
        <v>0</v>
      </c>
      <c r="AD2261" s="4">
        <v>0</v>
      </c>
      <c r="AE2261" s="4">
        <v>18</v>
      </c>
    </row>
    <row r="2262" spans="1:31" x14ac:dyDescent="0.25">
      <c r="A2262" s="2">
        <v>42439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29</v>
      </c>
      <c r="M2262" s="3">
        <v>13</v>
      </c>
      <c r="N2262" s="3">
        <v>0</v>
      </c>
      <c r="O2262" s="3">
        <v>0</v>
      </c>
      <c r="P2262" s="3">
        <v>0</v>
      </c>
      <c r="Q2262" s="3">
        <v>0</v>
      </c>
      <c r="R2262" s="3">
        <v>5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3</v>
      </c>
      <c r="AA2262" s="4">
        <v>0</v>
      </c>
      <c r="AB2262" s="4">
        <v>0</v>
      </c>
      <c r="AC2262" s="4">
        <v>0</v>
      </c>
      <c r="AD2262" s="4">
        <v>0</v>
      </c>
      <c r="AE2262" s="4">
        <v>29</v>
      </c>
    </row>
    <row r="2263" spans="1:31" x14ac:dyDescent="0.25">
      <c r="A2263" s="2">
        <v>42440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5">
      <c r="A2264" s="2">
        <v>42441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 t="s">
        <v>10</v>
      </c>
      <c r="M2264" s="3" t="s">
        <v>10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42442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8</v>
      </c>
      <c r="O2265" s="3">
        <v>29</v>
      </c>
      <c r="P2265" s="3">
        <v>18</v>
      </c>
      <c r="Q2265" s="3">
        <v>16</v>
      </c>
      <c r="R2265" s="3">
        <v>5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3</v>
      </c>
      <c r="AA2265" s="4">
        <v>0</v>
      </c>
      <c r="AB2265" s="4">
        <v>0</v>
      </c>
      <c r="AC2265" s="4">
        <v>0</v>
      </c>
      <c r="AD2265" s="4">
        <v>0</v>
      </c>
      <c r="AE2265" s="4">
        <v>29</v>
      </c>
    </row>
    <row r="2266" spans="1:31" x14ac:dyDescent="0.25">
      <c r="A2266" s="2">
        <v>42443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42444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3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3</v>
      </c>
    </row>
    <row r="2268" spans="1:31" x14ac:dyDescent="0.25">
      <c r="A2268" s="2">
        <v>42445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26</v>
      </c>
      <c r="N2268" s="3">
        <v>13</v>
      </c>
      <c r="O2268" s="3">
        <v>5</v>
      </c>
      <c r="P2268" s="3">
        <v>3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3</v>
      </c>
      <c r="W2268" s="3">
        <v>0</v>
      </c>
      <c r="X2268" s="3">
        <v>0</v>
      </c>
      <c r="Y2268" s="3">
        <v>0</v>
      </c>
      <c r="Z2268" s="4">
        <v>3</v>
      </c>
      <c r="AA2268" s="4">
        <v>0</v>
      </c>
      <c r="AB2268" s="4">
        <v>0</v>
      </c>
      <c r="AC2268" s="4">
        <v>0</v>
      </c>
      <c r="AD2268" s="4">
        <v>0</v>
      </c>
      <c r="AE2268" s="4">
        <v>26</v>
      </c>
    </row>
    <row r="2269" spans="1:31" x14ac:dyDescent="0.25">
      <c r="A2269" s="2">
        <v>42446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18</v>
      </c>
      <c r="M2269" s="3">
        <v>10</v>
      </c>
      <c r="N2269" s="3">
        <v>16</v>
      </c>
      <c r="O2269" s="3">
        <v>8</v>
      </c>
      <c r="P2269" s="3">
        <v>3</v>
      </c>
      <c r="Q2269" s="3">
        <v>3</v>
      </c>
      <c r="R2269" s="3">
        <v>3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3</v>
      </c>
      <c r="AA2269" s="4">
        <v>0</v>
      </c>
      <c r="AB2269" s="4">
        <v>0</v>
      </c>
      <c r="AC2269" s="4">
        <v>0</v>
      </c>
      <c r="AD2269" s="4">
        <v>0</v>
      </c>
      <c r="AE2269" s="4">
        <v>18</v>
      </c>
    </row>
    <row r="2270" spans="1:31" x14ac:dyDescent="0.25">
      <c r="A2270" s="2">
        <v>42447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13</v>
      </c>
      <c r="L2270" s="3">
        <v>24</v>
      </c>
      <c r="M2270" s="3">
        <v>13</v>
      </c>
      <c r="N2270" s="3">
        <v>8</v>
      </c>
      <c r="O2270" s="3">
        <v>5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3</v>
      </c>
      <c r="AA2270" s="4">
        <v>0</v>
      </c>
      <c r="AB2270" s="4">
        <v>0</v>
      </c>
      <c r="AC2270" s="4">
        <v>0</v>
      </c>
      <c r="AD2270" s="4">
        <v>0</v>
      </c>
      <c r="AE2270" s="4">
        <v>24</v>
      </c>
    </row>
    <row r="2271" spans="1:31" x14ac:dyDescent="0.25">
      <c r="A2271" s="2">
        <v>42448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16</v>
      </c>
      <c r="M2271" s="3">
        <v>8</v>
      </c>
      <c r="N2271" s="3">
        <v>0</v>
      </c>
      <c r="O2271" s="3">
        <v>3</v>
      </c>
      <c r="P2271" s="3">
        <v>5</v>
      </c>
      <c r="Q2271" s="3">
        <v>3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3</v>
      </c>
      <c r="AA2271" s="4">
        <v>0</v>
      </c>
      <c r="AB2271" s="4">
        <v>0</v>
      </c>
      <c r="AC2271" s="4">
        <v>0</v>
      </c>
      <c r="AD2271" s="4">
        <v>0</v>
      </c>
      <c r="AE2271" s="4">
        <v>16</v>
      </c>
    </row>
    <row r="2272" spans="1:31" x14ac:dyDescent="0.25">
      <c r="A2272" s="2">
        <v>42449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13</v>
      </c>
      <c r="N2272" s="3">
        <v>13</v>
      </c>
      <c r="O2272" s="3">
        <v>5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3</v>
      </c>
      <c r="AA2272" s="4">
        <v>0</v>
      </c>
      <c r="AB2272" s="4">
        <v>0</v>
      </c>
      <c r="AC2272" s="4">
        <v>0</v>
      </c>
      <c r="AD2272" s="4">
        <v>0</v>
      </c>
      <c r="AE2272" s="4">
        <v>13</v>
      </c>
    </row>
    <row r="2273" spans="1:31" x14ac:dyDescent="0.25">
      <c r="A2273" s="2">
        <v>42450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5</v>
      </c>
      <c r="L2273" s="3">
        <v>24</v>
      </c>
      <c r="M2273" s="3">
        <v>10</v>
      </c>
      <c r="N2273" s="3">
        <v>0</v>
      </c>
      <c r="O2273" s="3">
        <v>0</v>
      </c>
      <c r="P2273" s="3">
        <v>3</v>
      </c>
      <c r="Q2273" s="3">
        <v>0</v>
      </c>
      <c r="R2273" s="3">
        <v>3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3</v>
      </c>
      <c r="AA2273" s="4">
        <v>0</v>
      </c>
      <c r="AB2273" s="4">
        <v>0</v>
      </c>
      <c r="AC2273" s="4">
        <v>0</v>
      </c>
      <c r="AD2273" s="4">
        <v>0</v>
      </c>
      <c r="AE2273" s="4">
        <v>24</v>
      </c>
    </row>
    <row r="2274" spans="1:31" x14ac:dyDescent="0.25">
      <c r="A2274" s="2">
        <v>42451</v>
      </c>
      <c r="B2274" s="3">
        <v>5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13</v>
      </c>
      <c r="M2274" s="3">
        <v>18</v>
      </c>
      <c r="N2274" s="3">
        <v>8</v>
      </c>
      <c r="O2274" s="3">
        <v>13</v>
      </c>
      <c r="P2274" s="3" t="s">
        <v>8</v>
      </c>
      <c r="Q2274" s="3">
        <v>3</v>
      </c>
      <c r="R2274" s="3">
        <v>3</v>
      </c>
      <c r="S2274" s="3">
        <v>5</v>
      </c>
      <c r="T2274" s="3">
        <v>5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3</v>
      </c>
      <c r="AA2274" s="4">
        <v>0</v>
      </c>
      <c r="AB2274" s="4">
        <v>0</v>
      </c>
      <c r="AC2274" s="4">
        <v>0</v>
      </c>
      <c r="AD2274" s="4">
        <v>0</v>
      </c>
      <c r="AE2274" s="4">
        <v>18</v>
      </c>
    </row>
    <row r="2275" spans="1:31" x14ac:dyDescent="0.25">
      <c r="A2275" s="2">
        <v>42452</v>
      </c>
      <c r="B2275" s="3">
        <v>3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34</v>
      </c>
      <c r="L2275" s="3">
        <v>24</v>
      </c>
      <c r="M2275" s="3">
        <v>5</v>
      </c>
      <c r="N2275" s="3">
        <v>0</v>
      </c>
      <c r="O2275" s="3">
        <v>8</v>
      </c>
      <c r="P2275" s="3">
        <v>8</v>
      </c>
      <c r="Q2275" s="3">
        <v>8</v>
      </c>
      <c r="R2275" s="3">
        <v>3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3</v>
      </c>
      <c r="AA2275" s="4">
        <v>0</v>
      </c>
      <c r="AB2275" s="4">
        <v>0</v>
      </c>
      <c r="AC2275" s="4">
        <v>0</v>
      </c>
      <c r="AD2275" s="4">
        <v>0</v>
      </c>
      <c r="AE2275" s="4">
        <v>34</v>
      </c>
    </row>
    <row r="2276" spans="1:31" x14ac:dyDescent="0.25">
      <c r="A2276" s="2">
        <v>42453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29</v>
      </c>
      <c r="L2276" s="3">
        <v>8</v>
      </c>
      <c r="M2276" s="3">
        <v>0</v>
      </c>
      <c r="N2276" s="3">
        <v>5</v>
      </c>
      <c r="O2276" s="3">
        <v>8</v>
      </c>
      <c r="P2276" s="3">
        <v>5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3</v>
      </c>
      <c r="AA2276" s="4">
        <v>0</v>
      </c>
      <c r="AB2276" s="4">
        <v>0</v>
      </c>
      <c r="AC2276" s="4">
        <v>0</v>
      </c>
      <c r="AD2276" s="4">
        <v>0</v>
      </c>
      <c r="AE2276" s="4">
        <v>29</v>
      </c>
    </row>
    <row r="2277" spans="1:31" x14ac:dyDescent="0.25">
      <c r="A2277" s="2">
        <v>42454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42455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5">
      <c r="A2279" s="2">
        <v>42456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42457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42458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42459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3</v>
      </c>
      <c r="P2282" s="3">
        <v>3</v>
      </c>
      <c r="Q2282" s="3">
        <v>10</v>
      </c>
      <c r="R2282" s="3">
        <v>10</v>
      </c>
      <c r="S2282" s="3">
        <v>10</v>
      </c>
      <c r="T2282" s="3">
        <v>3</v>
      </c>
      <c r="U2282" s="3">
        <v>0</v>
      </c>
      <c r="V2282" s="3">
        <v>0</v>
      </c>
      <c r="W2282" s="3">
        <v>0</v>
      </c>
      <c r="X2282" s="3">
        <v>3</v>
      </c>
      <c r="Y2282" s="3">
        <v>0</v>
      </c>
      <c r="Z2282" s="4">
        <v>3</v>
      </c>
      <c r="AA2282" s="4">
        <v>0</v>
      </c>
      <c r="AB2282" s="4">
        <v>0</v>
      </c>
      <c r="AC2282" s="4">
        <v>0</v>
      </c>
      <c r="AD2282" s="4">
        <v>0</v>
      </c>
      <c r="AE2282" s="4">
        <v>10</v>
      </c>
    </row>
    <row r="2283" spans="1:31" x14ac:dyDescent="0.25">
      <c r="A2283" s="2">
        <v>42460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3</v>
      </c>
      <c r="R2283" s="3">
        <v>3</v>
      </c>
      <c r="S2283" s="3">
        <v>3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5">
      <c r="A2284" s="2">
        <v>42461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 t="s">
        <v>10</v>
      </c>
      <c r="S2284" s="3" t="s">
        <v>10</v>
      </c>
      <c r="T2284" s="3" t="s">
        <v>10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42462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42463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8</v>
      </c>
      <c r="M2286" s="3">
        <v>0</v>
      </c>
      <c r="N2286" s="3">
        <v>0</v>
      </c>
      <c r="O2286" s="3">
        <v>10</v>
      </c>
      <c r="P2286" s="3">
        <v>5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10</v>
      </c>
    </row>
    <row r="2287" spans="1:31" x14ac:dyDescent="0.25">
      <c r="A2287" s="2">
        <v>42464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13</v>
      </c>
      <c r="M2287" s="3">
        <v>5</v>
      </c>
      <c r="N2287" s="3">
        <v>3</v>
      </c>
      <c r="O2287" s="3">
        <v>5</v>
      </c>
      <c r="P2287" s="3">
        <v>8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3</v>
      </c>
      <c r="AA2287" s="4">
        <v>0</v>
      </c>
      <c r="AB2287" s="4">
        <v>0</v>
      </c>
      <c r="AC2287" s="4">
        <v>0</v>
      </c>
      <c r="AD2287" s="4">
        <v>0</v>
      </c>
      <c r="AE2287" s="4">
        <v>13</v>
      </c>
    </row>
    <row r="2288" spans="1:31" x14ac:dyDescent="0.25">
      <c r="A2288" s="2">
        <v>42465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42466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</v>
      </c>
      <c r="L2289" s="3">
        <v>5</v>
      </c>
      <c r="M2289" s="3">
        <v>10</v>
      </c>
      <c r="N2289" s="3">
        <v>21</v>
      </c>
      <c r="O2289" s="3">
        <v>18</v>
      </c>
      <c r="P2289" s="3">
        <v>13</v>
      </c>
      <c r="Q2289" s="3">
        <v>5</v>
      </c>
      <c r="R2289" s="3">
        <v>0</v>
      </c>
      <c r="S2289" s="3">
        <v>3</v>
      </c>
      <c r="T2289" s="3">
        <v>5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21</v>
      </c>
    </row>
    <row r="2290" spans="1:31" x14ac:dyDescent="0.25">
      <c r="A2290" s="2">
        <v>42467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16</v>
      </c>
      <c r="N2290" s="3">
        <v>13</v>
      </c>
      <c r="O2290" s="3">
        <v>0</v>
      </c>
      <c r="P2290" s="3">
        <v>3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3</v>
      </c>
      <c r="AA2290" s="4">
        <v>0</v>
      </c>
      <c r="AB2290" s="4">
        <v>0</v>
      </c>
      <c r="AC2290" s="4">
        <v>0</v>
      </c>
      <c r="AD2290" s="4">
        <v>0</v>
      </c>
      <c r="AE2290" s="4">
        <v>16</v>
      </c>
    </row>
    <row r="2291" spans="1:31" x14ac:dyDescent="0.25">
      <c r="A2291" s="2">
        <v>42468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42469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42470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3</v>
      </c>
      <c r="M2293" s="3">
        <v>0</v>
      </c>
      <c r="N2293" s="3">
        <v>5</v>
      </c>
      <c r="O2293" s="3">
        <v>5</v>
      </c>
      <c r="P2293" s="3">
        <v>3</v>
      </c>
      <c r="Q2293" s="3">
        <v>3</v>
      </c>
      <c r="R2293" s="3">
        <v>0</v>
      </c>
      <c r="S2293" s="3">
        <v>3</v>
      </c>
      <c r="T2293" s="3">
        <v>5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5</v>
      </c>
    </row>
    <row r="2294" spans="1:31" x14ac:dyDescent="0.25">
      <c r="A2294" s="2">
        <v>42471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24</v>
      </c>
      <c r="L2294" s="3">
        <v>13</v>
      </c>
      <c r="M2294" s="3">
        <v>8</v>
      </c>
      <c r="N2294" s="3">
        <v>21</v>
      </c>
      <c r="O2294" s="3">
        <v>5</v>
      </c>
      <c r="P2294" s="3">
        <v>10</v>
      </c>
      <c r="Q2294" s="3">
        <v>3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3</v>
      </c>
      <c r="AA2294" s="4">
        <v>0</v>
      </c>
      <c r="AB2294" s="4">
        <v>0</v>
      </c>
      <c r="AC2294" s="4">
        <v>0</v>
      </c>
      <c r="AD2294" s="4">
        <v>0</v>
      </c>
      <c r="AE2294" s="4">
        <v>24</v>
      </c>
    </row>
    <row r="2295" spans="1:31" x14ac:dyDescent="0.25">
      <c r="A2295" s="2">
        <v>42472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16</v>
      </c>
      <c r="M2295" s="3">
        <v>18</v>
      </c>
      <c r="N2295" s="3">
        <v>21</v>
      </c>
      <c r="O2295" s="3">
        <v>5</v>
      </c>
      <c r="P2295" s="3">
        <v>3</v>
      </c>
      <c r="Q2295" s="3">
        <v>5</v>
      </c>
      <c r="R2295" s="3">
        <v>5</v>
      </c>
      <c r="S2295" s="3">
        <v>3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3</v>
      </c>
      <c r="AA2295" s="4">
        <v>0</v>
      </c>
      <c r="AB2295" s="4">
        <v>0</v>
      </c>
      <c r="AC2295" s="4">
        <v>0</v>
      </c>
      <c r="AD2295" s="4">
        <v>0</v>
      </c>
      <c r="AE2295" s="4">
        <v>21</v>
      </c>
    </row>
    <row r="2296" spans="1:31" x14ac:dyDescent="0.25">
      <c r="A2296" s="2">
        <v>42473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13</v>
      </c>
      <c r="L2296" s="3">
        <v>16</v>
      </c>
      <c r="M2296" s="3">
        <v>21</v>
      </c>
      <c r="N2296" s="3">
        <v>16</v>
      </c>
      <c r="O2296" s="3">
        <v>5</v>
      </c>
      <c r="P2296" s="3">
        <v>3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3</v>
      </c>
      <c r="AA2296" s="4">
        <v>0</v>
      </c>
      <c r="AB2296" s="4">
        <v>0</v>
      </c>
      <c r="AC2296" s="4">
        <v>0</v>
      </c>
      <c r="AD2296" s="4">
        <v>0</v>
      </c>
      <c r="AE2296" s="4">
        <v>21</v>
      </c>
    </row>
    <row r="2297" spans="1:31" x14ac:dyDescent="0.25">
      <c r="A2297" s="2">
        <v>42474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5</v>
      </c>
      <c r="M2297" s="3">
        <v>10</v>
      </c>
      <c r="N2297" s="3">
        <v>16</v>
      </c>
      <c r="O2297" s="3">
        <v>13</v>
      </c>
      <c r="P2297" s="3">
        <v>13</v>
      </c>
      <c r="Q2297" s="3">
        <v>3</v>
      </c>
      <c r="R2297" s="3">
        <v>8</v>
      </c>
      <c r="S2297" s="3">
        <v>10</v>
      </c>
      <c r="T2297" s="3">
        <v>3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3</v>
      </c>
      <c r="AA2297" s="4">
        <v>0</v>
      </c>
      <c r="AB2297" s="4">
        <v>0</v>
      </c>
      <c r="AC2297" s="4">
        <v>0</v>
      </c>
      <c r="AD2297" s="4">
        <v>0</v>
      </c>
      <c r="AE2297" s="4">
        <v>16</v>
      </c>
    </row>
    <row r="2298" spans="1:31" x14ac:dyDescent="0.25">
      <c r="A2298" s="2">
        <v>42475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37</v>
      </c>
      <c r="M2298" s="3">
        <v>5</v>
      </c>
      <c r="N2298" s="3">
        <v>0</v>
      </c>
      <c r="O2298" s="3">
        <v>0</v>
      </c>
      <c r="P2298" s="3">
        <v>3</v>
      </c>
      <c r="Q2298" s="3">
        <v>8</v>
      </c>
      <c r="R2298" s="3">
        <v>0</v>
      </c>
      <c r="S2298" s="3">
        <v>5</v>
      </c>
      <c r="T2298" s="3">
        <v>5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3</v>
      </c>
      <c r="AA2298" s="4">
        <v>0</v>
      </c>
      <c r="AB2298" s="4">
        <v>0</v>
      </c>
      <c r="AC2298" s="4">
        <v>0</v>
      </c>
      <c r="AD2298" s="4">
        <v>0</v>
      </c>
      <c r="AE2298" s="4">
        <v>37</v>
      </c>
    </row>
    <row r="2299" spans="1:31" x14ac:dyDescent="0.25">
      <c r="A2299" s="2">
        <v>42476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8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8</v>
      </c>
    </row>
    <row r="2300" spans="1:31" x14ac:dyDescent="0.25">
      <c r="A2300" s="2">
        <v>42477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3</v>
      </c>
      <c r="N2300" s="3">
        <v>0</v>
      </c>
      <c r="O2300" s="3">
        <v>3</v>
      </c>
      <c r="P2300" s="3">
        <v>8</v>
      </c>
      <c r="Q2300" s="3">
        <v>8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8</v>
      </c>
    </row>
    <row r="2301" spans="1:31" x14ac:dyDescent="0.25">
      <c r="A2301" s="2">
        <v>42478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 t="s">
        <v>8</v>
      </c>
      <c r="P2301" s="3" t="s">
        <v>8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42480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3</v>
      </c>
      <c r="N2303" s="3">
        <v>8</v>
      </c>
      <c r="O2303" s="3">
        <v>10</v>
      </c>
      <c r="P2303" s="3">
        <v>13</v>
      </c>
      <c r="Q2303" s="3">
        <v>8</v>
      </c>
      <c r="R2303" s="3">
        <v>5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13</v>
      </c>
    </row>
    <row r="2304" spans="1:31" x14ac:dyDescent="0.25">
      <c r="A2304" s="2">
        <v>42481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5</v>
      </c>
      <c r="N2304" s="3">
        <v>0</v>
      </c>
      <c r="O2304" s="3">
        <v>0</v>
      </c>
      <c r="P2304" s="3">
        <v>3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5</v>
      </c>
    </row>
    <row r="2305" spans="1:31" x14ac:dyDescent="0.25">
      <c r="A2305" s="2">
        <v>42482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 t="s">
        <v>10</v>
      </c>
      <c r="J2305" s="3" t="s">
        <v>10</v>
      </c>
      <c r="K2305" s="3">
        <v>3</v>
      </c>
      <c r="L2305" s="3">
        <v>13</v>
      </c>
      <c r="M2305" s="3">
        <v>16</v>
      </c>
      <c r="N2305" s="3">
        <v>18</v>
      </c>
      <c r="O2305" s="3">
        <v>8</v>
      </c>
      <c r="P2305" s="3">
        <v>5</v>
      </c>
      <c r="Q2305" s="3">
        <v>5</v>
      </c>
      <c r="R2305" s="3">
        <v>10</v>
      </c>
      <c r="S2305" s="3">
        <v>13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5</v>
      </c>
      <c r="AA2305" s="4">
        <v>0</v>
      </c>
      <c r="AB2305" s="4">
        <v>0</v>
      </c>
      <c r="AC2305" s="4">
        <v>0</v>
      </c>
      <c r="AD2305" s="4">
        <v>0</v>
      </c>
      <c r="AE2305" s="4">
        <v>18</v>
      </c>
    </row>
    <row r="2306" spans="1:31" x14ac:dyDescent="0.25">
      <c r="A2306" s="2">
        <v>42483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3</v>
      </c>
      <c r="M2306" s="3">
        <v>3</v>
      </c>
      <c r="N2306" s="3">
        <v>3</v>
      </c>
      <c r="O2306" s="3">
        <v>3</v>
      </c>
      <c r="P2306" s="3">
        <v>3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3</v>
      </c>
    </row>
    <row r="2307" spans="1:31" x14ac:dyDescent="0.25">
      <c r="A2307" s="2">
        <v>42484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42485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3</v>
      </c>
      <c r="T2308" s="3">
        <v>5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5">
      <c r="A2309" s="2">
        <v>42486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16</v>
      </c>
      <c r="L2309" s="3">
        <v>16</v>
      </c>
      <c r="M2309" s="3">
        <v>10</v>
      </c>
      <c r="N2309" s="3">
        <v>10</v>
      </c>
      <c r="O2309" s="3">
        <v>18</v>
      </c>
      <c r="P2309" s="3">
        <v>8</v>
      </c>
      <c r="Q2309" s="3">
        <v>3</v>
      </c>
      <c r="R2309" s="3">
        <v>0</v>
      </c>
      <c r="S2309" s="3">
        <v>5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3</v>
      </c>
      <c r="AA2309" s="4">
        <v>0</v>
      </c>
      <c r="AB2309" s="4">
        <v>0</v>
      </c>
      <c r="AC2309" s="4">
        <v>0</v>
      </c>
      <c r="AD2309" s="4">
        <v>0</v>
      </c>
      <c r="AE2309" s="4">
        <v>18</v>
      </c>
    </row>
    <row r="2310" spans="1:31" x14ac:dyDescent="0.25">
      <c r="A2310" s="2">
        <v>42487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3</v>
      </c>
      <c r="M2310" s="3">
        <v>3</v>
      </c>
      <c r="N2310" s="3">
        <v>0</v>
      </c>
      <c r="O2310" s="3">
        <v>5</v>
      </c>
      <c r="P2310" s="3">
        <v>16</v>
      </c>
      <c r="Q2310" s="3">
        <v>3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16</v>
      </c>
    </row>
    <row r="2311" spans="1:31" x14ac:dyDescent="0.25">
      <c r="A2311" s="2">
        <v>42488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 t="s">
        <v>10</v>
      </c>
      <c r="U2311" s="3" t="s">
        <v>10</v>
      </c>
      <c r="V2311" s="3" t="s">
        <v>10</v>
      </c>
      <c r="W2311" s="3" t="s">
        <v>10</v>
      </c>
      <c r="X2311" s="3" t="s">
        <v>10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42489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42490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 t="s">
        <v>10</v>
      </c>
      <c r="S2313" s="3" t="s">
        <v>10</v>
      </c>
      <c r="T2313" s="3" t="s">
        <v>10</v>
      </c>
      <c r="U2313" s="3" t="s">
        <v>10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5">
      <c r="A2314" s="2">
        <v>42491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5</v>
      </c>
      <c r="P2314" s="3">
        <v>5</v>
      </c>
      <c r="Q2314" s="3">
        <v>3</v>
      </c>
      <c r="R2314" s="3">
        <v>3</v>
      </c>
      <c r="S2314" s="3">
        <v>0</v>
      </c>
      <c r="T2314" s="3">
        <v>0</v>
      </c>
      <c r="U2314" s="3">
        <v>0</v>
      </c>
      <c r="V2314" s="3" t="s">
        <v>10</v>
      </c>
      <c r="W2314" s="3" t="s">
        <v>10</v>
      </c>
      <c r="X2314" s="3">
        <v>3</v>
      </c>
      <c r="Y2314" s="3">
        <v>3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5</v>
      </c>
    </row>
    <row r="2315" spans="1:31" x14ac:dyDescent="0.25">
      <c r="A2315" s="2">
        <v>42492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21</v>
      </c>
      <c r="M2315" s="3">
        <v>34</v>
      </c>
      <c r="N2315" s="3">
        <v>18</v>
      </c>
      <c r="O2315" s="3">
        <v>24</v>
      </c>
      <c r="P2315" s="3">
        <v>13</v>
      </c>
      <c r="Q2315" s="3">
        <v>13</v>
      </c>
      <c r="R2315" s="3">
        <v>18</v>
      </c>
      <c r="S2315" s="3">
        <v>3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34</v>
      </c>
    </row>
    <row r="2316" spans="1:31" x14ac:dyDescent="0.25">
      <c r="A2316" s="2">
        <v>42493</v>
      </c>
      <c r="B2316" s="3">
        <v>0</v>
      </c>
      <c r="C2316" s="3" t="s">
        <v>10</v>
      </c>
      <c r="D2316" s="3" t="s">
        <v>10</v>
      </c>
      <c r="E2316" s="3" t="s">
        <v>10</v>
      </c>
      <c r="F2316" s="3" t="s">
        <v>10</v>
      </c>
      <c r="G2316" s="3" t="s">
        <v>10</v>
      </c>
      <c r="H2316" s="3">
        <v>0</v>
      </c>
      <c r="I2316" s="3">
        <v>0</v>
      </c>
      <c r="J2316" s="3">
        <v>0</v>
      </c>
      <c r="K2316" s="3">
        <v>0</v>
      </c>
      <c r="L2316" s="3">
        <v>3</v>
      </c>
      <c r="M2316" s="3">
        <v>47</v>
      </c>
      <c r="N2316" s="3">
        <v>16</v>
      </c>
      <c r="O2316" s="3">
        <v>5</v>
      </c>
      <c r="P2316" s="3">
        <v>26</v>
      </c>
      <c r="Q2316" s="3">
        <v>10</v>
      </c>
      <c r="R2316" s="3">
        <v>5</v>
      </c>
      <c r="S2316" s="3">
        <v>8</v>
      </c>
      <c r="T2316" s="3">
        <v>0</v>
      </c>
      <c r="U2316" s="3">
        <v>0</v>
      </c>
      <c r="V2316" s="3">
        <v>0</v>
      </c>
      <c r="W2316" s="3">
        <v>3</v>
      </c>
      <c r="X2316" s="3">
        <v>3</v>
      </c>
      <c r="Y2316" s="3">
        <v>0</v>
      </c>
      <c r="Z2316" s="4">
        <v>8</v>
      </c>
      <c r="AA2316" s="4">
        <v>0</v>
      </c>
      <c r="AB2316" s="4">
        <v>0</v>
      </c>
      <c r="AC2316" s="4">
        <v>0</v>
      </c>
      <c r="AD2316" s="4">
        <v>0</v>
      </c>
      <c r="AE2316" s="4">
        <v>47</v>
      </c>
    </row>
    <row r="2317" spans="1:31" x14ac:dyDescent="0.25">
      <c r="A2317" s="2">
        <v>42494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3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3</v>
      </c>
    </row>
    <row r="2318" spans="1:31" x14ac:dyDescent="0.25">
      <c r="A2318" s="2">
        <v>42495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3</v>
      </c>
      <c r="M2318" s="3">
        <v>8</v>
      </c>
      <c r="N2318" s="3">
        <v>16</v>
      </c>
      <c r="O2318" s="3">
        <v>21</v>
      </c>
      <c r="P2318" s="3">
        <v>3</v>
      </c>
      <c r="Q2318" s="3">
        <v>0</v>
      </c>
      <c r="R2318" s="3">
        <v>3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3</v>
      </c>
      <c r="AA2318" s="4">
        <v>0</v>
      </c>
      <c r="AB2318" s="4">
        <v>0</v>
      </c>
      <c r="AC2318" s="4">
        <v>0</v>
      </c>
      <c r="AD2318" s="4">
        <v>0</v>
      </c>
      <c r="AE2318" s="4">
        <v>21</v>
      </c>
    </row>
    <row r="2319" spans="1:31" x14ac:dyDescent="0.25">
      <c r="A2319" s="2">
        <v>42496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8</v>
      </c>
      <c r="M2319" s="3" t="s">
        <v>10</v>
      </c>
      <c r="N2319" s="3" t="s">
        <v>10</v>
      </c>
      <c r="O2319" s="3">
        <v>5</v>
      </c>
      <c r="P2319" s="3">
        <v>5</v>
      </c>
      <c r="Q2319" s="3">
        <v>8</v>
      </c>
      <c r="R2319" s="3">
        <v>8</v>
      </c>
      <c r="S2319" s="3">
        <v>3</v>
      </c>
      <c r="T2319" s="3">
        <v>0</v>
      </c>
      <c r="U2319" s="3">
        <v>0</v>
      </c>
      <c r="V2319" s="3">
        <v>3</v>
      </c>
      <c r="W2319" s="3">
        <v>0</v>
      </c>
      <c r="X2319" s="3">
        <v>0</v>
      </c>
      <c r="Y2319" s="3">
        <v>0</v>
      </c>
      <c r="Z2319" s="4">
        <v>3</v>
      </c>
      <c r="AA2319" s="4">
        <v>0</v>
      </c>
      <c r="AB2319" s="4">
        <v>0</v>
      </c>
      <c r="AC2319" s="4">
        <v>0</v>
      </c>
      <c r="AD2319" s="4">
        <v>0</v>
      </c>
      <c r="AE2319" s="4">
        <v>8</v>
      </c>
    </row>
    <row r="2320" spans="1:31" x14ac:dyDescent="0.25">
      <c r="A2320" s="2">
        <v>42497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13</v>
      </c>
      <c r="M2320" s="3">
        <v>18</v>
      </c>
      <c r="N2320" s="3">
        <v>13</v>
      </c>
      <c r="O2320" s="3">
        <v>3</v>
      </c>
      <c r="P2320" s="3">
        <v>0</v>
      </c>
      <c r="Q2320" s="3">
        <v>0</v>
      </c>
      <c r="R2320" s="3">
        <v>3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3</v>
      </c>
      <c r="AA2320" s="4">
        <v>0</v>
      </c>
      <c r="AB2320" s="4">
        <v>0</v>
      </c>
      <c r="AC2320" s="4">
        <v>0</v>
      </c>
      <c r="AD2320" s="4">
        <v>0</v>
      </c>
      <c r="AE2320" s="4">
        <v>18</v>
      </c>
    </row>
    <row r="2321" spans="1:31" x14ac:dyDescent="0.25">
      <c r="A2321" s="2">
        <v>42498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10</v>
      </c>
      <c r="O2321" s="3">
        <v>5</v>
      </c>
      <c r="P2321" s="3">
        <v>10</v>
      </c>
      <c r="Q2321" s="3">
        <v>10</v>
      </c>
      <c r="R2321" s="3">
        <v>3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3</v>
      </c>
      <c r="AA2321" s="4">
        <v>0</v>
      </c>
      <c r="AB2321" s="4">
        <v>0</v>
      </c>
      <c r="AC2321" s="4">
        <v>0</v>
      </c>
      <c r="AD2321" s="4">
        <v>0</v>
      </c>
      <c r="AE2321" s="4">
        <v>10</v>
      </c>
    </row>
    <row r="2322" spans="1:31" x14ac:dyDescent="0.25">
      <c r="A2322" s="2">
        <v>42499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3</v>
      </c>
      <c r="P2322" s="3">
        <v>3</v>
      </c>
      <c r="Q2322" s="3">
        <v>13</v>
      </c>
      <c r="R2322" s="3">
        <v>5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13</v>
      </c>
    </row>
    <row r="2323" spans="1:31" x14ac:dyDescent="0.25">
      <c r="A2323" s="2">
        <v>42500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18</v>
      </c>
      <c r="P2323" s="3">
        <v>21</v>
      </c>
      <c r="Q2323" s="3">
        <v>8</v>
      </c>
      <c r="R2323" s="3">
        <v>13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3</v>
      </c>
      <c r="AA2323" s="4">
        <v>0</v>
      </c>
      <c r="AB2323" s="4">
        <v>0</v>
      </c>
      <c r="AC2323" s="4">
        <v>0</v>
      </c>
      <c r="AD2323" s="4">
        <v>0</v>
      </c>
      <c r="AE2323" s="4">
        <v>21</v>
      </c>
    </row>
    <row r="2324" spans="1:31" x14ac:dyDescent="0.25">
      <c r="A2324" s="2">
        <v>42501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31</v>
      </c>
      <c r="N2324" s="3">
        <v>31</v>
      </c>
      <c r="O2324" s="3">
        <v>13</v>
      </c>
      <c r="P2324" s="3">
        <v>8</v>
      </c>
      <c r="Q2324" s="3">
        <v>8</v>
      </c>
      <c r="R2324" s="3">
        <v>3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5</v>
      </c>
      <c r="AA2324" s="4">
        <v>0</v>
      </c>
      <c r="AB2324" s="4">
        <v>0</v>
      </c>
      <c r="AC2324" s="4">
        <v>0</v>
      </c>
      <c r="AD2324" s="4">
        <v>0</v>
      </c>
      <c r="AE2324" s="4">
        <v>31</v>
      </c>
    </row>
    <row r="2325" spans="1:31" x14ac:dyDescent="0.25">
      <c r="A2325" s="2">
        <v>42502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3</v>
      </c>
      <c r="P2325" s="3">
        <v>3</v>
      </c>
      <c r="Q2325" s="3">
        <v>5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5</v>
      </c>
    </row>
    <row r="2326" spans="1:31" x14ac:dyDescent="0.25">
      <c r="A2326" s="2">
        <v>42503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3</v>
      </c>
      <c r="N2326" s="3">
        <v>10</v>
      </c>
      <c r="O2326" s="3">
        <v>3</v>
      </c>
      <c r="P2326" s="3">
        <v>0</v>
      </c>
      <c r="Q2326" s="3">
        <v>0</v>
      </c>
      <c r="R2326" s="3">
        <v>3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10</v>
      </c>
    </row>
    <row r="2327" spans="1:31" x14ac:dyDescent="0.25">
      <c r="A2327" s="2">
        <v>42504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42505</v>
      </c>
      <c r="B2328" s="3">
        <v>0</v>
      </c>
      <c r="C2328" s="3">
        <v>0</v>
      </c>
      <c r="D2328" s="3">
        <v>5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 t="s">
        <v>10</v>
      </c>
      <c r="T2328" s="3" t="s">
        <v>10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5</v>
      </c>
    </row>
    <row r="2329" spans="1:31" x14ac:dyDescent="0.25">
      <c r="A2329" s="2">
        <v>42506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3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 t="s">
        <v>10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3</v>
      </c>
    </row>
    <row r="2330" spans="1:31" x14ac:dyDescent="0.25">
      <c r="A2330" s="2">
        <v>42507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42508</v>
      </c>
      <c r="B2331" s="3">
        <v>0</v>
      </c>
      <c r="C2331" s="3">
        <v>0</v>
      </c>
      <c r="D2331" s="3">
        <v>0</v>
      </c>
      <c r="E2331" s="3">
        <v>0</v>
      </c>
      <c r="F2331" s="3" t="s">
        <v>10</v>
      </c>
      <c r="G2331" s="3" t="s">
        <v>10</v>
      </c>
      <c r="H2331" s="3" t="s">
        <v>10</v>
      </c>
      <c r="I2331" s="3" t="s">
        <v>10</v>
      </c>
      <c r="J2331" s="3">
        <v>0</v>
      </c>
      <c r="K2331" s="3">
        <v>0</v>
      </c>
      <c r="L2331" s="3">
        <v>0</v>
      </c>
      <c r="M2331" s="3">
        <v>0</v>
      </c>
      <c r="N2331" s="3">
        <v>5</v>
      </c>
      <c r="O2331" s="3">
        <v>3</v>
      </c>
      <c r="P2331" s="3">
        <v>0</v>
      </c>
      <c r="Q2331" s="3">
        <v>0</v>
      </c>
      <c r="R2331" s="3">
        <v>3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5</v>
      </c>
    </row>
    <row r="2332" spans="1:31" x14ac:dyDescent="0.25">
      <c r="A2332" s="2">
        <v>42509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42510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42511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42512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42513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42514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42515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42516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42517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5</v>
      </c>
      <c r="L2340" s="3">
        <v>13</v>
      </c>
      <c r="M2340" s="3">
        <v>21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3</v>
      </c>
      <c r="AA2340" s="4">
        <v>0</v>
      </c>
      <c r="AB2340" s="4">
        <v>0</v>
      </c>
      <c r="AC2340" s="4">
        <v>0</v>
      </c>
      <c r="AD2340" s="4">
        <v>0</v>
      </c>
      <c r="AE2340" s="4">
        <v>21</v>
      </c>
    </row>
    <row r="2341" spans="1:31" x14ac:dyDescent="0.25">
      <c r="A2341" s="2">
        <v>42518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16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16</v>
      </c>
    </row>
    <row r="2342" spans="1:31" x14ac:dyDescent="0.25">
      <c r="A2342" s="2">
        <v>42519</v>
      </c>
      <c r="B2342" s="3" t="s">
        <v>10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42520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 t="s">
        <v>10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42521</v>
      </c>
      <c r="B2344" s="3" t="s">
        <v>10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42522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42523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42524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42525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42526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5</v>
      </c>
      <c r="N2349" s="3">
        <v>0</v>
      </c>
      <c r="O2349" s="3">
        <v>0</v>
      </c>
      <c r="P2349" s="3">
        <v>0</v>
      </c>
      <c r="Q2349" s="3">
        <v>0</v>
      </c>
      <c r="R2349" s="3">
        <v>3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5</v>
      </c>
    </row>
    <row r="2350" spans="1:31" x14ac:dyDescent="0.25">
      <c r="A2350" s="2">
        <v>42527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42528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3</v>
      </c>
      <c r="M2351" s="3">
        <v>5</v>
      </c>
      <c r="N2351" s="3">
        <v>8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8</v>
      </c>
    </row>
    <row r="2352" spans="1:31" x14ac:dyDescent="0.25">
      <c r="A2352" s="2">
        <v>42529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42530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 t="s">
        <v>10</v>
      </c>
      <c r="M2353" s="3">
        <v>0</v>
      </c>
      <c r="N2353" s="3">
        <v>0</v>
      </c>
      <c r="O2353" s="3">
        <v>3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3</v>
      </c>
    </row>
    <row r="2354" spans="1:31" x14ac:dyDescent="0.25">
      <c r="A2354" s="2">
        <v>42531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42532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42533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3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3</v>
      </c>
    </row>
    <row r="2357" spans="1:31" x14ac:dyDescent="0.25">
      <c r="A2357" s="2">
        <v>42534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42535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42536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42537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42538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42539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42540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42541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3</v>
      </c>
      <c r="S2364" s="3">
        <v>5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5</v>
      </c>
    </row>
    <row r="2365" spans="1:31" x14ac:dyDescent="0.25">
      <c r="A2365" s="2">
        <v>42542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5">
      <c r="A2366" s="2">
        <v>42543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42544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5">
      <c r="A2368" s="2">
        <v>42545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42546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 t="s">
        <v>10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42547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42548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 t="s">
        <v>10</v>
      </c>
      <c r="I2371" s="3" t="s">
        <v>10</v>
      </c>
      <c r="J2371" s="3" t="s">
        <v>10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3</v>
      </c>
      <c r="Q2371" s="3">
        <v>3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3</v>
      </c>
    </row>
    <row r="2372" spans="1:31" x14ac:dyDescent="0.25">
      <c r="A2372" s="2">
        <v>42549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42550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42551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42552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42553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42554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 t="s">
        <v>10</v>
      </c>
      <c r="T2377" s="3" t="s">
        <v>10</v>
      </c>
      <c r="U2377" s="3" t="s">
        <v>10</v>
      </c>
      <c r="V2377" s="3" t="s">
        <v>10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42555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 t="s">
        <v>10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42556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 t="s">
        <v>10</v>
      </c>
      <c r="M2379" s="3" t="s">
        <v>10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42557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42558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42559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42560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 t="s">
        <v>10</v>
      </c>
      <c r="T2383" s="3" t="s">
        <v>10</v>
      </c>
      <c r="U2383" s="3" t="s">
        <v>10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42561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42562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42563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3</v>
      </c>
      <c r="M2386" s="3">
        <v>3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3</v>
      </c>
    </row>
    <row r="2387" spans="1:31" x14ac:dyDescent="0.25">
      <c r="A2387" s="2">
        <v>42564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3</v>
      </c>
      <c r="Q2387" s="3">
        <v>3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3</v>
      </c>
    </row>
    <row r="2388" spans="1:31" x14ac:dyDescent="0.25">
      <c r="A2388" s="2">
        <v>42565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42566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42567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42568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42569</v>
      </c>
      <c r="B2392" s="3">
        <v>0</v>
      </c>
      <c r="C2392" s="3">
        <v>0</v>
      </c>
      <c r="D2392" s="3">
        <v>0</v>
      </c>
      <c r="E2392" s="3">
        <v>0</v>
      </c>
      <c r="F2392" s="3" t="s">
        <v>10</v>
      </c>
      <c r="G2392" s="3" t="s">
        <v>10</v>
      </c>
      <c r="H2392" s="3">
        <v>0</v>
      </c>
      <c r="I2392" s="3">
        <v>0</v>
      </c>
      <c r="J2392" s="3">
        <v>0</v>
      </c>
      <c r="K2392" s="3">
        <v>0</v>
      </c>
      <c r="L2392" s="3">
        <v>5</v>
      </c>
      <c r="M2392" s="3">
        <v>5</v>
      </c>
      <c r="N2392" s="3">
        <v>10</v>
      </c>
      <c r="O2392" s="3">
        <v>18</v>
      </c>
      <c r="P2392" s="3">
        <v>8</v>
      </c>
      <c r="Q2392" s="3">
        <v>8</v>
      </c>
      <c r="R2392" s="3">
        <v>3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3</v>
      </c>
      <c r="AA2392" s="4">
        <v>0</v>
      </c>
      <c r="AB2392" s="4">
        <v>0</v>
      </c>
      <c r="AC2392" s="4">
        <v>0</v>
      </c>
      <c r="AD2392" s="4">
        <v>0</v>
      </c>
      <c r="AE2392" s="4">
        <v>18</v>
      </c>
    </row>
    <row r="2393" spans="1:31" x14ac:dyDescent="0.25">
      <c r="A2393" s="2">
        <v>42570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3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3</v>
      </c>
    </row>
    <row r="2394" spans="1:31" x14ac:dyDescent="0.25">
      <c r="A2394" s="2">
        <v>42571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42572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42573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42574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5</v>
      </c>
      <c r="R2397" s="3">
        <v>3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5</v>
      </c>
    </row>
    <row r="2398" spans="1:31" x14ac:dyDescent="0.25">
      <c r="A2398" s="2">
        <v>42575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 t="s">
        <v>10</v>
      </c>
      <c r="O2398" s="3" t="s">
        <v>10</v>
      </c>
      <c r="P2398" s="3">
        <v>3</v>
      </c>
      <c r="Q2398" s="3">
        <v>8</v>
      </c>
      <c r="R2398" s="3">
        <v>13</v>
      </c>
      <c r="S2398" s="3">
        <v>0</v>
      </c>
      <c r="T2398" s="3">
        <v>0</v>
      </c>
      <c r="U2398" s="3" t="s">
        <v>10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13</v>
      </c>
    </row>
    <row r="2399" spans="1:31" x14ac:dyDescent="0.25">
      <c r="A2399" s="2">
        <v>42576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42577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 t="s">
        <v>10</v>
      </c>
      <c r="W2400" s="3" t="s">
        <v>10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42578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10</v>
      </c>
      <c r="R2401" s="3" t="s">
        <v>10</v>
      </c>
      <c r="S2401" s="3" t="s">
        <v>10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42579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3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5">
      <c r="A2403" s="2">
        <v>42580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42581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42582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42583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42584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5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5</v>
      </c>
    </row>
    <row r="2408" spans="1:31" x14ac:dyDescent="0.25">
      <c r="A2408" s="2">
        <v>42585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42586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42587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42588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42589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5</v>
      </c>
      <c r="M2412" s="3">
        <v>5</v>
      </c>
      <c r="N2412" s="3">
        <v>3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5</v>
      </c>
    </row>
    <row r="2413" spans="1:31" x14ac:dyDescent="0.25">
      <c r="A2413" s="2">
        <v>42590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 t="s">
        <v>10</v>
      </c>
      <c r="W2413" s="3" t="s">
        <v>10</v>
      </c>
      <c r="X2413" s="3" t="s">
        <v>10</v>
      </c>
      <c r="Y2413" s="3" t="s">
        <v>10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42591</v>
      </c>
      <c r="B2414" s="3" t="s">
        <v>10</v>
      </c>
      <c r="C2414" s="3" t="s">
        <v>10</v>
      </c>
      <c r="D2414" s="3" t="s">
        <v>10</v>
      </c>
      <c r="E2414" s="3" t="s">
        <v>10</v>
      </c>
      <c r="F2414" s="3" t="s">
        <v>10</v>
      </c>
      <c r="G2414" s="3" t="s">
        <v>10</v>
      </c>
      <c r="H2414" s="3" t="s">
        <v>10</v>
      </c>
      <c r="I2414" s="3" t="s">
        <v>10</v>
      </c>
      <c r="J2414" s="3" t="s">
        <v>10</v>
      </c>
      <c r="K2414" s="3" t="s">
        <v>10</v>
      </c>
      <c r="L2414" s="3">
        <v>0</v>
      </c>
      <c r="M2414" s="3">
        <v>0</v>
      </c>
      <c r="N2414" s="3">
        <v>0</v>
      </c>
      <c r="O2414" s="3" t="s">
        <v>10</v>
      </c>
      <c r="P2414" s="3" t="s">
        <v>10</v>
      </c>
      <c r="Q2414" s="3">
        <v>0</v>
      </c>
      <c r="R2414" s="3">
        <v>0</v>
      </c>
      <c r="S2414" s="3">
        <v>3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 t="str">
        <f>"F"</f>
        <v>F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5">
      <c r="A2415" s="2">
        <v>42592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8</v>
      </c>
      <c r="N2415" s="3">
        <v>3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8</v>
      </c>
    </row>
    <row r="2416" spans="1:31" x14ac:dyDescent="0.25">
      <c r="A2416" s="2">
        <v>42593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42594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42595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42596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42597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42598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42599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42600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42601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3</v>
      </c>
      <c r="H2424" s="3">
        <v>3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 t="s">
        <v>9</v>
      </c>
      <c r="O2424" s="3" t="s">
        <v>9</v>
      </c>
      <c r="P2424" s="3" t="s">
        <v>9</v>
      </c>
      <c r="Q2424" s="3" t="s">
        <v>9</v>
      </c>
      <c r="R2424" s="3" t="s">
        <v>9</v>
      </c>
      <c r="S2424" s="3" t="s">
        <v>9</v>
      </c>
      <c r="T2424" s="3" t="s">
        <v>8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 t="str">
        <f>"D"</f>
        <v>D</v>
      </c>
      <c r="AA2424" s="4">
        <v>0</v>
      </c>
      <c r="AB2424" s="4">
        <v>0</v>
      </c>
      <c r="AC2424" s="4">
        <v>0</v>
      </c>
      <c r="AD2424" s="4">
        <v>0</v>
      </c>
      <c r="AE2424" s="4">
        <v>3</v>
      </c>
    </row>
    <row r="2425" spans="1:31" x14ac:dyDescent="0.25">
      <c r="A2425" s="2">
        <v>42602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42603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3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5">
      <c r="A2427" s="2">
        <v>42604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3</v>
      </c>
      <c r="M2427" s="3">
        <v>0</v>
      </c>
      <c r="N2427" s="3">
        <v>3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5">
      <c r="A2428" s="2">
        <v>42605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42606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42607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 t="s">
        <v>11</v>
      </c>
      <c r="M2430" s="3" t="s">
        <v>11</v>
      </c>
      <c r="N2430" s="3" t="s">
        <v>11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42608</v>
      </c>
      <c r="B2431" s="3" t="s">
        <v>10</v>
      </c>
      <c r="C2431" s="3" t="s">
        <v>10</v>
      </c>
      <c r="D2431" s="3" t="s">
        <v>10</v>
      </c>
      <c r="E2431" s="3" t="s">
        <v>10</v>
      </c>
      <c r="F2431" s="3" t="s">
        <v>10</v>
      </c>
      <c r="G2431" s="3" t="s">
        <v>10</v>
      </c>
      <c r="H2431" s="3" t="s">
        <v>10</v>
      </c>
      <c r="I2431" s="3" t="s">
        <v>10</v>
      </c>
      <c r="J2431" s="3">
        <v>0</v>
      </c>
      <c r="K2431" s="3">
        <v>0</v>
      </c>
      <c r="L2431" s="3">
        <v>0</v>
      </c>
      <c r="M2431" s="3" t="s">
        <v>11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 t="str">
        <f>"F"</f>
        <v>F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5">
      <c r="A2432" s="2">
        <v>42609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 t="s">
        <v>10</v>
      </c>
      <c r="O2432" s="3" t="s">
        <v>10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42610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42611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42612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42613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 t="s">
        <v>10</v>
      </c>
      <c r="S2436" s="3" t="s">
        <v>10</v>
      </c>
      <c r="T2436" s="3" t="s">
        <v>10</v>
      </c>
      <c r="U2436" s="3" t="s">
        <v>10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42614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42615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42616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42617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3</v>
      </c>
      <c r="N2440" s="3">
        <v>8</v>
      </c>
      <c r="O2440" s="3">
        <v>5</v>
      </c>
      <c r="P2440" s="3">
        <v>3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8</v>
      </c>
    </row>
    <row r="2441" spans="1:31" x14ac:dyDescent="0.25">
      <c r="A2441" s="2">
        <v>42618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42619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42620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 t="s">
        <v>10</v>
      </c>
      <c r="J2443" s="3" t="s">
        <v>10</v>
      </c>
      <c r="K2443" s="3" t="s">
        <v>10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42621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42622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 t="s">
        <v>10</v>
      </c>
      <c r="V2445" s="3" t="s">
        <v>10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42623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3</v>
      </c>
      <c r="M2446" s="3">
        <v>8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8</v>
      </c>
    </row>
    <row r="2447" spans="1:31" x14ac:dyDescent="0.25">
      <c r="A2447" s="2">
        <v>42624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 t="s">
        <v>10</v>
      </c>
      <c r="K2447" s="3">
        <v>0</v>
      </c>
      <c r="L2447" s="3">
        <v>0</v>
      </c>
      <c r="M2447" s="3">
        <v>0</v>
      </c>
      <c r="N2447" s="3" t="s">
        <v>10</v>
      </c>
      <c r="O2447" s="3" t="s">
        <v>10</v>
      </c>
      <c r="P2447" s="3">
        <v>0</v>
      </c>
      <c r="Q2447" s="3" t="s">
        <v>10</v>
      </c>
      <c r="R2447" s="3" t="s">
        <v>10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42625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 t="s">
        <v>10</v>
      </c>
      <c r="I2448" s="3">
        <v>0</v>
      </c>
      <c r="J2448" s="3">
        <v>0</v>
      </c>
      <c r="K2448" s="3" t="s">
        <v>10</v>
      </c>
      <c r="L2448" s="3">
        <v>0</v>
      </c>
      <c r="M2448" s="3" t="s">
        <v>10</v>
      </c>
      <c r="N2448" s="3" t="s">
        <v>10</v>
      </c>
      <c r="O2448" s="3" t="s">
        <v>10</v>
      </c>
      <c r="P2448" s="3" t="s">
        <v>8</v>
      </c>
      <c r="Q2448" s="3" t="s">
        <v>8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 t="str">
        <f>"F"</f>
        <v>F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42626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 t="s">
        <v>10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42627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42628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42629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42630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42631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 t="s">
        <v>10</v>
      </c>
      <c r="J2454" s="3" t="s">
        <v>10</v>
      </c>
      <c r="K2454" s="3" t="s">
        <v>10</v>
      </c>
      <c r="L2454" s="3" t="s">
        <v>10</v>
      </c>
      <c r="M2454" s="3" t="s">
        <v>10</v>
      </c>
      <c r="N2454" s="3" t="s">
        <v>10</v>
      </c>
      <c r="O2454" s="3" t="s">
        <v>10</v>
      </c>
      <c r="P2454" s="3" t="s">
        <v>10</v>
      </c>
      <c r="Q2454" s="3" t="s">
        <v>10</v>
      </c>
      <c r="R2454" s="3" t="s">
        <v>10</v>
      </c>
      <c r="S2454" s="3" t="s">
        <v>10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 t="str">
        <f>"F"</f>
        <v>F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42632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 t="s">
        <v>10</v>
      </c>
      <c r="J2455" s="3" t="s">
        <v>10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42633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42634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42635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42636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5">
      <c r="A2460" s="2">
        <v>42637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10</v>
      </c>
      <c r="R2460" s="3" t="s">
        <v>10</v>
      </c>
      <c r="S2460" s="3" t="s">
        <v>10</v>
      </c>
      <c r="T2460" s="3" t="s">
        <v>10</v>
      </c>
      <c r="U2460" s="3" t="s">
        <v>10</v>
      </c>
      <c r="V2460" s="3" t="s">
        <v>10</v>
      </c>
      <c r="W2460" s="3" t="s">
        <v>10</v>
      </c>
      <c r="X2460" s="3">
        <v>0</v>
      </c>
      <c r="Y2460" s="3" t="s">
        <v>10</v>
      </c>
      <c r="Z2460" s="4" t="str">
        <f>"F"</f>
        <v>F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42638</v>
      </c>
      <c r="B2461" s="3" t="s">
        <v>10</v>
      </c>
      <c r="C2461" s="3" t="s">
        <v>10</v>
      </c>
      <c r="D2461" s="3" t="s">
        <v>10</v>
      </c>
      <c r="E2461" s="3" t="s">
        <v>10</v>
      </c>
      <c r="F2461" s="3" t="s">
        <v>10</v>
      </c>
      <c r="G2461" s="3" t="s">
        <v>10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 t="s">
        <v>10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 t="str">
        <f>"F"</f>
        <v>F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5">
      <c r="A2462" s="2">
        <v>42639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5">
      <c r="A2463" s="2">
        <v>42640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5</v>
      </c>
      <c r="O2463" s="3">
        <v>3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5</v>
      </c>
    </row>
    <row r="2464" spans="1:31" x14ac:dyDescent="0.25">
      <c r="A2464" s="2">
        <v>42641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42642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 t="s">
        <v>10</v>
      </c>
      <c r="L2465" s="3" t="s">
        <v>10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5">
      <c r="A2466" s="2">
        <v>42643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3</v>
      </c>
      <c r="O2466" s="3">
        <v>3</v>
      </c>
      <c r="P2466" s="3">
        <v>10</v>
      </c>
      <c r="Q2466" s="3">
        <v>8</v>
      </c>
      <c r="R2466" s="3">
        <v>3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10</v>
      </c>
    </row>
    <row r="2467" spans="1:31" x14ac:dyDescent="0.25">
      <c r="A2467" s="2">
        <v>42644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42645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42646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42647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42648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42649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42650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42651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42652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42653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42654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42655</v>
      </c>
      <c r="B2478" s="3">
        <v>0</v>
      </c>
      <c r="C2478" s="3">
        <v>0</v>
      </c>
      <c r="D2478" s="3">
        <v>0</v>
      </c>
      <c r="E2478" s="3" t="s">
        <v>10</v>
      </c>
      <c r="F2478" s="3" t="s">
        <v>10</v>
      </c>
      <c r="G2478" s="3" t="s">
        <v>10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42656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42657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42658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42659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42660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 t="s">
        <v>8</v>
      </c>
      <c r="P2483" s="3" t="s">
        <v>8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42661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42662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42663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42664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 t="s">
        <v>10</v>
      </c>
      <c r="M2487" s="3" t="s">
        <v>10</v>
      </c>
      <c r="N2487" s="3" t="s">
        <v>10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42666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42667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42668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42669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42670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42671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42672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42673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42674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42675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5">
      <c r="A2498" s="2">
        <v>42676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42677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42678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42679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42680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42681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42682</v>
      </c>
      <c r="B2504" s="3">
        <v>0</v>
      </c>
      <c r="C2504" s="3">
        <v>0</v>
      </c>
      <c r="D2504" s="3" t="s">
        <v>10</v>
      </c>
      <c r="E2504" s="3" t="s">
        <v>10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42683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42684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42685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42686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42687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3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3</v>
      </c>
    </row>
    <row r="2510" spans="1:31" x14ac:dyDescent="0.25">
      <c r="A2510" s="2">
        <v>42688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3</v>
      </c>
      <c r="N2510" s="3">
        <v>3</v>
      </c>
      <c r="O2510" s="3" t="s">
        <v>8</v>
      </c>
      <c r="P2510" s="3" t="s">
        <v>8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5">
      <c r="A2511" s="2">
        <v>42689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 t="s">
        <v>10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42690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42691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42692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42693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42694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5">
      <c r="A2517" s="2">
        <v>42695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5">
      <c r="A2518" s="2">
        <v>42696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42697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42698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5">
      <c r="A2521" s="2">
        <v>42699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42700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42701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42702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42703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42704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 t="s">
        <v>10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42705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42706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42707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42708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42709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42710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42711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42712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42713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42714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42715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42716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10</v>
      </c>
      <c r="M2538" s="3" t="s">
        <v>10</v>
      </c>
      <c r="N2538" s="3">
        <v>0</v>
      </c>
      <c r="O2538" s="3">
        <v>0</v>
      </c>
      <c r="P2538" s="3">
        <v>5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5</v>
      </c>
    </row>
    <row r="2539" spans="1:31" x14ac:dyDescent="0.25">
      <c r="A2539" s="2">
        <v>42717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5">
      <c r="A2540" s="2">
        <v>42718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42719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42720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42721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42722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3</v>
      </c>
      <c r="R2544" s="3">
        <v>5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5</v>
      </c>
    </row>
    <row r="2545" spans="1:31" x14ac:dyDescent="0.25">
      <c r="A2545" s="2">
        <v>42723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3</v>
      </c>
      <c r="N2545" s="3">
        <v>39</v>
      </c>
      <c r="O2545" s="3">
        <v>24</v>
      </c>
      <c r="P2545" s="3">
        <v>5</v>
      </c>
      <c r="Q2545" s="3">
        <v>3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3</v>
      </c>
      <c r="AA2545" s="4">
        <v>0</v>
      </c>
      <c r="AB2545" s="4">
        <v>0</v>
      </c>
      <c r="AC2545" s="4">
        <v>0</v>
      </c>
      <c r="AD2545" s="4">
        <v>0</v>
      </c>
      <c r="AE2545" s="4">
        <v>39</v>
      </c>
    </row>
    <row r="2546" spans="1:31" x14ac:dyDescent="0.25">
      <c r="A2546" s="2">
        <v>42724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42725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5">
      <c r="A2548" s="2">
        <v>42726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5">
      <c r="A2549" s="2">
        <v>42727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42728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5">
      <c r="A2551" s="2">
        <v>42729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5">
      <c r="A2552" s="2">
        <v>42730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0</v>
      </c>
    </row>
    <row r="2553" spans="1:31" x14ac:dyDescent="0.25">
      <c r="A2553" s="2">
        <v>42731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5">
      <c r="A2554" s="2">
        <v>42732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42733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5">
      <c r="A2556" s="2">
        <v>42734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42735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42736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42737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42738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42739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42740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42741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42742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 t="s">
        <v>10</v>
      </c>
      <c r="L2564" s="3" t="s">
        <v>10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42743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42744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42745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42746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42747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42748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42749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5</v>
      </c>
      <c r="P2571" s="3">
        <v>8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8</v>
      </c>
    </row>
    <row r="2572" spans="1:31" x14ac:dyDescent="0.25">
      <c r="A2572" s="2">
        <v>42750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3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3</v>
      </c>
    </row>
    <row r="2573" spans="1:31" x14ac:dyDescent="0.25">
      <c r="A2573" s="2">
        <v>42751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 t="s">
        <v>8</v>
      </c>
      <c r="P2573" s="3" t="s">
        <v>8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5">
      <c r="A2574" s="2">
        <v>42752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42753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5">
      <c r="A2576" s="2">
        <v>42754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5">
      <c r="A2577" s="2">
        <v>42755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5">
      <c r="A2578" s="2">
        <v>42756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5">
      <c r="A2579" s="2">
        <v>42757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42758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42759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42760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42761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42762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42763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42764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5">
      <c r="A2587" s="2">
        <v>42765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5">
      <c r="A2588" s="2">
        <v>42766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5">
      <c r="A2589" s="2">
        <v>42767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5">
      <c r="A2590" s="2">
        <v>42768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5">
      <c r="A2591" s="2">
        <v>42769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42770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5">
      <c r="A2593" s="2">
        <v>42771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3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3</v>
      </c>
    </row>
    <row r="2594" spans="1:31" x14ac:dyDescent="0.25">
      <c r="A2594" s="2">
        <v>42772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5</v>
      </c>
      <c r="L2594" s="3">
        <v>16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16</v>
      </c>
    </row>
    <row r="2595" spans="1:31" x14ac:dyDescent="0.25">
      <c r="A2595" s="2">
        <v>42773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13</v>
      </c>
      <c r="N2595" s="3">
        <v>0</v>
      </c>
      <c r="O2595" s="3">
        <v>0</v>
      </c>
      <c r="P2595" s="3">
        <v>0</v>
      </c>
      <c r="Q2595" s="3">
        <v>0</v>
      </c>
      <c r="R2595" s="3">
        <v>13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13</v>
      </c>
    </row>
    <row r="2596" spans="1:31" x14ac:dyDescent="0.25">
      <c r="A2596" s="2">
        <v>42774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47</v>
      </c>
      <c r="N2596" s="3">
        <v>29</v>
      </c>
      <c r="O2596" s="3">
        <v>21</v>
      </c>
      <c r="P2596" s="3">
        <v>10</v>
      </c>
      <c r="Q2596" s="3">
        <v>3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5</v>
      </c>
      <c r="AA2596" s="4">
        <v>0</v>
      </c>
      <c r="AB2596" s="4">
        <v>0</v>
      </c>
      <c r="AC2596" s="4">
        <v>0</v>
      </c>
      <c r="AD2596" s="4">
        <v>0</v>
      </c>
      <c r="AE2596" s="4">
        <v>47</v>
      </c>
    </row>
    <row r="2597" spans="1:31" x14ac:dyDescent="0.25">
      <c r="A2597" s="2">
        <v>42775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13</v>
      </c>
      <c r="N2597" s="3">
        <v>13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13</v>
      </c>
    </row>
    <row r="2598" spans="1:31" x14ac:dyDescent="0.25">
      <c r="A2598" s="2">
        <v>42776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5">
      <c r="A2599" s="2">
        <v>42777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5">
      <c r="A2600" s="2">
        <v>42778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5">
      <c r="A2601" s="2">
        <v>42779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5">
      <c r="A2602" s="2">
        <v>42780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 t="s">
        <v>8</v>
      </c>
      <c r="P2602" s="3" t="s">
        <v>8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42781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42782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5">
      <c r="A2605" s="2">
        <v>42783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42784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5">
      <c r="A2607" s="2">
        <v>42785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8</v>
      </c>
      <c r="P2607" s="3">
        <v>8</v>
      </c>
      <c r="Q2607" s="3">
        <v>5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8</v>
      </c>
    </row>
    <row r="2608" spans="1:31" x14ac:dyDescent="0.25">
      <c r="A2608" s="2">
        <v>42786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5">
      <c r="A2609" s="2">
        <v>42787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42788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63</v>
      </c>
      <c r="M2610" s="3">
        <v>21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3</v>
      </c>
      <c r="AA2610" s="4">
        <v>0</v>
      </c>
      <c r="AB2610" s="4">
        <v>0</v>
      </c>
      <c r="AC2610" s="4">
        <v>0</v>
      </c>
      <c r="AD2610" s="4">
        <v>0</v>
      </c>
      <c r="AE2610" s="4">
        <v>63</v>
      </c>
    </row>
    <row r="2611" spans="1:31" x14ac:dyDescent="0.25">
      <c r="A2611" s="2">
        <v>42789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 t="s">
        <v>10</v>
      </c>
      <c r="Q2611" s="3" t="s">
        <v>10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42790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42791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42792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42793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42794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42795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42796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42797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42798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42799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13</v>
      </c>
      <c r="N2621" s="3">
        <v>3</v>
      </c>
      <c r="O2621" s="3">
        <v>0</v>
      </c>
      <c r="P2621" s="3">
        <v>3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13</v>
      </c>
    </row>
    <row r="2622" spans="1:31" x14ac:dyDescent="0.25">
      <c r="A2622" s="2">
        <v>42800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16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16</v>
      </c>
    </row>
    <row r="2623" spans="1:31" x14ac:dyDescent="0.25">
      <c r="A2623" s="2">
        <v>42801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39</v>
      </c>
      <c r="M2623" s="3">
        <v>5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3</v>
      </c>
      <c r="AA2623" s="4">
        <v>0</v>
      </c>
      <c r="AB2623" s="4">
        <v>0</v>
      </c>
      <c r="AC2623" s="4">
        <v>0</v>
      </c>
      <c r="AD2623" s="4">
        <v>0</v>
      </c>
      <c r="AE2623" s="4">
        <v>39</v>
      </c>
    </row>
    <row r="2624" spans="1:31" x14ac:dyDescent="0.25">
      <c r="A2624" s="2">
        <v>42802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 t="s">
        <v>10</v>
      </c>
      <c r="S2624" s="3" t="s">
        <v>10</v>
      </c>
      <c r="T2624" s="3" t="s">
        <v>10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5">
      <c r="A2625" s="2">
        <v>42803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42804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42805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5">
      <c r="A2628" s="2">
        <v>42806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3</v>
      </c>
      <c r="N2628" s="3">
        <v>5</v>
      </c>
      <c r="O2628" s="3">
        <v>10</v>
      </c>
      <c r="P2628" s="3">
        <v>3</v>
      </c>
      <c r="Q2628" s="3">
        <v>3</v>
      </c>
      <c r="R2628" s="3">
        <v>0</v>
      </c>
      <c r="S2628" s="3">
        <v>0</v>
      </c>
      <c r="T2628" s="3">
        <v>0</v>
      </c>
      <c r="U2628" s="3">
        <v>0</v>
      </c>
      <c r="V2628" s="3">
        <v>18</v>
      </c>
      <c r="W2628" s="3">
        <v>0</v>
      </c>
      <c r="X2628" s="3">
        <v>0</v>
      </c>
      <c r="Y2628" s="3">
        <v>0</v>
      </c>
      <c r="Z2628" s="4">
        <v>3</v>
      </c>
      <c r="AA2628" s="4">
        <v>0</v>
      </c>
      <c r="AB2628" s="4">
        <v>0</v>
      </c>
      <c r="AC2628" s="4">
        <v>0</v>
      </c>
      <c r="AD2628" s="4">
        <v>0</v>
      </c>
      <c r="AE2628" s="4">
        <v>18</v>
      </c>
    </row>
    <row r="2629" spans="1:31" x14ac:dyDescent="0.25">
      <c r="A2629" s="2">
        <v>42807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8</v>
      </c>
      <c r="L2629" s="3">
        <v>39</v>
      </c>
      <c r="M2629" s="3">
        <v>8</v>
      </c>
      <c r="N2629" s="3">
        <v>3</v>
      </c>
      <c r="O2629" s="3" t="s">
        <v>8</v>
      </c>
      <c r="P2629" s="3" t="s">
        <v>8</v>
      </c>
      <c r="Q2629" s="3" t="s">
        <v>10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39</v>
      </c>
    </row>
    <row r="2630" spans="1:31" x14ac:dyDescent="0.25">
      <c r="A2630" s="2">
        <v>42808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5</v>
      </c>
      <c r="K2630" s="3">
        <v>3</v>
      </c>
      <c r="L2630" s="3">
        <v>0</v>
      </c>
      <c r="M2630" s="3">
        <v>0</v>
      </c>
      <c r="N2630" s="3">
        <v>8</v>
      </c>
      <c r="O2630" s="3">
        <v>18</v>
      </c>
      <c r="P2630" s="3">
        <v>10</v>
      </c>
      <c r="Q2630" s="3">
        <v>5</v>
      </c>
      <c r="R2630" s="3">
        <v>21</v>
      </c>
      <c r="S2630" s="3">
        <v>16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3</v>
      </c>
      <c r="AA2630" s="4">
        <v>0</v>
      </c>
      <c r="AB2630" s="4">
        <v>0</v>
      </c>
      <c r="AC2630" s="4">
        <v>0</v>
      </c>
      <c r="AD2630" s="4">
        <v>0</v>
      </c>
      <c r="AE2630" s="4">
        <v>21</v>
      </c>
    </row>
    <row r="2631" spans="1:31" x14ac:dyDescent="0.25">
      <c r="A2631" s="2">
        <v>42809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31</v>
      </c>
      <c r="M2631" s="3">
        <v>10</v>
      </c>
      <c r="N2631" s="3">
        <v>8</v>
      </c>
      <c r="O2631" s="3">
        <v>3</v>
      </c>
      <c r="P2631" s="3">
        <v>3</v>
      </c>
      <c r="Q2631" s="3">
        <v>10</v>
      </c>
      <c r="R2631" s="3">
        <v>10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3</v>
      </c>
      <c r="AA2631" s="4">
        <v>0</v>
      </c>
      <c r="AB2631" s="4">
        <v>0</v>
      </c>
      <c r="AC2631" s="4">
        <v>0</v>
      </c>
      <c r="AD2631" s="4">
        <v>0</v>
      </c>
      <c r="AE2631" s="4">
        <v>31</v>
      </c>
    </row>
    <row r="2632" spans="1:31" x14ac:dyDescent="0.25">
      <c r="A2632" s="2">
        <v>42810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3</v>
      </c>
      <c r="L2632" s="3">
        <v>3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3</v>
      </c>
      <c r="V2632" s="3">
        <v>3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3</v>
      </c>
    </row>
    <row r="2633" spans="1:31" x14ac:dyDescent="0.25">
      <c r="A2633" s="2">
        <v>42811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5">
      <c r="A2634" s="2">
        <v>42812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0</v>
      </c>
    </row>
    <row r="2635" spans="1:31" x14ac:dyDescent="0.25">
      <c r="A2635" s="2">
        <v>42813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5</v>
      </c>
      <c r="R2635" s="3">
        <v>0</v>
      </c>
      <c r="S2635" s="3">
        <v>0</v>
      </c>
      <c r="T2635" s="3">
        <v>0</v>
      </c>
      <c r="U2635" s="3">
        <v>0</v>
      </c>
      <c r="V2635" s="3">
        <v>3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5</v>
      </c>
    </row>
    <row r="2636" spans="1:31" x14ac:dyDescent="0.25">
      <c r="A2636" s="2">
        <v>42814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3</v>
      </c>
      <c r="V2636" s="3">
        <v>3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3</v>
      </c>
    </row>
    <row r="2637" spans="1:31" x14ac:dyDescent="0.25">
      <c r="A2637" s="2">
        <v>42815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3</v>
      </c>
      <c r="O2637" s="3">
        <v>0</v>
      </c>
      <c r="P2637" s="3">
        <v>0</v>
      </c>
      <c r="Q2637" s="3">
        <v>3</v>
      </c>
      <c r="R2637" s="3">
        <v>0</v>
      </c>
      <c r="S2637" s="3">
        <v>18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18</v>
      </c>
    </row>
    <row r="2638" spans="1:31" x14ac:dyDescent="0.25">
      <c r="A2638" s="2">
        <v>42816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 t="s">
        <v>8</v>
      </c>
      <c r="M2638" s="3">
        <v>0</v>
      </c>
      <c r="N2638" s="3">
        <v>0</v>
      </c>
      <c r="O2638" s="3">
        <v>10</v>
      </c>
      <c r="P2638" s="3">
        <v>8</v>
      </c>
      <c r="Q2638" s="3">
        <v>13</v>
      </c>
      <c r="R2638" s="3">
        <v>5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13</v>
      </c>
    </row>
    <row r="2639" spans="1:31" x14ac:dyDescent="0.25">
      <c r="A2639" s="2">
        <v>42817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5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5</v>
      </c>
    </row>
    <row r="2640" spans="1:31" x14ac:dyDescent="0.25">
      <c r="A2640" s="2">
        <v>42818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5">
      <c r="A2641" s="2">
        <v>42819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29</v>
      </c>
      <c r="O2641" s="3">
        <v>3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3</v>
      </c>
      <c r="AA2641" s="4">
        <v>0</v>
      </c>
      <c r="AB2641" s="4">
        <v>0</v>
      </c>
      <c r="AC2641" s="4">
        <v>0</v>
      </c>
      <c r="AD2641" s="4">
        <v>0</v>
      </c>
      <c r="AE2641" s="4">
        <v>29</v>
      </c>
    </row>
    <row r="2642" spans="1:31" x14ac:dyDescent="0.25">
      <c r="A2642" s="2">
        <v>42820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5">
      <c r="A2643" s="2">
        <v>42821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42822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42823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42824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5">
      <c r="A2647" s="2">
        <v>42825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3</v>
      </c>
      <c r="P2647" s="3">
        <v>3</v>
      </c>
      <c r="Q2647" s="3">
        <v>3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3</v>
      </c>
    </row>
    <row r="2648" spans="1:31" x14ac:dyDescent="0.25">
      <c r="A2648" s="2">
        <v>42826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3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3</v>
      </c>
    </row>
    <row r="2649" spans="1:31" x14ac:dyDescent="0.25">
      <c r="A2649" s="2">
        <v>42827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42828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42829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 t="s">
        <v>10</v>
      </c>
      <c r="V2651" s="3" t="s">
        <v>10</v>
      </c>
      <c r="W2651" s="3">
        <v>0</v>
      </c>
      <c r="X2651" s="3" t="s">
        <v>10</v>
      </c>
      <c r="Y2651" s="3" t="s">
        <v>10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5">
      <c r="A2652" s="2">
        <v>42830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50</v>
      </c>
      <c r="M2652" s="3">
        <v>58</v>
      </c>
      <c r="N2652" s="3">
        <v>37</v>
      </c>
      <c r="O2652" s="3">
        <v>18</v>
      </c>
      <c r="P2652" s="3">
        <v>16</v>
      </c>
      <c r="Q2652" s="3">
        <v>26</v>
      </c>
      <c r="R2652" s="3">
        <v>8</v>
      </c>
      <c r="S2652" s="3">
        <v>3</v>
      </c>
      <c r="T2652" s="3">
        <v>3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8</v>
      </c>
      <c r="AA2652" s="4">
        <v>0</v>
      </c>
      <c r="AB2652" s="4">
        <v>0</v>
      </c>
      <c r="AC2652" s="4">
        <v>0</v>
      </c>
      <c r="AD2652" s="4">
        <v>0</v>
      </c>
      <c r="AE2652" s="4">
        <v>58</v>
      </c>
    </row>
    <row r="2653" spans="1:31" x14ac:dyDescent="0.25">
      <c r="A2653" s="2">
        <v>42831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3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3</v>
      </c>
    </row>
    <row r="2654" spans="1:31" x14ac:dyDescent="0.25">
      <c r="A2654" s="2">
        <v>42832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42833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5">
      <c r="A2656" s="2">
        <v>42834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42835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5">
      <c r="A2658" s="2">
        <v>42836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42837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42838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16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16</v>
      </c>
    </row>
    <row r="2661" spans="1:31" x14ac:dyDescent="0.25">
      <c r="A2661" s="2">
        <v>42839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42840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3</v>
      </c>
      <c r="L2662" s="3">
        <v>8</v>
      </c>
      <c r="M2662" s="3">
        <v>31</v>
      </c>
      <c r="N2662" s="3">
        <v>13</v>
      </c>
      <c r="O2662" s="3">
        <v>5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3</v>
      </c>
      <c r="AA2662" s="4">
        <v>0</v>
      </c>
      <c r="AB2662" s="4">
        <v>0</v>
      </c>
      <c r="AC2662" s="4">
        <v>0</v>
      </c>
      <c r="AD2662" s="4">
        <v>0</v>
      </c>
      <c r="AE2662" s="4">
        <v>31</v>
      </c>
    </row>
    <row r="2663" spans="1:31" x14ac:dyDescent="0.25">
      <c r="A2663" s="2">
        <v>42841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42842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5">
      <c r="A2665" s="2">
        <v>42843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21</v>
      </c>
      <c r="L2665" s="3">
        <v>24</v>
      </c>
      <c r="M2665" s="3">
        <v>8</v>
      </c>
      <c r="N2665" s="3">
        <v>18</v>
      </c>
      <c r="O2665" s="3" t="s">
        <v>8</v>
      </c>
      <c r="P2665" s="3" t="s">
        <v>8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3</v>
      </c>
      <c r="AA2665" s="4">
        <v>0</v>
      </c>
      <c r="AB2665" s="4">
        <v>0</v>
      </c>
      <c r="AC2665" s="4">
        <v>0</v>
      </c>
      <c r="AD2665" s="4">
        <v>0</v>
      </c>
      <c r="AE2665" s="4">
        <v>24</v>
      </c>
    </row>
    <row r="2666" spans="1:31" x14ac:dyDescent="0.25">
      <c r="A2666" s="2">
        <v>42844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16</v>
      </c>
      <c r="L2666" s="3">
        <v>10</v>
      </c>
      <c r="M2666" s="3">
        <v>8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16</v>
      </c>
    </row>
    <row r="2667" spans="1:31" x14ac:dyDescent="0.25">
      <c r="A2667" s="2">
        <v>42845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3</v>
      </c>
      <c r="L2667" s="3">
        <v>24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24</v>
      </c>
    </row>
    <row r="2668" spans="1:31" x14ac:dyDescent="0.25">
      <c r="A2668" s="2">
        <v>42846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8</v>
      </c>
      <c r="K2668" s="3">
        <v>52</v>
      </c>
      <c r="L2668" s="3">
        <v>37</v>
      </c>
      <c r="M2668" s="3">
        <v>24</v>
      </c>
      <c r="N2668" s="3">
        <v>16</v>
      </c>
      <c r="O2668" s="3">
        <v>13</v>
      </c>
      <c r="P2668" s="3">
        <v>8</v>
      </c>
      <c r="Q2668" s="3">
        <v>10</v>
      </c>
      <c r="R2668" s="3">
        <v>18</v>
      </c>
      <c r="S2668" s="3">
        <v>5</v>
      </c>
      <c r="T2668" s="3">
        <v>0</v>
      </c>
      <c r="U2668" s="3">
        <v>3</v>
      </c>
      <c r="V2668" s="3">
        <v>3</v>
      </c>
      <c r="W2668" s="3">
        <v>0</v>
      </c>
      <c r="X2668" s="3">
        <v>0</v>
      </c>
      <c r="Y2668" s="3">
        <v>3</v>
      </c>
      <c r="Z2668" s="4">
        <v>8</v>
      </c>
      <c r="AA2668" s="4">
        <v>0</v>
      </c>
      <c r="AB2668" s="4">
        <v>0</v>
      </c>
      <c r="AC2668" s="4">
        <v>0</v>
      </c>
      <c r="AD2668" s="4">
        <v>0</v>
      </c>
      <c r="AE2668" s="4">
        <v>52</v>
      </c>
    </row>
    <row r="2669" spans="1:31" x14ac:dyDescent="0.25">
      <c r="A2669" s="2">
        <v>42847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8</v>
      </c>
      <c r="K2669" s="3">
        <v>58</v>
      </c>
      <c r="L2669" s="3">
        <v>5</v>
      </c>
      <c r="M2669" s="3">
        <v>0</v>
      </c>
      <c r="N2669" s="3">
        <v>5</v>
      </c>
      <c r="O2669" s="3">
        <v>8</v>
      </c>
      <c r="P2669" s="3">
        <v>16</v>
      </c>
      <c r="Q2669" s="3">
        <v>3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5</v>
      </c>
      <c r="AA2669" s="4">
        <v>0</v>
      </c>
      <c r="AB2669" s="4">
        <v>0</v>
      </c>
      <c r="AC2669" s="4">
        <v>0</v>
      </c>
      <c r="AD2669" s="4">
        <v>0</v>
      </c>
      <c r="AE2669" s="4">
        <v>58</v>
      </c>
    </row>
    <row r="2670" spans="1:31" x14ac:dyDescent="0.25">
      <c r="A2670" s="2">
        <v>42848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13</v>
      </c>
      <c r="M2670" s="3">
        <v>3</v>
      </c>
      <c r="N2670" s="3">
        <v>3</v>
      </c>
      <c r="O2670" s="3">
        <v>16</v>
      </c>
      <c r="P2670" s="3">
        <v>10</v>
      </c>
      <c r="Q2670" s="3">
        <v>3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3</v>
      </c>
      <c r="AA2670" s="4">
        <v>0</v>
      </c>
      <c r="AB2670" s="4">
        <v>0</v>
      </c>
      <c r="AC2670" s="4">
        <v>0</v>
      </c>
      <c r="AD2670" s="4">
        <v>0</v>
      </c>
      <c r="AE2670" s="4">
        <v>16</v>
      </c>
    </row>
    <row r="2671" spans="1:31" x14ac:dyDescent="0.25">
      <c r="A2671" s="2">
        <v>42849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3</v>
      </c>
      <c r="P2671" s="3">
        <v>8</v>
      </c>
      <c r="Q2671" s="3">
        <v>3</v>
      </c>
      <c r="R2671" s="3">
        <v>5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8</v>
      </c>
    </row>
    <row r="2672" spans="1:31" x14ac:dyDescent="0.25">
      <c r="A2672" s="2">
        <v>42850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3</v>
      </c>
      <c r="L2672" s="3">
        <v>3</v>
      </c>
      <c r="M2672" s="3">
        <v>0</v>
      </c>
      <c r="N2672" s="3">
        <v>5</v>
      </c>
      <c r="O2672" s="3">
        <v>13</v>
      </c>
      <c r="P2672" s="3">
        <v>0</v>
      </c>
      <c r="Q2672" s="3">
        <v>5</v>
      </c>
      <c r="R2672" s="3">
        <v>13</v>
      </c>
      <c r="S2672" s="3">
        <v>5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3</v>
      </c>
      <c r="AA2672" s="4">
        <v>0</v>
      </c>
      <c r="AB2672" s="4">
        <v>0</v>
      </c>
      <c r="AC2672" s="4">
        <v>0</v>
      </c>
      <c r="AD2672" s="4">
        <v>0</v>
      </c>
      <c r="AE2672" s="4">
        <v>13</v>
      </c>
    </row>
    <row r="2673" spans="1:31" x14ac:dyDescent="0.25">
      <c r="A2673" s="2">
        <v>42851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3</v>
      </c>
      <c r="K2673" s="3">
        <v>18</v>
      </c>
      <c r="L2673" s="3">
        <v>3</v>
      </c>
      <c r="M2673" s="3">
        <v>8</v>
      </c>
      <c r="N2673" s="3">
        <v>8</v>
      </c>
      <c r="O2673" s="3">
        <v>3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3</v>
      </c>
      <c r="AA2673" s="4">
        <v>0</v>
      </c>
      <c r="AB2673" s="4">
        <v>0</v>
      </c>
      <c r="AC2673" s="4">
        <v>0</v>
      </c>
      <c r="AD2673" s="4">
        <v>0</v>
      </c>
      <c r="AE2673" s="4">
        <v>18</v>
      </c>
    </row>
    <row r="2674" spans="1:31" x14ac:dyDescent="0.25">
      <c r="A2674" s="2">
        <v>42852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5</v>
      </c>
      <c r="S2674" s="3">
        <v>10</v>
      </c>
      <c r="T2674" s="3">
        <v>3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10</v>
      </c>
    </row>
    <row r="2675" spans="1:31" x14ac:dyDescent="0.25">
      <c r="A2675" s="2">
        <v>42853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42854</v>
      </c>
      <c r="B2676" s="3">
        <v>0</v>
      </c>
      <c r="C2676" s="3">
        <v>0</v>
      </c>
      <c r="D2676" s="3">
        <v>0</v>
      </c>
      <c r="E2676" s="3">
        <v>3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8</v>
      </c>
      <c r="L2676" s="3">
        <v>13</v>
      </c>
      <c r="M2676" s="3">
        <v>21</v>
      </c>
      <c r="N2676" s="3">
        <v>21</v>
      </c>
      <c r="O2676" s="3">
        <v>13</v>
      </c>
      <c r="P2676" s="3">
        <v>13</v>
      </c>
      <c r="Q2676" s="3">
        <v>13</v>
      </c>
      <c r="R2676" s="3">
        <v>13</v>
      </c>
      <c r="S2676" s="3">
        <v>10</v>
      </c>
      <c r="T2676" s="3">
        <v>3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21</v>
      </c>
    </row>
    <row r="2677" spans="1:31" x14ac:dyDescent="0.25">
      <c r="A2677" s="2">
        <v>42855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10</v>
      </c>
      <c r="N2677" s="3">
        <v>3</v>
      </c>
      <c r="O2677" s="3">
        <v>0</v>
      </c>
      <c r="P2677" s="3">
        <v>0</v>
      </c>
      <c r="Q2677" s="3">
        <v>5</v>
      </c>
      <c r="R2677" s="3">
        <v>3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10</v>
      </c>
    </row>
    <row r="2678" spans="1:31" x14ac:dyDescent="0.25">
      <c r="A2678" s="2">
        <v>42856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5">
      <c r="A2679" s="2">
        <v>42857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26</v>
      </c>
      <c r="M2679" s="3">
        <v>26</v>
      </c>
      <c r="N2679" s="3">
        <v>10</v>
      </c>
      <c r="O2679" s="3">
        <v>10</v>
      </c>
      <c r="P2679" s="3">
        <v>16</v>
      </c>
      <c r="Q2679" s="3">
        <v>10</v>
      </c>
      <c r="R2679" s="3">
        <v>13</v>
      </c>
      <c r="S2679" s="3">
        <v>3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5</v>
      </c>
      <c r="AA2679" s="4">
        <v>0</v>
      </c>
      <c r="AB2679" s="4">
        <v>0</v>
      </c>
      <c r="AC2679" s="4">
        <v>0</v>
      </c>
      <c r="AD2679" s="4">
        <v>0</v>
      </c>
      <c r="AE2679" s="4">
        <v>26</v>
      </c>
    </row>
    <row r="2680" spans="1:31" x14ac:dyDescent="0.25">
      <c r="A2680" s="2">
        <v>42858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26</v>
      </c>
      <c r="L2680" s="3">
        <v>18</v>
      </c>
      <c r="M2680" s="3">
        <v>8</v>
      </c>
      <c r="N2680" s="3">
        <v>0</v>
      </c>
      <c r="O2680" s="3">
        <v>0</v>
      </c>
      <c r="P2680" s="3">
        <v>0</v>
      </c>
      <c r="Q2680" s="3">
        <v>3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26</v>
      </c>
    </row>
    <row r="2681" spans="1:31" x14ac:dyDescent="0.25">
      <c r="A2681" s="2">
        <v>42859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3</v>
      </c>
      <c r="P2681" s="3">
        <v>0</v>
      </c>
      <c r="Q2681" s="3">
        <v>0</v>
      </c>
      <c r="R2681" s="3">
        <v>0</v>
      </c>
      <c r="S2681" s="3" t="s">
        <v>10</v>
      </c>
      <c r="T2681" s="3" t="s">
        <v>10</v>
      </c>
      <c r="U2681" s="3" t="s">
        <v>10</v>
      </c>
      <c r="V2681" s="3" t="s">
        <v>10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3</v>
      </c>
    </row>
    <row r="2682" spans="1:31" x14ac:dyDescent="0.25">
      <c r="A2682" s="2">
        <v>42860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42861</v>
      </c>
      <c r="B2683" s="3">
        <v>0</v>
      </c>
      <c r="C2683" s="3">
        <v>0</v>
      </c>
      <c r="D2683" s="3">
        <v>0</v>
      </c>
      <c r="E2683" s="3">
        <v>3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8</v>
      </c>
      <c r="L2683" s="3">
        <v>13</v>
      </c>
      <c r="M2683" s="3">
        <v>21</v>
      </c>
      <c r="N2683" s="3">
        <v>21</v>
      </c>
      <c r="O2683" s="3">
        <v>13</v>
      </c>
      <c r="P2683" s="3">
        <v>13</v>
      </c>
      <c r="Q2683" s="3">
        <v>13</v>
      </c>
      <c r="R2683" s="3">
        <v>13</v>
      </c>
      <c r="S2683" s="3">
        <v>10</v>
      </c>
      <c r="T2683" s="3">
        <v>3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5</v>
      </c>
      <c r="AA2683" s="4">
        <v>0</v>
      </c>
      <c r="AB2683" s="4">
        <v>0</v>
      </c>
      <c r="AC2683" s="4">
        <v>0</v>
      </c>
      <c r="AD2683" s="4">
        <v>0</v>
      </c>
      <c r="AE2683" s="4">
        <v>21</v>
      </c>
    </row>
    <row r="2684" spans="1:31" x14ac:dyDescent="0.25">
      <c r="A2684" s="2">
        <v>42862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42863</v>
      </c>
      <c r="B2685" s="3" t="s">
        <v>10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5</v>
      </c>
      <c r="O2685" s="3">
        <v>13</v>
      </c>
      <c r="P2685" s="3">
        <v>10</v>
      </c>
      <c r="Q2685" s="3">
        <v>8</v>
      </c>
      <c r="R2685" s="3">
        <v>8</v>
      </c>
      <c r="S2685" s="3">
        <v>8</v>
      </c>
      <c r="T2685" s="3">
        <v>8</v>
      </c>
      <c r="U2685" s="3">
        <v>3</v>
      </c>
      <c r="V2685" s="3">
        <v>0</v>
      </c>
      <c r="W2685" s="3">
        <v>0</v>
      </c>
      <c r="X2685" s="3">
        <v>0</v>
      </c>
      <c r="Y2685" s="3">
        <v>0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13</v>
      </c>
    </row>
    <row r="2686" spans="1:31" x14ac:dyDescent="0.25">
      <c r="A2686" s="2">
        <v>42864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42865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 t="s">
        <v>10</v>
      </c>
      <c r="Q2687" s="3">
        <v>8</v>
      </c>
      <c r="R2687" s="3">
        <v>8</v>
      </c>
      <c r="S2687" s="3">
        <v>5</v>
      </c>
      <c r="T2687" s="3">
        <v>3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8</v>
      </c>
    </row>
    <row r="2688" spans="1:31" x14ac:dyDescent="0.25">
      <c r="A2688" s="2">
        <v>42866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 t="s">
        <v>10</v>
      </c>
      <c r="U2688" s="3" t="s">
        <v>10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42867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3</v>
      </c>
      <c r="P2689" s="3">
        <v>5</v>
      </c>
      <c r="Q2689" s="3">
        <v>3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5</v>
      </c>
    </row>
    <row r="2690" spans="1:31" x14ac:dyDescent="0.25">
      <c r="A2690" s="2">
        <v>42868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42869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42870</v>
      </c>
      <c r="B2692" s="3">
        <v>0</v>
      </c>
      <c r="C2692" s="3">
        <v>0</v>
      </c>
      <c r="D2692" s="3">
        <v>0</v>
      </c>
      <c r="E2692" s="3">
        <v>0</v>
      </c>
      <c r="F2692" s="3" t="s">
        <v>10</v>
      </c>
      <c r="G2692" s="3" t="s">
        <v>10</v>
      </c>
      <c r="H2692" s="3" t="s">
        <v>10</v>
      </c>
      <c r="I2692" s="3" t="s">
        <v>10</v>
      </c>
      <c r="J2692" s="3" t="s">
        <v>10</v>
      </c>
      <c r="K2692" s="3" t="s">
        <v>10</v>
      </c>
      <c r="L2692" s="3" t="s">
        <v>10</v>
      </c>
      <c r="M2692" s="3" t="s">
        <v>10</v>
      </c>
      <c r="N2692" s="3" t="s">
        <v>10</v>
      </c>
      <c r="O2692" s="3" t="s">
        <v>10</v>
      </c>
      <c r="P2692" s="3" t="s">
        <v>10</v>
      </c>
      <c r="Q2692" s="3" t="s">
        <v>10</v>
      </c>
      <c r="R2692" s="3" t="s">
        <v>10</v>
      </c>
      <c r="S2692" s="3" t="s">
        <v>10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 t="str">
        <f>"F"</f>
        <v>F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42871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42872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5">
      <c r="A2695" s="2">
        <v>42873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5">
      <c r="A2696" s="2">
        <v>42874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42875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42876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42877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 t="s">
        <v>8</v>
      </c>
      <c r="P2699" s="3" t="s">
        <v>8</v>
      </c>
      <c r="Q2699" s="3">
        <v>3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3</v>
      </c>
    </row>
    <row r="2700" spans="1:31" x14ac:dyDescent="0.25">
      <c r="A2700" s="2">
        <v>42878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42879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42880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42881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42882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5">
      <c r="A2705" s="2">
        <v>42883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42884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42885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 t="s">
        <v>10</v>
      </c>
      <c r="U2707" s="3" t="s">
        <v>10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42886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42887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42888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3</v>
      </c>
      <c r="O2710" s="3">
        <v>3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3</v>
      </c>
    </row>
    <row r="2711" spans="1:31" x14ac:dyDescent="0.25">
      <c r="A2711" s="2">
        <v>42889</v>
      </c>
      <c r="B2711" s="3">
        <v>0</v>
      </c>
      <c r="C2711" s="3" t="s">
        <v>10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 t="s">
        <v>10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42890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42891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42892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42893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 t="s">
        <v>10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42894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42895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42896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42897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42898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42899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 t="s">
        <v>10</v>
      </c>
      <c r="Q2721" s="3" t="s">
        <v>10</v>
      </c>
      <c r="R2721" s="3">
        <v>0</v>
      </c>
      <c r="S2721" s="3">
        <v>0</v>
      </c>
      <c r="T2721" s="3">
        <v>0</v>
      </c>
      <c r="U2721" s="3">
        <v>0</v>
      </c>
      <c r="V2721" s="3" t="s">
        <v>10</v>
      </c>
      <c r="W2721" s="3" t="s">
        <v>10</v>
      </c>
      <c r="X2721" s="3">
        <v>0</v>
      </c>
      <c r="Y2721" s="3" t="s">
        <v>10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42900</v>
      </c>
      <c r="B2722" s="3" t="s">
        <v>10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42901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42902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42903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10</v>
      </c>
      <c r="L2725" s="3">
        <v>8</v>
      </c>
      <c r="M2725" s="3">
        <v>5</v>
      </c>
      <c r="N2725" s="3">
        <v>8</v>
      </c>
      <c r="O2725" s="3">
        <v>8</v>
      </c>
      <c r="P2725" s="3">
        <v>16</v>
      </c>
      <c r="Q2725" s="3">
        <v>3</v>
      </c>
      <c r="R2725" s="3">
        <v>3</v>
      </c>
      <c r="S2725" s="3">
        <v>3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3</v>
      </c>
      <c r="AA2725" s="4">
        <v>0</v>
      </c>
      <c r="AB2725" s="4">
        <v>0</v>
      </c>
      <c r="AC2725" s="4">
        <v>0</v>
      </c>
      <c r="AD2725" s="4">
        <v>0</v>
      </c>
      <c r="AE2725" s="4">
        <v>16</v>
      </c>
    </row>
    <row r="2726" spans="1:31" x14ac:dyDescent="0.25">
      <c r="A2726" s="2">
        <v>42904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3</v>
      </c>
      <c r="L2726" s="3">
        <v>8</v>
      </c>
      <c r="M2726" s="3">
        <v>5</v>
      </c>
      <c r="N2726" s="3">
        <v>8</v>
      </c>
      <c r="O2726" s="3">
        <v>3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8</v>
      </c>
    </row>
    <row r="2727" spans="1:31" x14ac:dyDescent="0.25">
      <c r="A2727" s="2">
        <v>42905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 t="s">
        <v>8</v>
      </c>
      <c r="P2727" s="3" t="s">
        <v>8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42906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3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3</v>
      </c>
    </row>
    <row r="2729" spans="1:31" x14ac:dyDescent="0.25">
      <c r="A2729" s="2">
        <v>42907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3</v>
      </c>
      <c r="Q2729" s="3">
        <v>10</v>
      </c>
      <c r="R2729" s="3">
        <v>5</v>
      </c>
      <c r="S2729" s="3">
        <v>8</v>
      </c>
      <c r="T2729" s="3">
        <v>3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10</v>
      </c>
    </row>
    <row r="2730" spans="1:31" x14ac:dyDescent="0.25">
      <c r="A2730" s="2">
        <v>42908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42909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42910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42911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42912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42913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42914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42915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42916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5">
      <c r="A2739" s="2">
        <v>42917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42918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42919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3</v>
      </c>
      <c r="P2741" s="3">
        <v>0</v>
      </c>
      <c r="Q2741" s="3">
        <v>0</v>
      </c>
      <c r="R2741" s="3">
        <v>0</v>
      </c>
      <c r="S2741" s="3" t="s">
        <v>10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5">
      <c r="A2742" s="2">
        <v>42920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42921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42922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3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3</v>
      </c>
    </row>
    <row r="2745" spans="1:31" x14ac:dyDescent="0.25">
      <c r="A2745" s="2">
        <v>42923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42924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3</v>
      </c>
      <c r="L2746" s="3">
        <v>3</v>
      </c>
      <c r="M2746" s="3">
        <v>5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3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5</v>
      </c>
    </row>
    <row r="2747" spans="1:31" x14ac:dyDescent="0.25">
      <c r="A2747" s="2">
        <v>42925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3</v>
      </c>
      <c r="M2747" s="3">
        <v>3</v>
      </c>
      <c r="N2747" s="3">
        <v>3</v>
      </c>
      <c r="O2747" s="3">
        <v>3</v>
      </c>
      <c r="P2747" s="3">
        <v>0</v>
      </c>
      <c r="Q2747" s="3">
        <v>3</v>
      </c>
      <c r="R2747" s="3">
        <v>3</v>
      </c>
      <c r="S2747" s="3">
        <v>3</v>
      </c>
      <c r="T2747" s="3">
        <v>0</v>
      </c>
      <c r="U2747" s="3">
        <v>3</v>
      </c>
      <c r="V2747" s="3">
        <v>3</v>
      </c>
      <c r="W2747" s="3">
        <v>3</v>
      </c>
      <c r="X2747" s="3">
        <v>3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3</v>
      </c>
    </row>
    <row r="2748" spans="1:31" x14ac:dyDescent="0.25">
      <c r="A2748" s="2">
        <v>42926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3</v>
      </c>
      <c r="P2748" s="3">
        <v>3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3</v>
      </c>
    </row>
    <row r="2749" spans="1:31" x14ac:dyDescent="0.25">
      <c r="A2749" s="2">
        <v>42927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3</v>
      </c>
      <c r="J2749" s="3">
        <v>0</v>
      </c>
      <c r="K2749" s="3">
        <v>3</v>
      </c>
      <c r="L2749" s="3">
        <v>0</v>
      </c>
      <c r="M2749" s="3">
        <v>3</v>
      </c>
      <c r="N2749" s="3">
        <v>3</v>
      </c>
      <c r="O2749" s="3">
        <v>0</v>
      </c>
      <c r="P2749" s="3">
        <v>0</v>
      </c>
      <c r="Q2749" s="3">
        <v>0</v>
      </c>
      <c r="R2749" s="3">
        <v>3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3</v>
      </c>
    </row>
    <row r="2750" spans="1:31" x14ac:dyDescent="0.25">
      <c r="A2750" s="2">
        <v>42928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42929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3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3</v>
      </c>
      <c r="X2751" s="3">
        <v>3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5">
      <c r="A2752" s="2">
        <v>42930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3</v>
      </c>
      <c r="L2752" s="3">
        <v>0</v>
      </c>
      <c r="M2752" s="3">
        <v>0</v>
      </c>
      <c r="N2752" s="3">
        <v>0</v>
      </c>
      <c r="O2752" s="3">
        <v>3</v>
      </c>
      <c r="P2752" s="3">
        <v>8</v>
      </c>
      <c r="Q2752" s="3">
        <v>3</v>
      </c>
      <c r="R2752" s="3">
        <v>0</v>
      </c>
      <c r="S2752" s="3">
        <v>0</v>
      </c>
      <c r="T2752" s="3">
        <v>0</v>
      </c>
      <c r="U2752" s="3">
        <v>0</v>
      </c>
      <c r="V2752" s="3">
        <v>3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8</v>
      </c>
    </row>
    <row r="2753" spans="1:31" x14ac:dyDescent="0.25">
      <c r="A2753" s="2">
        <v>42931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42932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3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5">
      <c r="A2755" s="2">
        <v>42933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 t="s">
        <v>8</v>
      </c>
      <c r="P2755" s="3" t="s">
        <v>8</v>
      </c>
      <c r="Q2755" s="3">
        <v>0</v>
      </c>
      <c r="R2755" s="3">
        <v>0</v>
      </c>
      <c r="S2755" s="3" t="s">
        <v>10</v>
      </c>
      <c r="T2755" s="3" t="s">
        <v>10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42934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42935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42936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42937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42938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42939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8</v>
      </c>
      <c r="N2761" s="3">
        <v>3</v>
      </c>
      <c r="O2761" s="3">
        <v>3</v>
      </c>
      <c r="P2761" s="3">
        <v>5</v>
      </c>
      <c r="Q2761" s="3">
        <v>3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8</v>
      </c>
    </row>
    <row r="2762" spans="1:31" x14ac:dyDescent="0.25">
      <c r="A2762" s="2">
        <v>42940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5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5</v>
      </c>
    </row>
    <row r="2763" spans="1:31" x14ac:dyDescent="0.25">
      <c r="A2763" s="2">
        <v>42941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42942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42943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42944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42945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3</v>
      </c>
      <c r="P2767" s="3">
        <v>0</v>
      </c>
      <c r="Q2767" s="3">
        <v>3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5">
      <c r="A2768" s="2">
        <v>42946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3</v>
      </c>
      <c r="M2768" s="3">
        <v>5</v>
      </c>
      <c r="N2768" s="3">
        <v>3</v>
      </c>
      <c r="O2768" s="3">
        <v>5</v>
      </c>
      <c r="P2768" s="3">
        <v>3</v>
      </c>
      <c r="Q2768" s="3">
        <v>3</v>
      </c>
      <c r="R2768" s="3">
        <v>5</v>
      </c>
      <c r="S2768" s="3">
        <v>3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5</v>
      </c>
    </row>
    <row r="2769" spans="1:31" x14ac:dyDescent="0.25">
      <c r="A2769" s="2">
        <v>42947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3</v>
      </c>
      <c r="M2769" s="3">
        <v>0</v>
      </c>
      <c r="N2769" s="3">
        <v>3</v>
      </c>
      <c r="O2769" s="3">
        <v>3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5">
      <c r="A2770" s="2">
        <v>42948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42949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 t="s">
        <v>10</v>
      </c>
      <c r="M2771" s="3" t="s">
        <v>10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42950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 t="s">
        <v>10</v>
      </c>
      <c r="K2772" s="3" t="s">
        <v>10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42951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42952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 t="s">
        <v>10</v>
      </c>
      <c r="S2774" s="3" t="s">
        <v>10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42953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42954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42955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 t="s">
        <v>10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42956</v>
      </c>
      <c r="B2778" s="3" t="s">
        <v>10</v>
      </c>
      <c r="C2778" s="3" t="s">
        <v>10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3</v>
      </c>
      <c r="P2778" s="3">
        <v>0</v>
      </c>
      <c r="Q2778" s="3">
        <v>3</v>
      </c>
      <c r="R2778" s="3">
        <v>0</v>
      </c>
      <c r="S2778" s="3">
        <v>0</v>
      </c>
      <c r="T2778" s="3" t="s">
        <v>10</v>
      </c>
      <c r="U2778" s="3" t="s">
        <v>10</v>
      </c>
      <c r="V2778" s="3">
        <v>3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5">
      <c r="A2779" s="2">
        <v>42957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3</v>
      </c>
      <c r="P2779" s="3">
        <v>3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3</v>
      </c>
    </row>
    <row r="2780" spans="1:31" x14ac:dyDescent="0.25">
      <c r="A2780" s="2">
        <v>42958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3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5">
      <c r="A2781" s="2">
        <v>42959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3</v>
      </c>
      <c r="M2781" s="3">
        <v>3</v>
      </c>
      <c r="N2781" s="3">
        <v>3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5">
      <c r="A2782" s="2">
        <v>42960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42961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3</v>
      </c>
      <c r="O2783" s="3">
        <v>3</v>
      </c>
      <c r="P2783" s="3">
        <v>5</v>
      </c>
      <c r="Q2783" s="3">
        <v>3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5</v>
      </c>
    </row>
    <row r="2784" spans="1:31" x14ac:dyDescent="0.25">
      <c r="A2784" s="2">
        <v>42962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10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42963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3</v>
      </c>
      <c r="T2785" s="3">
        <v>0</v>
      </c>
      <c r="U2785" s="3" t="s">
        <v>10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3</v>
      </c>
    </row>
    <row r="2786" spans="1:31" x14ac:dyDescent="0.25">
      <c r="A2786" s="2">
        <v>42964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 t="s">
        <v>10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42965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 t="s">
        <v>10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42966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8</v>
      </c>
      <c r="S2788" s="3">
        <v>8</v>
      </c>
      <c r="T2788" s="3">
        <v>3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8</v>
      </c>
    </row>
    <row r="2789" spans="1:31" x14ac:dyDescent="0.25">
      <c r="A2789" s="2">
        <v>42967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42968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 t="s">
        <v>10</v>
      </c>
      <c r="P2790" s="3" t="s">
        <v>10</v>
      </c>
      <c r="Q2790" s="3" t="s">
        <v>10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42969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3</v>
      </c>
      <c r="O2791" s="3">
        <v>3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3</v>
      </c>
    </row>
    <row r="2792" spans="1:31" x14ac:dyDescent="0.25">
      <c r="A2792" s="2">
        <v>42970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3</v>
      </c>
      <c r="K2792" s="3">
        <v>10</v>
      </c>
      <c r="L2792" s="3">
        <v>5</v>
      </c>
      <c r="M2792" s="3">
        <v>3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10</v>
      </c>
    </row>
    <row r="2793" spans="1:31" x14ac:dyDescent="0.25">
      <c r="A2793" s="2">
        <v>42971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42972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42973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42974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42975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5</v>
      </c>
      <c r="N2797" s="3">
        <v>3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5</v>
      </c>
    </row>
    <row r="2798" spans="1:31" x14ac:dyDescent="0.25">
      <c r="A2798" s="2">
        <v>42976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3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 t="s">
        <v>10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5">
      <c r="A2799" s="2">
        <v>42977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42978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42979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 t="s">
        <v>11</v>
      </c>
      <c r="N2801" s="3" t="s">
        <v>11</v>
      </c>
      <c r="O2801" s="3" t="s">
        <v>11</v>
      </c>
      <c r="P2801" s="3">
        <v>3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5">
      <c r="A2802" s="2">
        <v>42980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42981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3</v>
      </c>
      <c r="Q2803" s="3">
        <v>3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3</v>
      </c>
    </row>
    <row r="2804" spans="1:31" x14ac:dyDescent="0.25">
      <c r="A2804" s="2">
        <v>42982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42983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42984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 t="s">
        <v>10</v>
      </c>
      <c r="T2806" s="3" t="s">
        <v>10</v>
      </c>
      <c r="U2806" s="3" t="s">
        <v>10</v>
      </c>
      <c r="V2806" s="3" t="s">
        <v>10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42985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42986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42987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42988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42989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42990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8</v>
      </c>
      <c r="N2812" s="3">
        <v>10</v>
      </c>
      <c r="O2812" s="3">
        <v>10</v>
      </c>
      <c r="P2812" s="3">
        <v>3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3</v>
      </c>
      <c r="AA2812" s="4">
        <v>0</v>
      </c>
      <c r="AB2812" s="4">
        <v>0</v>
      </c>
      <c r="AC2812" s="4">
        <v>0</v>
      </c>
      <c r="AD2812" s="4">
        <v>0</v>
      </c>
      <c r="AE2812" s="4">
        <v>10</v>
      </c>
    </row>
    <row r="2813" spans="1:31" x14ac:dyDescent="0.25">
      <c r="A2813" s="2">
        <v>42991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42992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42993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42994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 t="s">
        <v>8</v>
      </c>
      <c r="P2818" s="3" t="s">
        <v>8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42997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42998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3</v>
      </c>
      <c r="R2820" s="3">
        <v>3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5">
      <c r="A2821" s="2">
        <v>42999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43000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43001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43002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43003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43004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43005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43006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8</v>
      </c>
      <c r="O2828" s="3">
        <v>18</v>
      </c>
      <c r="P2828" s="3">
        <v>5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3</v>
      </c>
      <c r="AA2828" s="4">
        <v>0</v>
      </c>
      <c r="AB2828" s="4">
        <v>0</v>
      </c>
      <c r="AC2828" s="4">
        <v>0</v>
      </c>
      <c r="AD2828" s="4">
        <v>0</v>
      </c>
      <c r="AE2828" s="4">
        <v>18</v>
      </c>
    </row>
    <row r="2829" spans="1:31" x14ac:dyDescent="0.25">
      <c r="A2829" s="2">
        <v>43007</v>
      </c>
      <c r="B2829" s="3">
        <v>0</v>
      </c>
      <c r="C2829" s="3">
        <v>0</v>
      </c>
      <c r="D2829" s="3">
        <v>0</v>
      </c>
      <c r="E2829" s="3">
        <v>0</v>
      </c>
      <c r="F2829" s="3" t="s">
        <v>10</v>
      </c>
      <c r="G2829" s="3" t="s">
        <v>10</v>
      </c>
      <c r="H2829" s="3" t="s">
        <v>10</v>
      </c>
      <c r="I2829" s="3" t="s">
        <v>10</v>
      </c>
      <c r="J2829" s="3" t="s">
        <v>10</v>
      </c>
      <c r="K2829" s="3" t="s">
        <v>10</v>
      </c>
      <c r="L2829" s="3" t="s">
        <v>10</v>
      </c>
      <c r="M2829" s="3" t="s">
        <v>10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 t="str">
        <f>"F"</f>
        <v>F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43008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10</v>
      </c>
      <c r="Q2830" s="3">
        <v>18</v>
      </c>
      <c r="R2830" s="3">
        <v>5</v>
      </c>
      <c r="S2830" s="3">
        <v>3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3</v>
      </c>
      <c r="AA2830" s="4">
        <v>0</v>
      </c>
      <c r="AB2830" s="4">
        <v>0</v>
      </c>
      <c r="AC2830" s="4">
        <v>0</v>
      </c>
      <c r="AD2830" s="4">
        <v>0</v>
      </c>
      <c r="AE2830" s="4">
        <v>18</v>
      </c>
    </row>
    <row r="2831" spans="1:31" x14ac:dyDescent="0.25">
      <c r="A2831" s="2">
        <v>43009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3</v>
      </c>
      <c r="Q2831" s="3">
        <v>3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5">
      <c r="A2832" s="2">
        <v>43010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43011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5">
      <c r="A2834" s="2">
        <v>43012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3</v>
      </c>
      <c r="N2834" s="3">
        <v>0</v>
      </c>
      <c r="O2834" s="3">
        <v>0</v>
      </c>
      <c r="P2834" s="3" t="s">
        <v>10</v>
      </c>
      <c r="Q2834" s="3" t="s">
        <v>10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5">
      <c r="A2835" s="2">
        <v>43013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 t="s">
        <v>10</v>
      </c>
      <c r="U2835" s="3" t="s">
        <v>10</v>
      </c>
      <c r="V2835" s="3" t="s">
        <v>10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43014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50</v>
      </c>
      <c r="R2836" s="3">
        <v>21</v>
      </c>
      <c r="S2836" s="3">
        <v>21</v>
      </c>
      <c r="T2836" s="3">
        <v>5</v>
      </c>
      <c r="U2836" s="3">
        <v>3</v>
      </c>
      <c r="V2836" s="3">
        <v>0</v>
      </c>
      <c r="W2836" s="3">
        <v>0</v>
      </c>
      <c r="X2836" s="3">
        <v>0</v>
      </c>
      <c r="Y2836" s="3">
        <v>0</v>
      </c>
      <c r="Z2836" s="4">
        <v>5</v>
      </c>
      <c r="AA2836" s="4">
        <v>0</v>
      </c>
      <c r="AB2836" s="4">
        <v>0</v>
      </c>
      <c r="AC2836" s="4">
        <v>0</v>
      </c>
      <c r="AD2836" s="4">
        <v>0</v>
      </c>
      <c r="AE2836" s="4">
        <v>50</v>
      </c>
    </row>
    <row r="2837" spans="1:31" x14ac:dyDescent="0.25">
      <c r="A2837" s="2">
        <v>43015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43016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43017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43018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43019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43020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43021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43022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43023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43024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3</v>
      </c>
      <c r="M2846" s="3">
        <v>0</v>
      </c>
      <c r="N2846" s="3">
        <v>0</v>
      </c>
      <c r="O2846" s="3" t="s">
        <v>8</v>
      </c>
      <c r="P2846" s="3" t="s">
        <v>8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5">
      <c r="A2847" s="2">
        <v>43025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43026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10</v>
      </c>
      <c r="M2848" s="3" t="s">
        <v>10</v>
      </c>
      <c r="N2848" s="3" t="s">
        <v>10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43027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43028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5</v>
      </c>
      <c r="O2850" s="3">
        <v>3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5</v>
      </c>
    </row>
    <row r="2851" spans="1:31" x14ac:dyDescent="0.25">
      <c r="A2851" s="2">
        <v>43029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10</v>
      </c>
      <c r="O2851" s="3">
        <v>10</v>
      </c>
      <c r="P2851" s="3">
        <v>10</v>
      </c>
      <c r="Q2851" s="3">
        <v>3</v>
      </c>
      <c r="R2851" s="3">
        <v>3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3</v>
      </c>
      <c r="AA2851" s="4">
        <v>0</v>
      </c>
      <c r="AB2851" s="4">
        <v>0</v>
      </c>
      <c r="AC2851" s="4">
        <v>0</v>
      </c>
      <c r="AD2851" s="4">
        <v>0</v>
      </c>
      <c r="AE2851" s="4">
        <v>10</v>
      </c>
    </row>
    <row r="2852" spans="1:31" x14ac:dyDescent="0.25">
      <c r="A2852" s="2">
        <v>43030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43031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43032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43033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43034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43035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3</v>
      </c>
      <c r="R2857" s="3">
        <v>3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3</v>
      </c>
    </row>
    <row r="2858" spans="1:31" x14ac:dyDescent="0.25">
      <c r="A2858" s="2">
        <v>43036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43037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43038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43039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43040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43041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43042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43043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43044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43045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43046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43047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43048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43049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43050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 t="s">
        <v>10</v>
      </c>
      <c r="O2872" s="3" t="s">
        <v>10</v>
      </c>
      <c r="P2872" s="3" t="s">
        <v>10</v>
      </c>
      <c r="Q2872" s="3" t="s">
        <v>10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43051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43052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 t="s">
        <v>8</v>
      </c>
      <c r="P2874" s="3" t="s">
        <v>8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43053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43054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43055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43056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3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3</v>
      </c>
    </row>
    <row r="2879" spans="1:31" x14ac:dyDescent="0.25">
      <c r="A2879" s="2">
        <v>43057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43059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43060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43061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43062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43063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43064</v>
      </c>
      <c r="B2886" s="3" t="s">
        <v>10</v>
      </c>
      <c r="C2886" s="3" t="s">
        <v>10</v>
      </c>
      <c r="D2886" s="3" t="s">
        <v>10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43065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43066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 t="s">
        <v>10</v>
      </c>
      <c r="L2888" s="3" t="s">
        <v>10</v>
      </c>
      <c r="M2888" s="3" t="s">
        <v>10</v>
      </c>
      <c r="N2888" s="3" t="s">
        <v>10</v>
      </c>
      <c r="O2888" s="3" t="s">
        <v>10</v>
      </c>
      <c r="P2888" s="3" t="s">
        <v>10</v>
      </c>
      <c r="Q2888" s="3" t="s">
        <v>10</v>
      </c>
      <c r="R2888" s="3" t="s">
        <v>10</v>
      </c>
      <c r="S2888" s="3" t="s">
        <v>10</v>
      </c>
      <c r="T2888" s="3" t="s">
        <v>10</v>
      </c>
      <c r="U2888" s="3" t="s">
        <v>10</v>
      </c>
      <c r="V2888" s="3" t="s">
        <v>10</v>
      </c>
      <c r="W2888" s="3" t="s">
        <v>10</v>
      </c>
      <c r="X2888" s="3" t="s">
        <v>10</v>
      </c>
      <c r="Y2888" s="3" t="s">
        <v>10</v>
      </c>
      <c r="Z2888" s="4" t="str">
        <f>"F"</f>
        <v>F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43067</v>
      </c>
      <c r="B2889" s="3" t="s">
        <v>10</v>
      </c>
      <c r="C2889" s="3" t="s">
        <v>10</v>
      </c>
      <c r="D2889" s="3" t="s">
        <v>10</v>
      </c>
      <c r="E2889" s="3" t="s">
        <v>10</v>
      </c>
      <c r="F2889" s="3" t="s">
        <v>10</v>
      </c>
      <c r="G2889" s="3" t="s">
        <v>10</v>
      </c>
      <c r="H2889" s="3" t="s">
        <v>10</v>
      </c>
      <c r="I2889" s="3" t="s">
        <v>10</v>
      </c>
      <c r="J2889" s="3" t="s">
        <v>10</v>
      </c>
      <c r="K2889" s="3" t="s">
        <v>10</v>
      </c>
      <c r="L2889" s="3" t="s">
        <v>10</v>
      </c>
      <c r="M2889" s="3" t="s">
        <v>10</v>
      </c>
      <c r="N2889" s="3" t="s">
        <v>10</v>
      </c>
      <c r="O2889" s="3" t="s">
        <v>10</v>
      </c>
      <c r="P2889" s="3" t="s">
        <v>10</v>
      </c>
      <c r="Q2889" s="3" t="s">
        <v>10</v>
      </c>
      <c r="R2889" s="3" t="s">
        <v>10</v>
      </c>
      <c r="S2889" s="3" t="s">
        <v>10</v>
      </c>
      <c r="T2889" s="3" t="s">
        <v>10</v>
      </c>
      <c r="U2889" s="3" t="s">
        <v>10</v>
      </c>
      <c r="V2889" s="3" t="s">
        <v>10</v>
      </c>
      <c r="W2889" s="3" t="s">
        <v>10</v>
      </c>
      <c r="X2889" s="3" t="s">
        <v>10</v>
      </c>
      <c r="Y2889" s="3" t="s">
        <v>10</v>
      </c>
      <c r="Z2889" s="4" t="str">
        <f>"F"</f>
        <v>F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43068</v>
      </c>
      <c r="B2890" s="3" t="s">
        <v>10</v>
      </c>
      <c r="C2890" s="3" t="s">
        <v>10</v>
      </c>
      <c r="D2890" s="3" t="s">
        <v>10</v>
      </c>
      <c r="E2890" s="3" t="s">
        <v>10</v>
      </c>
      <c r="F2890" s="3" t="s">
        <v>10</v>
      </c>
      <c r="G2890" s="3" t="s">
        <v>10</v>
      </c>
      <c r="H2890" s="3" t="s">
        <v>10</v>
      </c>
      <c r="I2890" s="3" t="s">
        <v>10</v>
      </c>
      <c r="J2890" s="3" t="s">
        <v>10</v>
      </c>
      <c r="K2890" s="3" t="s">
        <v>10</v>
      </c>
      <c r="L2890" s="3" t="s">
        <v>10</v>
      </c>
      <c r="M2890" s="3" t="s">
        <v>10</v>
      </c>
      <c r="N2890" s="3" t="s">
        <v>10</v>
      </c>
      <c r="O2890" s="3" t="s">
        <v>10</v>
      </c>
      <c r="P2890" s="3" t="s">
        <v>10</v>
      </c>
      <c r="Q2890" s="3" t="s">
        <v>10</v>
      </c>
      <c r="R2890" s="3" t="s">
        <v>10</v>
      </c>
      <c r="S2890" s="3" t="s">
        <v>10</v>
      </c>
      <c r="T2890" s="3" t="s">
        <v>10</v>
      </c>
      <c r="U2890" s="3" t="s">
        <v>10</v>
      </c>
      <c r="V2890" s="3" t="s">
        <v>10</v>
      </c>
      <c r="W2890" s="3" t="s">
        <v>10</v>
      </c>
      <c r="X2890" s="3" t="s">
        <v>10</v>
      </c>
      <c r="Y2890" s="3" t="s">
        <v>10</v>
      </c>
      <c r="Z2890" s="4" t="str">
        <f>"F"</f>
        <v>F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43069</v>
      </c>
      <c r="B2891" s="3" t="s">
        <v>10</v>
      </c>
      <c r="C2891" s="3" t="s">
        <v>10</v>
      </c>
      <c r="D2891" s="3" t="s">
        <v>10</v>
      </c>
      <c r="E2891" s="3" t="s">
        <v>10</v>
      </c>
      <c r="F2891" s="3" t="s">
        <v>10</v>
      </c>
      <c r="G2891" s="3" t="s">
        <v>10</v>
      </c>
      <c r="H2891" s="3" t="s">
        <v>10</v>
      </c>
      <c r="I2891" s="3" t="s">
        <v>10</v>
      </c>
      <c r="J2891" s="3" t="s">
        <v>10</v>
      </c>
      <c r="K2891" s="3" t="s">
        <v>10</v>
      </c>
      <c r="L2891" s="3" t="s">
        <v>10</v>
      </c>
      <c r="M2891" s="3" t="s">
        <v>10</v>
      </c>
      <c r="N2891" s="3" t="s">
        <v>10</v>
      </c>
      <c r="O2891" s="3" t="s">
        <v>10</v>
      </c>
      <c r="P2891" s="3" t="s">
        <v>10</v>
      </c>
      <c r="Q2891" s="3" t="s">
        <v>10</v>
      </c>
      <c r="R2891" s="3" t="s">
        <v>10</v>
      </c>
      <c r="S2891" s="3" t="s">
        <v>10</v>
      </c>
      <c r="T2891" s="3" t="s">
        <v>10</v>
      </c>
      <c r="U2891" s="3" t="s">
        <v>10</v>
      </c>
      <c r="V2891" s="3" t="s">
        <v>10</v>
      </c>
      <c r="W2891" s="3" t="s">
        <v>10</v>
      </c>
      <c r="X2891" s="3" t="s">
        <v>10</v>
      </c>
      <c r="Y2891" s="3" t="s">
        <v>10</v>
      </c>
      <c r="Z2891" s="4" t="str">
        <f>"F"</f>
        <v>F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43070</v>
      </c>
      <c r="B2892" s="3" t="s">
        <v>10</v>
      </c>
      <c r="C2892" s="3" t="s">
        <v>10</v>
      </c>
      <c r="D2892" s="3" t="s">
        <v>10</v>
      </c>
      <c r="E2892" s="3" t="s">
        <v>10</v>
      </c>
      <c r="F2892" s="3" t="s">
        <v>10</v>
      </c>
      <c r="G2892" s="3" t="s">
        <v>10</v>
      </c>
      <c r="H2892" s="3" t="s">
        <v>10</v>
      </c>
      <c r="I2892" s="3" t="s">
        <v>10</v>
      </c>
      <c r="J2892" s="3" t="s">
        <v>10</v>
      </c>
      <c r="K2892" s="3" t="s">
        <v>10</v>
      </c>
      <c r="L2892" s="3" t="s">
        <v>10</v>
      </c>
      <c r="M2892" s="3" t="s">
        <v>10</v>
      </c>
      <c r="N2892" s="3" t="s">
        <v>10</v>
      </c>
      <c r="O2892" s="3" t="s">
        <v>10</v>
      </c>
      <c r="P2892" s="3" t="s">
        <v>10</v>
      </c>
      <c r="Q2892" s="3" t="s">
        <v>10</v>
      </c>
      <c r="R2892" s="3" t="s">
        <v>10</v>
      </c>
      <c r="S2892" s="3" t="s">
        <v>10</v>
      </c>
      <c r="T2892" s="3" t="s">
        <v>10</v>
      </c>
      <c r="U2892" s="3" t="s">
        <v>10</v>
      </c>
      <c r="V2892" s="3" t="s">
        <v>10</v>
      </c>
      <c r="W2892" s="3" t="s">
        <v>10</v>
      </c>
      <c r="X2892" s="3" t="s">
        <v>10</v>
      </c>
      <c r="Y2892" s="3" t="s">
        <v>10</v>
      </c>
      <c r="Z2892" s="4" t="str">
        <f>"F"</f>
        <v>F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43071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43072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43073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43074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43075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43076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43077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43078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43079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43080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43081</v>
      </c>
      <c r="B2903" s="3" t="s">
        <v>10</v>
      </c>
      <c r="C2903" s="3" t="s">
        <v>10</v>
      </c>
      <c r="D2903" s="3" t="s">
        <v>10</v>
      </c>
      <c r="E2903" s="3" t="s">
        <v>10</v>
      </c>
      <c r="F2903" s="3" t="s">
        <v>10</v>
      </c>
      <c r="G2903" s="3" t="s">
        <v>10</v>
      </c>
      <c r="H2903" s="3" t="s">
        <v>10</v>
      </c>
      <c r="I2903" s="3" t="s">
        <v>10</v>
      </c>
      <c r="J2903" s="3" t="s">
        <v>10</v>
      </c>
      <c r="K2903" s="3" t="s">
        <v>10</v>
      </c>
      <c r="L2903" s="3" t="s">
        <v>10</v>
      </c>
      <c r="M2903" s="3" t="s">
        <v>10</v>
      </c>
      <c r="N2903" s="3" t="s">
        <v>10</v>
      </c>
      <c r="O2903" s="3" t="s">
        <v>10</v>
      </c>
      <c r="P2903" s="3" t="s">
        <v>10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 t="str">
        <f>"F"</f>
        <v>F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43082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5</v>
      </c>
      <c r="N2904" s="3">
        <v>5</v>
      </c>
      <c r="O2904" s="3">
        <v>3</v>
      </c>
      <c r="P2904" s="3">
        <v>5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5</v>
      </c>
    </row>
    <row r="2905" spans="1:31" x14ac:dyDescent="0.25">
      <c r="A2905" s="2">
        <v>43083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3</v>
      </c>
      <c r="P2905" s="3">
        <v>26</v>
      </c>
      <c r="Q2905" s="3">
        <v>10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3</v>
      </c>
      <c r="AA2905" s="4">
        <v>0</v>
      </c>
      <c r="AB2905" s="4">
        <v>0</v>
      </c>
      <c r="AC2905" s="4">
        <v>0</v>
      </c>
      <c r="AD2905" s="4">
        <v>0</v>
      </c>
      <c r="AE2905" s="4">
        <v>26</v>
      </c>
    </row>
    <row r="2906" spans="1:31" x14ac:dyDescent="0.25">
      <c r="A2906" s="2">
        <v>43084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43085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5">
      <c r="A2908" s="2">
        <v>43086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43087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 t="s">
        <v>8</v>
      </c>
      <c r="P2909" s="3" t="s">
        <v>8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43088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5">
      <c r="A2911" s="2">
        <v>43089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43090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43091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43092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3</v>
      </c>
      <c r="Q2914" s="3">
        <v>10</v>
      </c>
      <c r="R2914" s="3">
        <v>34</v>
      </c>
      <c r="S2914" s="3">
        <v>10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3</v>
      </c>
      <c r="AA2914" s="4">
        <v>0</v>
      </c>
      <c r="AB2914" s="4">
        <v>0</v>
      </c>
      <c r="AC2914" s="4">
        <v>0</v>
      </c>
      <c r="AD2914" s="4">
        <v>0</v>
      </c>
      <c r="AE2914" s="4">
        <v>34</v>
      </c>
    </row>
    <row r="2915" spans="1:31" x14ac:dyDescent="0.25">
      <c r="A2915" s="2">
        <v>43093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43094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5">
      <c r="A2917" s="2">
        <v>43095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43096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 t="s">
        <v>10</v>
      </c>
      <c r="K2918" s="3" t="s">
        <v>10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43097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5">
      <c r="A2920" s="2">
        <v>43098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43099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43100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43101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43102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43103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43104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43105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43106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43107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43108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5">
      <c r="A2931" s="2">
        <v>43109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43110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43111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43112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43113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43114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43115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 t="s">
        <v>8</v>
      </c>
      <c r="P2937" s="3" t="s">
        <v>8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43116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3</v>
      </c>
      <c r="Q2938" s="3">
        <v>5</v>
      </c>
      <c r="R2938" s="3">
        <v>3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5</v>
      </c>
    </row>
    <row r="2939" spans="1:31" x14ac:dyDescent="0.25">
      <c r="A2939" s="2">
        <v>43117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3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3</v>
      </c>
    </row>
    <row r="2940" spans="1:31" x14ac:dyDescent="0.25">
      <c r="A2940" s="2">
        <v>43118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16</v>
      </c>
      <c r="M2940" s="3">
        <v>13</v>
      </c>
      <c r="N2940" s="3">
        <v>10</v>
      </c>
      <c r="O2940" s="3">
        <v>5</v>
      </c>
      <c r="P2940" s="3">
        <v>0</v>
      </c>
      <c r="Q2940" s="3">
        <v>0</v>
      </c>
      <c r="R2940" s="3">
        <v>3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3</v>
      </c>
      <c r="AA2940" s="4">
        <v>0</v>
      </c>
      <c r="AB2940" s="4">
        <v>0</v>
      </c>
      <c r="AC2940" s="4">
        <v>0</v>
      </c>
      <c r="AD2940" s="4">
        <v>0</v>
      </c>
      <c r="AE2940" s="4">
        <v>16</v>
      </c>
    </row>
    <row r="2941" spans="1:31" x14ac:dyDescent="0.25">
      <c r="A2941" s="2">
        <v>43119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5">
      <c r="A2942" s="2">
        <v>43120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3</v>
      </c>
      <c r="Q2942" s="3">
        <v>10</v>
      </c>
      <c r="R2942" s="3">
        <v>10</v>
      </c>
      <c r="S2942" s="3">
        <v>8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3</v>
      </c>
      <c r="AA2942" s="4">
        <v>0</v>
      </c>
      <c r="AB2942" s="4">
        <v>0</v>
      </c>
      <c r="AC2942" s="4">
        <v>0</v>
      </c>
      <c r="AD2942" s="4">
        <v>0</v>
      </c>
      <c r="AE2942" s="4">
        <v>10</v>
      </c>
    </row>
    <row r="2943" spans="1:31" x14ac:dyDescent="0.25">
      <c r="A2943" s="2">
        <v>43121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8</v>
      </c>
      <c r="P2943" s="3">
        <v>5</v>
      </c>
      <c r="Q2943" s="3">
        <v>3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8</v>
      </c>
    </row>
    <row r="2944" spans="1:31" x14ac:dyDescent="0.25">
      <c r="A2944" s="2">
        <v>43122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3</v>
      </c>
      <c r="N2944" s="3">
        <v>3</v>
      </c>
      <c r="O2944" s="3">
        <v>3</v>
      </c>
      <c r="P2944" s="3">
        <v>18</v>
      </c>
      <c r="Q2944" s="3">
        <v>16</v>
      </c>
      <c r="R2944" s="3">
        <v>13</v>
      </c>
      <c r="S2944" s="3">
        <v>5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18</v>
      </c>
    </row>
    <row r="2945" spans="1:31" x14ac:dyDescent="0.25">
      <c r="A2945" s="2">
        <v>43123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24</v>
      </c>
      <c r="M2945" s="3">
        <v>100</v>
      </c>
      <c r="N2945" s="3">
        <v>55</v>
      </c>
      <c r="O2945" s="3">
        <v>10</v>
      </c>
      <c r="P2945" s="3">
        <v>5</v>
      </c>
      <c r="Q2945" s="3">
        <v>8</v>
      </c>
      <c r="R2945" s="3">
        <v>0</v>
      </c>
      <c r="S2945" s="3">
        <v>5</v>
      </c>
      <c r="T2945" s="3">
        <v>3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8</v>
      </c>
      <c r="AA2945" s="4">
        <v>0</v>
      </c>
      <c r="AB2945" s="4">
        <v>0</v>
      </c>
      <c r="AC2945" s="4">
        <v>0</v>
      </c>
      <c r="AD2945" s="4">
        <v>0</v>
      </c>
      <c r="AE2945" s="4">
        <v>100</v>
      </c>
    </row>
    <row r="2946" spans="1:31" x14ac:dyDescent="0.25">
      <c r="A2946" s="2">
        <v>43124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3</v>
      </c>
      <c r="L2946" s="3">
        <v>8</v>
      </c>
      <c r="M2946" s="3">
        <v>31</v>
      </c>
      <c r="N2946" s="3">
        <v>3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3</v>
      </c>
      <c r="AA2946" s="4">
        <v>0</v>
      </c>
      <c r="AB2946" s="4">
        <v>0</v>
      </c>
      <c r="AC2946" s="4">
        <v>0</v>
      </c>
      <c r="AD2946" s="4">
        <v>0</v>
      </c>
      <c r="AE2946" s="4">
        <v>31</v>
      </c>
    </row>
    <row r="2947" spans="1:31" x14ac:dyDescent="0.25">
      <c r="A2947" s="2">
        <v>43125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3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43126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43127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5">
      <c r="A2950" s="2">
        <v>43128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3</v>
      </c>
      <c r="M2950" s="3">
        <v>16</v>
      </c>
      <c r="N2950" s="3">
        <v>5</v>
      </c>
      <c r="O2950" s="3">
        <v>0</v>
      </c>
      <c r="P2950" s="3">
        <v>3</v>
      </c>
      <c r="Q2950" s="3">
        <v>3</v>
      </c>
      <c r="R2950" s="3">
        <v>5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16</v>
      </c>
    </row>
    <row r="2951" spans="1:31" x14ac:dyDescent="0.25">
      <c r="A2951" s="2">
        <v>43129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3</v>
      </c>
      <c r="L2951" s="3">
        <v>24</v>
      </c>
      <c r="M2951" s="3">
        <v>10</v>
      </c>
      <c r="N2951" s="3">
        <v>3</v>
      </c>
      <c r="O2951" s="3">
        <v>0</v>
      </c>
      <c r="P2951" s="3">
        <v>3</v>
      </c>
      <c r="Q2951" s="3">
        <v>3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3</v>
      </c>
      <c r="AA2951" s="4">
        <v>0</v>
      </c>
      <c r="AB2951" s="4">
        <v>0</v>
      </c>
      <c r="AC2951" s="4">
        <v>0</v>
      </c>
      <c r="AD2951" s="4">
        <v>0</v>
      </c>
      <c r="AE2951" s="4">
        <v>24</v>
      </c>
    </row>
    <row r="2952" spans="1:31" x14ac:dyDescent="0.25">
      <c r="A2952" s="2">
        <v>43130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3</v>
      </c>
      <c r="U2952" s="3">
        <v>0</v>
      </c>
      <c r="V2952" s="3">
        <v>0</v>
      </c>
      <c r="W2952" s="3">
        <v>3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3</v>
      </c>
    </row>
    <row r="2953" spans="1:31" x14ac:dyDescent="0.25">
      <c r="A2953" s="2">
        <v>43131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 t="s">
        <v>10</v>
      </c>
      <c r="N2953" s="3" t="s">
        <v>10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43132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43133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43134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43135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5">
      <c r="A2958" s="2">
        <v>43136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43137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43138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5">
      <c r="A2961" s="2">
        <v>43139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43140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5">
      <c r="A2963" s="2">
        <v>43141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5">
      <c r="A2964" s="2">
        <v>43142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43143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 t="s">
        <v>8</v>
      </c>
      <c r="P2965" s="3" t="s">
        <v>8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5">
      <c r="A2966" s="2">
        <v>43144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5">
      <c r="A2967" s="2">
        <v>43145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43146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5">
      <c r="A2969" s="2">
        <v>43147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5">
      <c r="A2970" s="2">
        <v>43148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5">
      <c r="A2971" s="2">
        <v>43149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5">
      <c r="A2972" s="2">
        <v>43150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5">
      <c r="A2973" s="2">
        <v>43151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5">
      <c r="A2974" s="2">
        <v>43152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5">
      <c r="A2975" s="2">
        <v>43153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 t="s">
        <v>10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</row>
    <row r="2976" spans="1:31" x14ac:dyDescent="0.25">
      <c r="A2976" s="2">
        <v>43154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5">
      <c r="A2977" s="2">
        <v>43155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5">
      <c r="A2978" s="2">
        <v>43156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43157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43158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5">
      <c r="A2981" s="2">
        <v>43159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 t="s">
        <v>10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5">
      <c r="A2982" s="2">
        <v>43160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5">
      <c r="A2983" s="2">
        <v>43161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5">
      <c r="A2984" s="2">
        <v>43162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5">
      <c r="A2985" s="2">
        <v>43163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5">
      <c r="A2986" s="2">
        <v>43164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5">
      <c r="A2987" s="2">
        <v>43165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5">
      <c r="A2988" s="2">
        <v>43166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0</v>
      </c>
    </row>
    <row r="2989" spans="1:31" x14ac:dyDescent="0.25">
      <c r="A2989" s="2">
        <v>43167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0</v>
      </c>
    </row>
    <row r="2990" spans="1:31" x14ac:dyDescent="0.25">
      <c r="A2990" s="2">
        <v>43168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5">
      <c r="A2991" s="2">
        <v>43169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</row>
    <row r="2992" spans="1:31" x14ac:dyDescent="0.25">
      <c r="A2992" s="2">
        <v>43170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5">
      <c r="A2993" s="2">
        <v>43171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 t="s">
        <v>8</v>
      </c>
      <c r="P2993" s="3" t="s">
        <v>8</v>
      </c>
      <c r="Q2993" s="3">
        <v>0</v>
      </c>
      <c r="R2993" s="3" t="s">
        <v>10</v>
      </c>
      <c r="S2993" s="3">
        <v>5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5</v>
      </c>
    </row>
    <row r="2994" spans="1:31" x14ac:dyDescent="0.25">
      <c r="A2994" s="2">
        <v>43172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13</v>
      </c>
      <c r="M2994" s="3">
        <v>18</v>
      </c>
      <c r="N2994" s="3">
        <v>10</v>
      </c>
      <c r="O2994" s="3">
        <v>8</v>
      </c>
      <c r="P2994" s="3">
        <v>13</v>
      </c>
      <c r="Q2994" s="3">
        <v>5</v>
      </c>
      <c r="R2994" s="3">
        <v>3</v>
      </c>
      <c r="S2994" s="3">
        <v>3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18</v>
      </c>
    </row>
    <row r="2995" spans="1:31" x14ac:dyDescent="0.25">
      <c r="A2995" s="2">
        <v>43173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3</v>
      </c>
      <c r="P2995" s="3">
        <v>3</v>
      </c>
      <c r="Q2995" s="3">
        <v>3</v>
      </c>
      <c r="R2995" s="3">
        <v>3</v>
      </c>
      <c r="S2995" s="3">
        <v>3</v>
      </c>
      <c r="T2995" s="3">
        <v>0</v>
      </c>
      <c r="U2995" s="3">
        <v>3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43174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3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5">
      <c r="A2997" s="2">
        <v>43175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5">
      <c r="A2998" s="2">
        <v>43176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3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3</v>
      </c>
    </row>
    <row r="2999" spans="1:31" x14ac:dyDescent="0.25">
      <c r="A2999" s="2">
        <v>43177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3</v>
      </c>
      <c r="N2999" s="3">
        <v>3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5">
      <c r="A3000" s="2">
        <v>43178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3</v>
      </c>
      <c r="M3000" s="3">
        <v>16</v>
      </c>
      <c r="N3000" s="3">
        <v>16</v>
      </c>
      <c r="O3000" s="3">
        <v>13</v>
      </c>
      <c r="P3000" s="3">
        <v>8</v>
      </c>
      <c r="Q3000" s="3">
        <v>5</v>
      </c>
      <c r="R3000" s="3">
        <v>0</v>
      </c>
      <c r="S3000" s="3">
        <v>0</v>
      </c>
      <c r="T3000" s="3">
        <v>3</v>
      </c>
      <c r="U3000" s="3">
        <v>3</v>
      </c>
      <c r="V3000" s="3">
        <v>3</v>
      </c>
      <c r="W3000" s="3">
        <v>3</v>
      </c>
      <c r="X3000" s="3">
        <v>0</v>
      </c>
      <c r="Y3000" s="3">
        <v>0</v>
      </c>
      <c r="Z3000" s="4">
        <v>3</v>
      </c>
      <c r="AA3000" s="4">
        <v>0</v>
      </c>
      <c r="AB3000" s="4">
        <v>0</v>
      </c>
      <c r="AC3000" s="4">
        <v>0</v>
      </c>
      <c r="AD3000" s="4">
        <v>0</v>
      </c>
      <c r="AE3000" s="4">
        <v>16</v>
      </c>
    </row>
    <row r="3001" spans="1:31" x14ac:dyDescent="0.25">
      <c r="A3001" s="2">
        <v>43179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5</v>
      </c>
      <c r="M3001" s="3" t="s">
        <v>8</v>
      </c>
      <c r="N3001" s="3">
        <v>0</v>
      </c>
      <c r="O3001" s="3">
        <v>8</v>
      </c>
      <c r="P3001" s="3">
        <v>5</v>
      </c>
      <c r="Q3001" s="3">
        <v>3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8</v>
      </c>
    </row>
    <row r="3002" spans="1:31" x14ac:dyDescent="0.25">
      <c r="A3002" s="2">
        <v>43180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5">
      <c r="A3003" s="2">
        <v>43181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5">
      <c r="A3004" s="2">
        <v>43182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5">
      <c r="A3005" s="2">
        <v>43183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5">
      <c r="A3006" s="2">
        <v>43184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43185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43186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5">
      <c r="A3009" s="2">
        <v>43187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5">
      <c r="A3010" s="2">
        <v>43188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</row>
    <row r="3011" spans="1:31" x14ac:dyDescent="0.25">
      <c r="A3011" s="2">
        <v>43189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5">
      <c r="A3012" s="2">
        <v>43190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 t="s">
        <v>10</v>
      </c>
      <c r="S3012" s="3" t="s">
        <v>10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5">
      <c r="A3013" s="2">
        <v>43191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5">
      <c r="A3014" s="2">
        <v>43192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 t="s">
        <v>10</v>
      </c>
      <c r="X3014" s="3" t="s">
        <v>10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5">
      <c r="A3015" s="2">
        <v>43193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5">
      <c r="A3016" s="2">
        <v>43194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3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3</v>
      </c>
    </row>
    <row r="3017" spans="1:31" x14ac:dyDescent="0.25">
      <c r="A3017" s="2">
        <v>43195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3</v>
      </c>
      <c r="L3017" s="3">
        <v>21</v>
      </c>
      <c r="M3017" s="3">
        <v>16</v>
      </c>
      <c r="N3017" s="3">
        <v>8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21</v>
      </c>
    </row>
    <row r="3018" spans="1:31" x14ac:dyDescent="0.25">
      <c r="A3018" s="2">
        <v>43196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5">
      <c r="A3019" s="2">
        <v>43197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0</v>
      </c>
    </row>
    <row r="3020" spans="1:31" x14ac:dyDescent="0.25">
      <c r="A3020" s="2">
        <v>43198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43199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10</v>
      </c>
      <c r="Q3021" s="3">
        <v>29</v>
      </c>
      <c r="R3021" s="3">
        <v>50</v>
      </c>
      <c r="S3021" s="3">
        <v>5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5</v>
      </c>
      <c r="AA3021" s="4">
        <v>0</v>
      </c>
      <c r="AB3021" s="4">
        <v>0</v>
      </c>
      <c r="AC3021" s="4">
        <v>0</v>
      </c>
      <c r="AD3021" s="4">
        <v>0</v>
      </c>
      <c r="AE3021" s="4">
        <v>50</v>
      </c>
    </row>
    <row r="3022" spans="1:31" x14ac:dyDescent="0.25">
      <c r="A3022" s="2">
        <v>43200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43201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3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3</v>
      </c>
    </row>
    <row r="3024" spans="1:31" x14ac:dyDescent="0.25">
      <c r="A3024" s="2">
        <v>43202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5">
      <c r="A3025" s="2">
        <v>43203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10</v>
      </c>
      <c r="M3025" s="3">
        <v>29</v>
      </c>
      <c r="N3025" s="3">
        <v>29</v>
      </c>
      <c r="O3025" s="3">
        <v>16</v>
      </c>
      <c r="P3025" s="3">
        <v>10</v>
      </c>
      <c r="Q3025" s="3">
        <v>5</v>
      </c>
      <c r="R3025" s="3">
        <v>3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5</v>
      </c>
      <c r="AA3025" s="4">
        <v>0</v>
      </c>
      <c r="AB3025" s="4">
        <v>0</v>
      </c>
      <c r="AC3025" s="4">
        <v>0</v>
      </c>
      <c r="AD3025" s="4">
        <v>0</v>
      </c>
      <c r="AE3025" s="4">
        <v>29</v>
      </c>
    </row>
    <row r="3026" spans="1:31" x14ac:dyDescent="0.25">
      <c r="A3026" s="2">
        <v>43204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43205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5</v>
      </c>
      <c r="M3027" s="3">
        <v>45</v>
      </c>
      <c r="N3027" s="3">
        <v>37</v>
      </c>
      <c r="O3027" s="3">
        <v>13</v>
      </c>
      <c r="P3027" s="3">
        <v>8</v>
      </c>
      <c r="Q3027" s="3">
        <v>8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5</v>
      </c>
      <c r="AA3027" s="4">
        <v>0</v>
      </c>
      <c r="AB3027" s="4">
        <v>0</v>
      </c>
      <c r="AC3027" s="4">
        <v>0</v>
      </c>
      <c r="AD3027" s="4">
        <v>0</v>
      </c>
      <c r="AE3027" s="4">
        <v>45</v>
      </c>
    </row>
    <row r="3028" spans="1:31" x14ac:dyDescent="0.25">
      <c r="A3028" s="2">
        <v>43206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43207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 t="s">
        <v>8</v>
      </c>
      <c r="P3029" s="3" t="s">
        <v>8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5">
      <c r="A3030" s="2">
        <v>43208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5">
      <c r="A3031" s="2">
        <v>43209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5</v>
      </c>
      <c r="P3031" s="3">
        <v>8</v>
      </c>
      <c r="Q3031" s="3">
        <v>8</v>
      </c>
      <c r="R3031" s="3">
        <v>3</v>
      </c>
      <c r="S3031" s="3">
        <v>0</v>
      </c>
      <c r="T3031" s="3" t="s">
        <v>10</v>
      </c>
      <c r="U3031" s="3" t="s">
        <v>10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8</v>
      </c>
    </row>
    <row r="3032" spans="1:31" x14ac:dyDescent="0.25">
      <c r="A3032" s="2">
        <v>43210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43211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8</v>
      </c>
      <c r="N3033" s="3">
        <v>21</v>
      </c>
      <c r="O3033" s="3">
        <v>13</v>
      </c>
      <c r="P3033" s="3">
        <v>3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3</v>
      </c>
      <c r="AA3033" s="4">
        <v>0</v>
      </c>
      <c r="AB3033" s="4">
        <v>0</v>
      </c>
      <c r="AC3033" s="4">
        <v>0</v>
      </c>
      <c r="AD3033" s="4">
        <v>0</v>
      </c>
      <c r="AE3033" s="4">
        <v>21</v>
      </c>
    </row>
    <row r="3034" spans="1:31" x14ac:dyDescent="0.25">
      <c r="A3034" s="2">
        <v>43212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5">
      <c r="A3035" s="2">
        <v>43213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3</v>
      </c>
      <c r="O3035" s="3">
        <v>8</v>
      </c>
      <c r="P3035" s="3">
        <v>8</v>
      </c>
      <c r="Q3035" s="3">
        <v>8</v>
      </c>
      <c r="R3035" s="3">
        <v>8</v>
      </c>
      <c r="S3035" s="3">
        <v>3</v>
      </c>
      <c r="T3035" s="3">
        <v>3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3</v>
      </c>
      <c r="AA3035" s="4">
        <v>0</v>
      </c>
      <c r="AB3035" s="4">
        <v>0</v>
      </c>
      <c r="AC3035" s="4">
        <v>0</v>
      </c>
      <c r="AD3035" s="4">
        <v>0</v>
      </c>
      <c r="AE3035" s="4">
        <v>8</v>
      </c>
    </row>
    <row r="3036" spans="1:31" x14ac:dyDescent="0.25">
      <c r="A3036" s="2">
        <v>43214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5">
      <c r="A3037" s="2">
        <v>43215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5</v>
      </c>
      <c r="L3037" s="3">
        <v>26</v>
      </c>
      <c r="M3037" s="3">
        <v>10</v>
      </c>
      <c r="N3037" s="3">
        <v>8</v>
      </c>
      <c r="O3037" s="3">
        <v>18</v>
      </c>
      <c r="P3037" s="3">
        <v>24</v>
      </c>
      <c r="Q3037" s="3">
        <v>16</v>
      </c>
      <c r="R3037" s="3">
        <v>3</v>
      </c>
      <c r="S3037" s="3">
        <v>0</v>
      </c>
      <c r="T3037" s="3">
        <v>0</v>
      </c>
      <c r="U3037" s="3">
        <v>3</v>
      </c>
      <c r="V3037" s="3">
        <v>3</v>
      </c>
      <c r="W3037" s="3">
        <v>3</v>
      </c>
      <c r="X3037" s="3">
        <v>3</v>
      </c>
      <c r="Y3037" s="3" t="s">
        <v>10</v>
      </c>
      <c r="Z3037" s="4">
        <v>5</v>
      </c>
      <c r="AA3037" s="4">
        <v>0</v>
      </c>
      <c r="AB3037" s="4">
        <v>0</v>
      </c>
      <c r="AC3037" s="4">
        <v>0</v>
      </c>
      <c r="AD3037" s="4">
        <v>0</v>
      </c>
      <c r="AE3037" s="4">
        <v>26</v>
      </c>
    </row>
    <row r="3038" spans="1:31" x14ac:dyDescent="0.25">
      <c r="A3038" s="2">
        <v>43216</v>
      </c>
      <c r="B3038" s="3" t="s">
        <v>10</v>
      </c>
      <c r="C3038" s="3" t="s">
        <v>10</v>
      </c>
      <c r="D3038" s="3" t="s">
        <v>10</v>
      </c>
      <c r="E3038" s="3" t="s">
        <v>10</v>
      </c>
      <c r="F3038" s="3" t="s">
        <v>10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 t="s">
        <v>10</v>
      </c>
      <c r="V3038" s="3" t="s">
        <v>10</v>
      </c>
      <c r="W3038" s="3" t="s">
        <v>10</v>
      </c>
      <c r="X3038" s="3" t="s">
        <v>10</v>
      </c>
      <c r="Y3038" s="3" t="s">
        <v>10</v>
      </c>
      <c r="Z3038" s="4" t="str">
        <f>"F"</f>
        <v>F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5">
      <c r="A3039" s="2">
        <v>43217</v>
      </c>
      <c r="B3039" s="3" t="s">
        <v>10</v>
      </c>
      <c r="C3039" s="3" t="s">
        <v>10</v>
      </c>
      <c r="D3039" s="3" t="s">
        <v>10</v>
      </c>
      <c r="E3039" s="3" t="s">
        <v>10</v>
      </c>
      <c r="F3039" s="3" t="s">
        <v>10</v>
      </c>
      <c r="G3039" s="3" t="s">
        <v>10</v>
      </c>
      <c r="H3039" s="3" t="s">
        <v>10</v>
      </c>
      <c r="I3039" s="3" t="s">
        <v>10</v>
      </c>
      <c r="J3039" s="3" t="s">
        <v>10</v>
      </c>
      <c r="K3039" s="3" t="s">
        <v>10</v>
      </c>
      <c r="L3039" s="3" t="s">
        <v>10</v>
      </c>
      <c r="M3039" s="3" t="s">
        <v>10</v>
      </c>
      <c r="N3039" s="3" t="s">
        <v>10</v>
      </c>
      <c r="O3039" s="3" t="s">
        <v>10</v>
      </c>
      <c r="P3039" s="3" t="s">
        <v>10</v>
      </c>
      <c r="Q3039" s="3" t="s">
        <v>10</v>
      </c>
      <c r="R3039" s="3" t="s">
        <v>10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 t="str">
        <f>"F"</f>
        <v>F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5">
      <c r="A3040" s="2">
        <v>43218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5">
      <c r="A3041" s="2">
        <v>43219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5">
      <c r="A3042" s="2">
        <v>43220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5">
      <c r="A3043" s="2">
        <v>43221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43222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5">
      <c r="A3045" s="2">
        <v>43223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43224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43225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5">
      <c r="A3048" s="2">
        <v>43226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5</v>
      </c>
      <c r="O3048" s="3">
        <v>10</v>
      </c>
      <c r="P3048" s="3">
        <v>10</v>
      </c>
      <c r="Q3048" s="3">
        <v>5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3</v>
      </c>
      <c r="AA3048" s="4">
        <v>0</v>
      </c>
      <c r="AB3048" s="4">
        <v>0</v>
      </c>
      <c r="AC3048" s="4">
        <v>0</v>
      </c>
      <c r="AD3048" s="4">
        <v>0</v>
      </c>
      <c r="AE3048" s="4">
        <v>10</v>
      </c>
    </row>
    <row r="3049" spans="1:31" x14ac:dyDescent="0.25">
      <c r="A3049" s="2">
        <v>43227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3</v>
      </c>
      <c r="M3049" s="3">
        <v>18</v>
      </c>
      <c r="N3049" s="3">
        <v>21</v>
      </c>
      <c r="O3049" s="3">
        <v>16</v>
      </c>
      <c r="P3049" s="3">
        <v>3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3</v>
      </c>
      <c r="AA3049" s="4">
        <v>0</v>
      </c>
      <c r="AB3049" s="4">
        <v>0</v>
      </c>
      <c r="AC3049" s="4">
        <v>0</v>
      </c>
      <c r="AD3049" s="4">
        <v>0</v>
      </c>
      <c r="AE3049" s="4">
        <v>21</v>
      </c>
    </row>
    <row r="3050" spans="1:31" x14ac:dyDescent="0.25">
      <c r="A3050" s="2">
        <v>43228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43229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5</v>
      </c>
      <c r="O3051" s="3">
        <v>5</v>
      </c>
      <c r="P3051" s="3">
        <v>3</v>
      </c>
      <c r="Q3051" s="3">
        <v>3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5</v>
      </c>
    </row>
    <row r="3052" spans="1:31" x14ac:dyDescent="0.25">
      <c r="A3052" s="2">
        <v>43230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10</v>
      </c>
      <c r="O3052" s="3">
        <v>8</v>
      </c>
      <c r="P3052" s="3">
        <v>3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10</v>
      </c>
    </row>
    <row r="3053" spans="1:31" x14ac:dyDescent="0.25">
      <c r="A3053" s="2">
        <v>43231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10</v>
      </c>
      <c r="M3053" s="3">
        <v>13</v>
      </c>
      <c r="N3053" s="3">
        <v>13</v>
      </c>
      <c r="O3053" s="3">
        <v>5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3</v>
      </c>
      <c r="AA3053" s="4">
        <v>0</v>
      </c>
      <c r="AB3053" s="4">
        <v>0</v>
      </c>
      <c r="AC3053" s="4">
        <v>0</v>
      </c>
      <c r="AD3053" s="4">
        <v>0</v>
      </c>
      <c r="AE3053" s="4">
        <v>13</v>
      </c>
    </row>
    <row r="3054" spans="1:31" x14ac:dyDescent="0.25">
      <c r="A3054" s="2">
        <v>43232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3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5">
      <c r="A3055" s="2">
        <v>43233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3</v>
      </c>
      <c r="L3055" s="3">
        <v>3</v>
      </c>
      <c r="M3055" s="3">
        <v>3</v>
      </c>
      <c r="N3055" s="3">
        <v>3</v>
      </c>
      <c r="O3055" s="3">
        <v>5</v>
      </c>
      <c r="P3055" s="3">
        <v>8</v>
      </c>
      <c r="Q3055" s="3">
        <v>18</v>
      </c>
      <c r="R3055" s="3">
        <v>21</v>
      </c>
      <c r="S3055" s="3">
        <v>3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3</v>
      </c>
      <c r="AA3055" s="4">
        <v>0</v>
      </c>
      <c r="AB3055" s="4">
        <v>0</v>
      </c>
      <c r="AC3055" s="4">
        <v>0</v>
      </c>
      <c r="AD3055" s="4">
        <v>0</v>
      </c>
      <c r="AE3055" s="4">
        <v>21</v>
      </c>
    </row>
    <row r="3056" spans="1:31" x14ac:dyDescent="0.25">
      <c r="A3056" s="2">
        <v>43234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37</v>
      </c>
      <c r="L3056" s="3">
        <v>31</v>
      </c>
      <c r="M3056" s="3">
        <v>24</v>
      </c>
      <c r="N3056" s="3">
        <v>21</v>
      </c>
      <c r="O3056" s="3">
        <v>37</v>
      </c>
      <c r="P3056" s="3">
        <v>16</v>
      </c>
      <c r="Q3056" s="3">
        <v>13</v>
      </c>
      <c r="R3056" s="3">
        <v>8</v>
      </c>
      <c r="S3056" s="3">
        <v>3</v>
      </c>
      <c r="T3056" s="3">
        <v>3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8</v>
      </c>
      <c r="AA3056" s="4">
        <v>0</v>
      </c>
      <c r="AB3056" s="4">
        <v>0</v>
      </c>
      <c r="AC3056" s="4">
        <v>0</v>
      </c>
      <c r="AD3056" s="4">
        <v>0</v>
      </c>
      <c r="AE3056" s="4">
        <v>37</v>
      </c>
    </row>
    <row r="3057" spans="1:31" x14ac:dyDescent="0.25">
      <c r="A3057" s="2">
        <v>43235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5">
      <c r="A3058" s="2">
        <v>43236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13</v>
      </c>
      <c r="M3058" s="3">
        <v>37</v>
      </c>
      <c r="N3058" s="3">
        <v>10</v>
      </c>
      <c r="O3058" s="3">
        <v>5</v>
      </c>
      <c r="P3058" s="3">
        <v>8</v>
      </c>
      <c r="Q3058" s="3">
        <v>10</v>
      </c>
      <c r="R3058" s="3">
        <v>3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3</v>
      </c>
      <c r="AA3058" s="4">
        <v>0</v>
      </c>
      <c r="AB3058" s="4">
        <v>0</v>
      </c>
      <c r="AC3058" s="4">
        <v>0</v>
      </c>
      <c r="AD3058" s="4">
        <v>0</v>
      </c>
      <c r="AE3058" s="4">
        <v>37</v>
      </c>
    </row>
    <row r="3059" spans="1:31" x14ac:dyDescent="0.25">
      <c r="A3059" s="2">
        <v>43237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43238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 t="s">
        <v>8</v>
      </c>
      <c r="P3060" s="3" t="s">
        <v>8</v>
      </c>
      <c r="Q3060" s="3">
        <v>3</v>
      </c>
      <c r="R3060" s="3">
        <v>0</v>
      </c>
      <c r="S3060" s="3">
        <v>0</v>
      </c>
      <c r="T3060" s="3">
        <v>0</v>
      </c>
      <c r="U3060" s="3">
        <v>0</v>
      </c>
      <c r="V3060" s="3" t="s">
        <v>10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5">
      <c r="A3061" s="2">
        <v>43239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3</v>
      </c>
      <c r="N3061" s="3">
        <v>8</v>
      </c>
      <c r="O3061" s="3">
        <v>8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8</v>
      </c>
    </row>
    <row r="3062" spans="1:31" x14ac:dyDescent="0.25">
      <c r="A3062" s="2">
        <v>43240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43241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5">
      <c r="A3064" s="2">
        <v>43242</v>
      </c>
      <c r="B3064" s="3">
        <v>3</v>
      </c>
      <c r="C3064" s="3">
        <v>3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18</v>
      </c>
      <c r="K3064" s="3">
        <v>18</v>
      </c>
      <c r="L3064" s="3">
        <v>16</v>
      </c>
      <c r="M3064" s="3">
        <v>8</v>
      </c>
      <c r="N3064" s="3">
        <v>8</v>
      </c>
      <c r="O3064" s="3">
        <v>24</v>
      </c>
      <c r="P3064" s="3">
        <v>42</v>
      </c>
      <c r="Q3064" s="3">
        <v>34</v>
      </c>
      <c r="R3064" s="3">
        <v>18</v>
      </c>
      <c r="S3064" s="3">
        <v>10</v>
      </c>
      <c r="T3064" s="3">
        <v>3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8</v>
      </c>
      <c r="AA3064" s="4">
        <v>0</v>
      </c>
      <c r="AB3064" s="4">
        <v>0</v>
      </c>
      <c r="AC3064" s="4">
        <v>0</v>
      </c>
      <c r="AD3064" s="4">
        <v>0</v>
      </c>
      <c r="AE3064" s="4">
        <v>42</v>
      </c>
    </row>
    <row r="3065" spans="1:31" x14ac:dyDescent="0.25">
      <c r="A3065" s="2">
        <v>43243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 t="s">
        <v>10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43244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43245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43246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 t="s">
        <v>10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5">
      <c r="A3069" s="2">
        <v>43247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43248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43249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 t="s">
        <v>10</v>
      </c>
      <c r="N3071" s="3" t="s">
        <v>10</v>
      </c>
      <c r="O3071" s="3" t="s">
        <v>10</v>
      </c>
      <c r="P3071" s="3" t="s">
        <v>10</v>
      </c>
      <c r="Q3071" s="3" t="s">
        <v>10</v>
      </c>
      <c r="R3071" s="3" t="s">
        <v>10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5">
      <c r="A3072" s="2">
        <v>43250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5">
      <c r="A3073" s="2">
        <v>43251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43252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43253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3</v>
      </c>
      <c r="M3075" s="3">
        <v>3</v>
      </c>
      <c r="N3075" s="3">
        <v>0</v>
      </c>
      <c r="O3075" s="3">
        <v>0</v>
      </c>
      <c r="P3075" s="3">
        <v>0</v>
      </c>
      <c r="Q3075" s="3">
        <v>0</v>
      </c>
      <c r="R3075" s="3">
        <v>5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5</v>
      </c>
    </row>
    <row r="3076" spans="1:31" x14ac:dyDescent="0.25">
      <c r="A3076" s="2">
        <v>43254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8</v>
      </c>
      <c r="M3076" s="3">
        <v>3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8</v>
      </c>
    </row>
    <row r="3077" spans="1:31" x14ac:dyDescent="0.25">
      <c r="A3077" s="2">
        <v>43255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16</v>
      </c>
      <c r="M3077" s="3">
        <v>10</v>
      </c>
      <c r="N3077" s="3">
        <v>10</v>
      </c>
      <c r="O3077" s="3">
        <v>3</v>
      </c>
      <c r="P3077" s="3">
        <v>5</v>
      </c>
      <c r="Q3077" s="3">
        <v>3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3</v>
      </c>
      <c r="AA3077" s="4">
        <v>0</v>
      </c>
      <c r="AB3077" s="4">
        <v>0</v>
      </c>
      <c r="AC3077" s="4">
        <v>0</v>
      </c>
      <c r="AD3077" s="4">
        <v>0</v>
      </c>
      <c r="AE3077" s="4">
        <v>16</v>
      </c>
    </row>
    <row r="3078" spans="1:31" x14ac:dyDescent="0.25">
      <c r="A3078" s="2">
        <v>43256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16</v>
      </c>
      <c r="M3078" s="3">
        <v>5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16</v>
      </c>
    </row>
    <row r="3079" spans="1:31" x14ac:dyDescent="0.25">
      <c r="A3079" s="2">
        <v>43257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16</v>
      </c>
      <c r="M3079" s="3">
        <v>13</v>
      </c>
      <c r="N3079" s="3">
        <v>3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 t="s">
        <v>10</v>
      </c>
      <c r="W3079" s="3">
        <v>0</v>
      </c>
      <c r="X3079" s="3">
        <v>0</v>
      </c>
      <c r="Y3079" s="3">
        <v>0</v>
      </c>
      <c r="Z3079" s="4">
        <v>3</v>
      </c>
      <c r="AA3079" s="4">
        <v>0</v>
      </c>
      <c r="AB3079" s="4">
        <v>0</v>
      </c>
      <c r="AC3079" s="4">
        <v>0</v>
      </c>
      <c r="AD3079" s="4">
        <v>0</v>
      </c>
      <c r="AE3079" s="4">
        <v>16</v>
      </c>
    </row>
    <row r="3080" spans="1:31" x14ac:dyDescent="0.25">
      <c r="A3080" s="2">
        <v>43258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43259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43260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43261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43262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 t="s">
        <v>8</v>
      </c>
      <c r="P3084" s="3" t="s">
        <v>8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43263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 t="s">
        <v>10</v>
      </c>
      <c r="U3085" s="3" t="s">
        <v>10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43264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43265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43266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43267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3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3</v>
      </c>
    </row>
    <row r="3090" spans="1:31" x14ac:dyDescent="0.25">
      <c r="A3090" s="2">
        <v>43268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 t="s">
        <v>10</v>
      </c>
      <c r="M3090" s="3" t="s">
        <v>10</v>
      </c>
      <c r="N3090" s="3" t="s">
        <v>10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43269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 t="s">
        <v>10</v>
      </c>
      <c r="J3091" s="3" t="s">
        <v>10</v>
      </c>
      <c r="K3091" s="3" t="s">
        <v>10</v>
      </c>
      <c r="L3091" s="3" t="s">
        <v>10</v>
      </c>
      <c r="M3091" s="3" t="s">
        <v>10</v>
      </c>
      <c r="N3091" s="3" t="s">
        <v>10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43270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10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43271</v>
      </c>
      <c r="B3093" s="3">
        <v>0</v>
      </c>
      <c r="C3093" s="3">
        <v>0</v>
      </c>
      <c r="D3093" s="3">
        <v>0</v>
      </c>
      <c r="E3093" s="3">
        <v>0</v>
      </c>
      <c r="F3093" s="3" t="s">
        <v>10</v>
      </c>
      <c r="G3093" s="3" t="s">
        <v>10</v>
      </c>
      <c r="H3093" s="3" t="s">
        <v>10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43272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 t="s">
        <v>10</v>
      </c>
      <c r="N3094" s="3" t="s">
        <v>10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 t="s">
        <v>10</v>
      </c>
      <c r="V3094" s="3" t="s">
        <v>10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43273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43274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43275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43276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43277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43278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43279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43280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5</v>
      </c>
      <c r="P3102" s="3">
        <v>10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10</v>
      </c>
    </row>
    <row r="3103" spans="1:31" x14ac:dyDescent="0.25">
      <c r="A3103" s="2">
        <v>43281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3</v>
      </c>
      <c r="M3103" s="3">
        <v>3</v>
      </c>
      <c r="N3103" s="3">
        <v>13</v>
      </c>
      <c r="O3103" s="3">
        <v>5</v>
      </c>
      <c r="P3103" s="3">
        <v>3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13</v>
      </c>
    </row>
    <row r="3104" spans="1:31" x14ac:dyDescent="0.25">
      <c r="A3104" s="2">
        <v>43282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43283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 t="s">
        <v>10</v>
      </c>
      <c r="H3105" s="3" t="s">
        <v>10</v>
      </c>
      <c r="I3105" s="3">
        <v>0</v>
      </c>
      <c r="J3105" s="3">
        <v>0</v>
      </c>
      <c r="K3105" s="3">
        <v>0</v>
      </c>
      <c r="L3105" s="3">
        <v>0</v>
      </c>
      <c r="M3105" s="3">
        <v>5</v>
      </c>
      <c r="N3105" s="3">
        <v>8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8</v>
      </c>
    </row>
    <row r="3106" spans="1:31" x14ac:dyDescent="0.25">
      <c r="A3106" s="2">
        <v>43284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3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3</v>
      </c>
    </row>
    <row r="3107" spans="1:31" x14ac:dyDescent="0.25">
      <c r="A3107" s="2">
        <v>43285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43286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43287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43288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43289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43290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43291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5</v>
      </c>
      <c r="N3113" s="3">
        <v>5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5</v>
      </c>
    </row>
    <row r="3114" spans="1:31" x14ac:dyDescent="0.25">
      <c r="A3114" s="2">
        <v>43292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43293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43294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43295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43296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3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3</v>
      </c>
    </row>
    <row r="3119" spans="1:31" x14ac:dyDescent="0.25">
      <c r="A3119" s="2">
        <v>43297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3</v>
      </c>
      <c r="O3119" s="3" t="s">
        <v>8</v>
      </c>
      <c r="P3119" s="3" t="s">
        <v>8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3</v>
      </c>
    </row>
    <row r="3120" spans="1:31" x14ac:dyDescent="0.25">
      <c r="A3120" s="2">
        <v>43298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43299</v>
      </c>
      <c r="B3121" s="3">
        <v>0</v>
      </c>
      <c r="C3121" s="3">
        <v>0</v>
      </c>
      <c r="D3121" s="3">
        <v>0</v>
      </c>
      <c r="E3121" s="3" t="s">
        <v>10</v>
      </c>
      <c r="F3121" s="3" t="s">
        <v>10</v>
      </c>
      <c r="G3121" s="3" t="s">
        <v>10</v>
      </c>
      <c r="H3121" s="3" t="s">
        <v>10</v>
      </c>
      <c r="I3121" s="3" t="s">
        <v>10</v>
      </c>
      <c r="J3121" s="3" t="s">
        <v>10</v>
      </c>
      <c r="K3121" s="3" t="s">
        <v>10</v>
      </c>
      <c r="L3121" s="3" t="s">
        <v>10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 t="str">
        <f>"F"</f>
        <v>F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43300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43301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43302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5</v>
      </c>
      <c r="Q3124" s="3">
        <v>3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5</v>
      </c>
    </row>
    <row r="3125" spans="1:31" x14ac:dyDescent="0.25">
      <c r="A3125" s="2">
        <v>43303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5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 t="s">
        <v>10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5</v>
      </c>
    </row>
    <row r="3126" spans="1:31" x14ac:dyDescent="0.25">
      <c r="A3126" s="2">
        <v>43304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3</v>
      </c>
      <c r="M3126" s="3">
        <v>8</v>
      </c>
      <c r="N3126" s="3">
        <v>5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8</v>
      </c>
    </row>
    <row r="3127" spans="1:31" x14ac:dyDescent="0.25">
      <c r="A3127" s="2">
        <v>43305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43306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43307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43308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43309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43310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43311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43312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43313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43314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43315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43316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43317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43318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43319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43320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3</v>
      </c>
      <c r="L3142" s="3">
        <v>5</v>
      </c>
      <c r="M3142" s="3">
        <v>0</v>
      </c>
      <c r="N3142" s="3">
        <v>0</v>
      </c>
      <c r="O3142" s="3">
        <v>3</v>
      </c>
      <c r="P3142" s="3">
        <v>5</v>
      </c>
      <c r="Q3142" s="3">
        <v>8</v>
      </c>
      <c r="R3142" s="3">
        <v>10</v>
      </c>
      <c r="S3142" s="3">
        <v>5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3</v>
      </c>
      <c r="AA3142" s="4">
        <v>0</v>
      </c>
      <c r="AB3142" s="4">
        <v>0</v>
      </c>
      <c r="AC3142" s="4">
        <v>0</v>
      </c>
      <c r="AD3142" s="4">
        <v>0</v>
      </c>
      <c r="AE3142" s="4">
        <v>10</v>
      </c>
    </row>
    <row r="3143" spans="1:31" x14ac:dyDescent="0.25">
      <c r="A3143" s="2">
        <v>43321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8</v>
      </c>
      <c r="N3143" s="3">
        <v>10</v>
      </c>
      <c r="O3143" s="3">
        <v>8</v>
      </c>
      <c r="P3143" s="3">
        <v>8</v>
      </c>
      <c r="Q3143" s="3">
        <v>3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3</v>
      </c>
      <c r="AA3143" s="4">
        <v>0</v>
      </c>
      <c r="AB3143" s="4">
        <v>0</v>
      </c>
      <c r="AC3143" s="4">
        <v>0</v>
      </c>
      <c r="AD3143" s="4">
        <v>0</v>
      </c>
      <c r="AE3143" s="4">
        <v>10</v>
      </c>
    </row>
    <row r="3144" spans="1:31" x14ac:dyDescent="0.25">
      <c r="A3144" s="2">
        <v>43322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43323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43324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43325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43326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43327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8</v>
      </c>
      <c r="P3149" s="3" t="s">
        <v>8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43328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3</v>
      </c>
      <c r="L3150" s="3">
        <v>8</v>
      </c>
      <c r="M3150" s="3">
        <v>16</v>
      </c>
      <c r="N3150" s="3">
        <v>8</v>
      </c>
      <c r="O3150" s="3">
        <v>5</v>
      </c>
      <c r="P3150" s="3">
        <v>3</v>
      </c>
      <c r="Q3150" s="3">
        <v>3</v>
      </c>
      <c r="R3150" s="3">
        <v>3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3</v>
      </c>
      <c r="AA3150" s="4">
        <v>0</v>
      </c>
      <c r="AB3150" s="4">
        <v>0</v>
      </c>
      <c r="AC3150" s="4">
        <v>0</v>
      </c>
      <c r="AD3150" s="4">
        <v>0</v>
      </c>
      <c r="AE3150" s="4">
        <v>16</v>
      </c>
    </row>
    <row r="3151" spans="1:31" x14ac:dyDescent="0.25">
      <c r="A3151" s="2">
        <v>43329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43330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 t="s">
        <v>10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43331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43332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43333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3</v>
      </c>
      <c r="N3155" s="3">
        <v>0</v>
      </c>
      <c r="O3155" s="3">
        <v>0</v>
      </c>
      <c r="P3155" s="3">
        <v>3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3</v>
      </c>
    </row>
    <row r="3156" spans="1:31" x14ac:dyDescent="0.25">
      <c r="A3156" s="2">
        <v>43334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18</v>
      </c>
      <c r="P3156" s="3">
        <v>21</v>
      </c>
      <c r="Q3156" s="3">
        <v>13</v>
      </c>
      <c r="R3156" s="3">
        <v>3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3</v>
      </c>
      <c r="AA3156" s="4">
        <v>0</v>
      </c>
      <c r="AB3156" s="4">
        <v>0</v>
      </c>
      <c r="AC3156" s="4">
        <v>0</v>
      </c>
      <c r="AD3156" s="4">
        <v>0</v>
      </c>
      <c r="AE3156" s="4">
        <v>21</v>
      </c>
    </row>
    <row r="3157" spans="1:31" x14ac:dyDescent="0.25">
      <c r="A3157" s="2">
        <v>43335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43336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43337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3</v>
      </c>
      <c r="N3159" s="3">
        <v>8</v>
      </c>
      <c r="O3159" s="3">
        <v>3</v>
      </c>
      <c r="P3159" s="3">
        <v>0</v>
      </c>
      <c r="Q3159" s="3">
        <v>13</v>
      </c>
      <c r="R3159" s="3">
        <v>5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3</v>
      </c>
      <c r="AA3159" s="4">
        <v>0</v>
      </c>
      <c r="AB3159" s="4">
        <v>0</v>
      </c>
      <c r="AC3159" s="4">
        <v>0</v>
      </c>
      <c r="AD3159" s="4">
        <v>0</v>
      </c>
      <c r="AE3159" s="4">
        <v>13</v>
      </c>
    </row>
    <row r="3160" spans="1:31" x14ac:dyDescent="0.25">
      <c r="A3160" s="2">
        <v>43338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43339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43340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5</v>
      </c>
      <c r="Q3162" s="3">
        <v>8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8</v>
      </c>
    </row>
    <row r="3163" spans="1:31" x14ac:dyDescent="0.25">
      <c r="A3163" s="2">
        <v>43341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10</v>
      </c>
      <c r="M3163" s="3">
        <v>16</v>
      </c>
      <c r="N3163" s="3">
        <v>8</v>
      </c>
      <c r="O3163" s="3">
        <v>3</v>
      </c>
      <c r="P3163" s="3">
        <v>3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3</v>
      </c>
      <c r="AA3163" s="4">
        <v>0</v>
      </c>
      <c r="AB3163" s="4">
        <v>0</v>
      </c>
      <c r="AC3163" s="4">
        <v>0</v>
      </c>
      <c r="AD3163" s="4">
        <v>0</v>
      </c>
      <c r="AE3163" s="4">
        <v>16</v>
      </c>
    </row>
    <row r="3164" spans="1:31" x14ac:dyDescent="0.25">
      <c r="A3164" s="2">
        <v>43342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 t="s">
        <v>11</v>
      </c>
      <c r="M3164" s="3" t="s">
        <v>11</v>
      </c>
      <c r="N3164" s="3" t="s">
        <v>11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43343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 t="s">
        <v>11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43344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3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3</v>
      </c>
    </row>
    <row r="3167" spans="1:31" x14ac:dyDescent="0.25">
      <c r="A3167" s="2">
        <v>43345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3</v>
      </c>
      <c r="M3167" s="3">
        <v>0</v>
      </c>
      <c r="N3167" s="3">
        <v>0</v>
      </c>
      <c r="O3167" s="3">
        <v>13</v>
      </c>
      <c r="P3167" s="3">
        <v>5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13</v>
      </c>
    </row>
    <row r="3168" spans="1:31" x14ac:dyDescent="0.25">
      <c r="A3168" s="2">
        <v>43346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43347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43348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43349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5</v>
      </c>
      <c r="L3171" s="3">
        <v>18</v>
      </c>
      <c r="M3171" s="3">
        <v>5</v>
      </c>
      <c r="N3171" s="3">
        <v>3</v>
      </c>
      <c r="O3171" s="3">
        <v>5</v>
      </c>
      <c r="P3171" s="3">
        <v>8</v>
      </c>
      <c r="Q3171" s="3">
        <v>10</v>
      </c>
      <c r="R3171" s="3">
        <v>3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3</v>
      </c>
      <c r="AA3171" s="4">
        <v>0</v>
      </c>
      <c r="AB3171" s="4">
        <v>0</v>
      </c>
      <c r="AC3171" s="4">
        <v>0</v>
      </c>
      <c r="AD3171" s="4">
        <v>0</v>
      </c>
      <c r="AE3171" s="4">
        <v>18</v>
      </c>
    </row>
    <row r="3172" spans="1:31" x14ac:dyDescent="0.25">
      <c r="A3172" s="2">
        <v>43350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8</v>
      </c>
      <c r="L3172" s="3">
        <v>5</v>
      </c>
      <c r="M3172" s="3">
        <v>8</v>
      </c>
      <c r="N3172" s="3">
        <v>10</v>
      </c>
      <c r="O3172" s="3">
        <v>13</v>
      </c>
      <c r="P3172" s="3">
        <v>31</v>
      </c>
      <c r="Q3172" s="3">
        <v>16</v>
      </c>
      <c r="R3172" s="3">
        <v>3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5</v>
      </c>
      <c r="AA3172" s="4">
        <v>0</v>
      </c>
      <c r="AB3172" s="4">
        <v>0</v>
      </c>
      <c r="AC3172" s="4">
        <v>0</v>
      </c>
      <c r="AD3172" s="4">
        <v>0</v>
      </c>
      <c r="AE3172" s="4">
        <v>31</v>
      </c>
    </row>
    <row r="3173" spans="1:31" x14ac:dyDescent="0.25">
      <c r="A3173" s="2">
        <v>43351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43352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3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5">
      <c r="A3175" s="2">
        <v>43353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43354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8</v>
      </c>
      <c r="M3176" s="3">
        <v>3</v>
      </c>
      <c r="N3176" s="3">
        <v>3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8</v>
      </c>
    </row>
    <row r="3177" spans="1:31" x14ac:dyDescent="0.25">
      <c r="A3177" s="2">
        <v>43355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 t="s">
        <v>10</v>
      </c>
      <c r="N3177" s="3" t="s">
        <v>10</v>
      </c>
      <c r="O3177" s="3">
        <v>5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5</v>
      </c>
    </row>
    <row r="3178" spans="1:31" x14ac:dyDescent="0.25">
      <c r="A3178" s="2">
        <v>43356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5</v>
      </c>
      <c r="N3178" s="3">
        <v>5</v>
      </c>
      <c r="O3178" s="3">
        <v>3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5</v>
      </c>
    </row>
    <row r="3179" spans="1:31" x14ac:dyDescent="0.25">
      <c r="A3179" s="2">
        <v>43357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43358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43359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43360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 t="s">
        <v>8</v>
      </c>
      <c r="P3182" s="3" t="s">
        <v>8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 t="s">
        <v>10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43361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43362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43363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43364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43365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3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5">
      <c r="A3188" s="2">
        <v>43366</v>
      </c>
      <c r="B3188" s="3">
        <v>0</v>
      </c>
      <c r="C3188" s="3" t="s">
        <v>10</v>
      </c>
      <c r="D3188" s="3" t="s">
        <v>10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43367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5">
      <c r="A3190" s="2">
        <v>43368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43369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 t="s">
        <v>10</v>
      </c>
      <c r="M3191" s="3" t="s">
        <v>10</v>
      </c>
      <c r="N3191" s="3" t="s">
        <v>10</v>
      </c>
      <c r="O3191" s="3" t="s">
        <v>10</v>
      </c>
      <c r="P3191" s="3" t="s">
        <v>10</v>
      </c>
      <c r="Q3191" s="3" t="s">
        <v>10</v>
      </c>
      <c r="R3191" s="3" t="s">
        <v>10</v>
      </c>
      <c r="S3191" s="3" t="s">
        <v>10</v>
      </c>
      <c r="T3191" s="3" t="s">
        <v>10</v>
      </c>
      <c r="U3191" s="3" t="s">
        <v>10</v>
      </c>
      <c r="V3191" s="3">
        <v>0</v>
      </c>
      <c r="W3191" s="3">
        <v>0</v>
      </c>
      <c r="X3191" s="3">
        <v>0</v>
      </c>
      <c r="Y3191" s="3">
        <v>0</v>
      </c>
      <c r="Z3191" s="4" t="str">
        <f>"F"</f>
        <v>F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43370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43371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3</v>
      </c>
      <c r="M3193" s="3">
        <v>3</v>
      </c>
      <c r="N3193" s="3">
        <v>0</v>
      </c>
      <c r="O3193" s="3">
        <v>3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3</v>
      </c>
    </row>
    <row r="3194" spans="1:31" x14ac:dyDescent="0.25">
      <c r="A3194" s="2">
        <v>43372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10</v>
      </c>
      <c r="M3194" s="3" t="s">
        <v>10</v>
      </c>
      <c r="N3194" s="3" t="s">
        <v>10</v>
      </c>
      <c r="O3194" s="3" t="s">
        <v>10</v>
      </c>
      <c r="P3194" s="3" t="s">
        <v>10</v>
      </c>
      <c r="Q3194" s="3" t="s">
        <v>10</v>
      </c>
      <c r="R3194" s="3" t="s">
        <v>10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 t="str">
        <f>"F"</f>
        <v>F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43373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43374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43375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43376</v>
      </c>
      <c r="B3198" s="3">
        <v>0</v>
      </c>
      <c r="C3198" s="3" t="s">
        <v>10</v>
      </c>
      <c r="D3198" s="3" t="s">
        <v>10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43377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43378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43379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43380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43381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43382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43383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43384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43385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5</v>
      </c>
      <c r="Q3207" s="3">
        <v>8</v>
      </c>
      <c r="R3207" s="3">
        <v>3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8</v>
      </c>
    </row>
    <row r="3208" spans="1:31" x14ac:dyDescent="0.25">
      <c r="A3208" s="2">
        <v>43386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43387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5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5</v>
      </c>
    </row>
    <row r="3210" spans="1:31" x14ac:dyDescent="0.25">
      <c r="A3210" s="2">
        <v>43388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43389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 t="s">
        <v>8</v>
      </c>
      <c r="P3211" s="3" t="s">
        <v>8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43390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3</v>
      </c>
      <c r="Q3212" s="3">
        <v>5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5</v>
      </c>
    </row>
    <row r="3213" spans="1:31" x14ac:dyDescent="0.25">
      <c r="A3213" s="2">
        <v>43391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5</v>
      </c>
      <c r="Q3213" s="3">
        <v>5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5</v>
      </c>
    </row>
    <row r="3214" spans="1:31" x14ac:dyDescent="0.25">
      <c r="A3214" s="2">
        <v>43392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43393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43394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43395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43396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43397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43398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43399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 t="s">
        <v>10</v>
      </c>
      <c r="L3221" s="3" t="s">
        <v>10</v>
      </c>
      <c r="M3221" s="3" t="s">
        <v>10</v>
      </c>
      <c r="N3221" s="3" t="s">
        <v>10</v>
      </c>
      <c r="O3221" s="3" t="s">
        <v>10</v>
      </c>
      <c r="P3221" s="3" t="s">
        <v>10</v>
      </c>
      <c r="Q3221" s="3" t="s">
        <v>10</v>
      </c>
      <c r="R3221" s="3" t="s">
        <v>10</v>
      </c>
      <c r="S3221" s="3" t="s">
        <v>13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 t="str">
        <f>"F"</f>
        <v>F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5">
      <c r="A3222" s="2">
        <v>43400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5">
      <c r="A3223" s="2">
        <v>43401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43402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43403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43404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 t="s">
        <v>10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43405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43406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43407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43408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3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3</v>
      </c>
    </row>
    <row r="3231" spans="1:31" x14ac:dyDescent="0.25">
      <c r="A3231" s="2">
        <v>43409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3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3</v>
      </c>
    </row>
    <row r="3232" spans="1:31" x14ac:dyDescent="0.25">
      <c r="A3232" s="2">
        <v>43410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43411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43412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43413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43414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43415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43416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 t="s">
        <v>8</v>
      </c>
      <c r="P3238" s="3" t="s">
        <v>8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43417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43418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43419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5">
      <c r="A3242" s="2">
        <v>43420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43421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43422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43423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3</v>
      </c>
      <c r="M3245" s="3">
        <v>5</v>
      </c>
      <c r="N3245" s="3">
        <v>5</v>
      </c>
      <c r="O3245" s="3">
        <v>24</v>
      </c>
      <c r="P3245" s="3">
        <v>26</v>
      </c>
      <c r="Q3245" s="3">
        <v>34</v>
      </c>
      <c r="R3245" s="3">
        <v>5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5</v>
      </c>
      <c r="AA3245" s="4">
        <v>0</v>
      </c>
      <c r="AB3245" s="4">
        <v>0</v>
      </c>
      <c r="AC3245" s="4">
        <v>0</v>
      </c>
      <c r="AD3245" s="4">
        <v>0</v>
      </c>
      <c r="AE3245" s="4">
        <v>34</v>
      </c>
    </row>
    <row r="3246" spans="1:31" x14ac:dyDescent="0.25">
      <c r="A3246" s="2">
        <v>43424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43425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5</v>
      </c>
      <c r="P3247" s="3">
        <v>8</v>
      </c>
      <c r="Q3247" s="3">
        <v>3</v>
      </c>
      <c r="R3247" s="3">
        <v>3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8</v>
      </c>
    </row>
    <row r="3248" spans="1:31" x14ac:dyDescent="0.25">
      <c r="A3248" s="2">
        <v>43426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43427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43428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43429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 t="s">
        <v>10</v>
      </c>
      <c r="N3251" s="3" t="s">
        <v>10</v>
      </c>
      <c r="O3251" s="3" t="s">
        <v>10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5">
      <c r="A3252" s="2">
        <v>43430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5">
      <c r="A3253" s="2">
        <v>43431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43432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43433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43434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43435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43436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43437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8</v>
      </c>
      <c r="P3259" s="3">
        <v>8</v>
      </c>
      <c r="Q3259" s="3">
        <v>3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8</v>
      </c>
    </row>
    <row r="3260" spans="1:31" x14ac:dyDescent="0.25">
      <c r="A3260" s="2">
        <v>43438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3</v>
      </c>
      <c r="Q3260" s="3">
        <v>8</v>
      </c>
      <c r="R3260" s="3">
        <v>8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8</v>
      </c>
    </row>
    <row r="3261" spans="1:31" x14ac:dyDescent="0.25">
      <c r="A3261" s="2">
        <v>43439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43440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5</v>
      </c>
      <c r="M3262" s="3">
        <v>5</v>
      </c>
      <c r="N3262" s="3">
        <v>3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5</v>
      </c>
    </row>
    <row r="3263" spans="1:31" x14ac:dyDescent="0.25">
      <c r="A3263" s="2">
        <v>43441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5">
      <c r="A3264" s="2">
        <v>43442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43443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5">
      <c r="A3266" s="2">
        <v>43444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43445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43446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43447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43448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43449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43450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43451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 t="s">
        <v>8</v>
      </c>
      <c r="P3273" s="3" t="s">
        <v>8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43452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43453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43454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13</v>
      </c>
      <c r="O3276" s="3">
        <v>24</v>
      </c>
      <c r="P3276" s="3">
        <v>10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3</v>
      </c>
      <c r="AA3276" s="4">
        <v>0</v>
      </c>
      <c r="AB3276" s="4">
        <v>0</v>
      </c>
      <c r="AC3276" s="4">
        <v>0</v>
      </c>
      <c r="AD3276" s="4">
        <v>0</v>
      </c>
      <c r="AE3276" s="4">
        <v>24</v>
      </c>
    </row>
    <row r="3277" spans="1:31" x14ac:dyDescent="0.25">
      <c r="A3277" s="2">
        <v>43455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5</v>
      </c>
      <c r="L3277" s="3">
        <v>26</v>
      </c>
      <c r="M3277" s="3">
        <v>63</v>
      </c>
      <c r="N3277" s="3">
        <v>26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5</v>
      </c>
      <c r="AA3277" s="4">
        <v>0</v>
      </c>
      <c r="AB3277" s="4">
        <v>0</v>
      </c>
      <c r="AC3277" s="4">
        <v>0</v>
      </c>
      <c r="AD3277" s="4">
        <v>0</v>
      </c>
      <c r="AE3277" s="4">
        <v>63</v>
      </c>
    </row>
    <row r="3278" spans="1:31" x14ac:dyDescent="0.25">
      <c r="A3278" s="2">
        <v>43456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43457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43458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8</v>
      </c>
      <c r="Q3280" s="3">
        <v>3</v>
      </c>
      <c r="R3280" s="3">
        <v>5</v>
      </c>
      <c r="S3280" s="3">
        <v>3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8</v>
      </c>
    </row>
    <row r="3281" spans="1:31" x14ac:dyDescent="0.25">
      <c r="A3281" s="2">
        <v>43459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13</v>
      </c>
      <c r="N3281" s="3">
        <v>18</v>
      </c>
      <c r="O3281" s="3">
        <v>13</v>
      </c>
      <c r="P3281" s="3">
        <v>13</v>
      </c>
      <c r="Q3281" s="3">
        <v>16</v>
      </c>
      <c r="R3281" s="3">
        <v>3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3</v>
      </c>
      <c r="AA3281" s="4">
        <v>0</v>
      </c>
      <c r="AB3281" s="4">
        <v>0</v>
      </c>
      <c r="AC3281" s="4">
        <v>0</v>
      </c>
      <c r="AD3281" s="4">
        <v>0</v>
      </c>
      <c r="AE3281" s="4">
        <v>18</v>
      </c>
    </row>
    <row r="3282" spans="1:31" x14ac:dyDescent="0.25">
      <c r="A3282" s="2">
        <v>43460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13</v>
      </c>
      <c r="M3282" s="3">
        <v>8</v>
      </c>
      <c r="N3282" s="3">
        <v>8</v>
      </c>
      <c r="O3282" s="3">
        <v>13</v>
      </c>
      <c r="P3282" s="3">
        <v>10</v>
      </c>
      <c r="Q3282" s="3">
        <v>10</v>
      </c>
      <c r="R3282" s="3">
        <v>5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3</v>
      </c>
      <c r="AA3282" s="4">
        <v>0</v>
      </c>
      <c r="AB3282" s="4">
        <v>0</v>
      </c>
      <c r="AC3282" s="4">
        <v>0</v>
      </c>
      <c r="AD3282" s="4">
        <v>0</v>
      </c>
      <c r="AE3282" s="4">
        <v>13</v>
      </c>
    </row>
    <row r="3283" spans="1:31" x14ac:dyDescent="0.25">
      <c r="A3283" s="2">
        <v>43461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5</v>
      </c>
      <c r="Q3283" s="3">
        <v>13</v>
      </c>
      <c r="R3283" s="3">
        <v>3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13</v>
      </c>
    </row>
    <row r="3284" spans="1:31" x14ac:dyDescent="0.25">
      <c r="A3284" s="2">
        <v>43462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43463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 t="s">
        <v>10</v>
      </c>
      <c r="K3285" s="3" t="s">
        <v>10</v>
      </c>
      <c r="L3285" s="3" t="s">
        <v>10</v>
      </c>
      <c r="M3285" s="3" t="s">
        <v>10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5">
      <c r="A3286" s="2">
        <v>43464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43465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43466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43467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43468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43469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43470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43471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43472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43473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 t="s">
        <v>10</v>
      </c>
      <c r="P3295" s="3" t="s">
        <v>10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43474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43475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43476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43477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43478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10</v>
      </c>
      <c r="P3300" s="3">
        <v>3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10</v>
      </c>
    </row>
    <row r="3301" spans="1:31" x14ac:dyDescent="0.25">
      <c r="A3301" s="2">
        <v>43479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 t="s">
        <v>8</v>
      </c>
      <c r="P3301" s="3" t="s">
        <v>8</v>
      </c>
      <c r="Q3301" s="3" t="s">
        <v>8</v>
      </c>
      <c r="R3301" s="3">
        <v>5</v>
      </c>
      <c r="S3301" s="3">
        <v>3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5</v>
      </c>
    </row>
    <row r="3302" spans="1:31" x14ac:dyDescent="0.25">
      <c r="A3302" s="2">
        <v>43480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43481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43482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43483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43484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3</v>
      </c>
      <c r="Q3306" s="3">
        <v>5</v>
      </c>
      <c r="R3306" s="3">
        <v>3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5</v>
      </c>
    </row>
    <row r="3307" spans="1:31" x14ac:dyDescent="0.25">
      <c r="A3307" s="2">
        <v>43485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16</v>
      </c>
      <c r="M3307" s="3">
        <v>63</v>
      </c>
      <c r="N3307" s="3">
        <v>16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3</v>
      </c>
      <c r="AA3307" s="4">
        <v>0</v>
      </c>
      <c r="AB3307" s="4">
        <v>0</v>
      </c>
      <c r="AC3307" s="4">
        <v>0</v>
      </c>
      <c r="AD3307" s="4">
        <v>0</v>
      </c>
      <c r="AE3307" s="4">
        <v>63</v>
      </c>
    </row>
    <row r="3308" spans="1:31" x14ac:dyDescent="0.25">
      <c r="A3308" s="2">
        <v>43486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3</v>
      </c>
      <c r="Q3308" s="3">
        <v>3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3</v>
      </c>
    </row>
    <row r="3309" spans="1:31" x14ac:dyDescent="0.25">
      <c r="A3309" s="2">
        <v>43487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43488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5">
      <c r="A3311" s="2">
        <v>43489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5">
      <c r="A3312" s="2">
        <v>43490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5">
      <c r="A3313" s="2">
        <v>43491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5">
      <c r="A3314" s="2">
        <v>43492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5">
      <c r="A3315" s="2">
        <v>43493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43494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43495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3</v>
      </c>
      <c r="N3317" s="3">
        <v>8</v>
      </c>
      <c r="O3317" s="3">
        <v>13</v>
      </c>
      <c r="P3317" s="3">
        <v>5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13</v>
      </c>
    </row>
    <row r="3318" spans="1:31" x14ac:dyDescent="0.25">
      <c r="A3318" s="2">
        <v>43496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13</v>
      </c>
      <c r="Q3318" s="3">
        <v>8</v>
      </c>
      <c r="R3318" s="3">
        <v>8</v>
      </c>
      <c r="S3318" s="3">
        <v>5</v>
      </c>
      <c r="T3318" s="3">
        <v>3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3</v>
      </c>
      <c r="AA3318" s="4">
        <v>0</v>
      </c>
      <c r="AB3318" s="4">
        <v>0</v>
      </c>
      <c r="AC3318" s="4">
        <v>0</v>
      </c>
      <c r="AD3318" s="4">
        <v>0</v>
      </c>
      <c r="AE3318" s="4">
        <v>13</v>
      </c>
    </row>
    <row r="3319" spans="1:31" x14ac:dyDescent="0.25">
      <c r="A3319" s="2">
        <v>43497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5">
      <c r="A3320" s="2">
        <v>43498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5">
      <c r="A3321" s="2">
        <v>43499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18</v>
      </c>
      <c r="M3321" s="3">
        <v>29</v>
      </c>
      <c r="N3321" s="3">
        <v>24</v>
      </c>
      <c r="O3321" s="3">
        <v>52</v>
      </c>
      <c r="P3321" s="3">
        <v>34</v>
      </c>
      <c r="Q3321" s="3">
        <v>21</v>
      </c>
      <c r="R3321" s="3">
        <v>8</v>
      </c>
      <c r="S3321" s="3">
        <v>5</v>
      </c>
      <c r="T3321" s="3">
        <v>3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8</v>
      </c>
      <c r="AA3321" s="4">
        <v>0</v>
      </c>
      <c r="AB3321" s="4">
        <v>0</v>
      </c>
      <c r="AC3321" s="4">
        <v>0</v>
      </c>
      <c r="AD3321" s="4">
        <v>0</v>
      </c>
      <c r="AE3321" s="4">
        <v>52</v>
      </c>
    </row>
    <row r="3322" spans="1:31" x14ac:dyDescent="0.25">
      <c r="A3322" s="2">
        <v>43500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24</v>
      </c>
      <c r="M3322" s="3">
        <v>24</v>
      </c>
      <c r="N3322" s="3">
        <v>42</v>
      </c>
      <c r="O3322" s="3">
        <v>86</v>
      </c>
      <c r="P3322" s="3">
        <v>8</v>
      </c>
      <c r="Q3322" s="3">
        <v>3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8</v>
      </c>
      <c r="AA3322" s="4">
        <v>0</v>
      </c>
      <c r="AB3322" s="4">
        <v>0</v>
      </c>
      <c r="AC3322" s="4">
        <v>0</v>
      </c>
      <c r="AD3322" s="4">
        <v>0</v>
      </c>
      <c r="AE3322" s="4">
        <v>86</v>
      </c>
    </row>
    <row r="3323" spans="1:31" x14ac:dyDescent="0.25">
      <c r="A3323" s="2">
        <v>43501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3</v>
      </c>
      <c r="L3323" s="3">
        <v>0</v>
      </c>
      <c r="M3323" s="3">
        <v>3</v>
      </c>
      <c r="N3323" s="3">
        <v>3</v>
      </c>
      <c r="O3323" s="3">
        <v>3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5">
      <c r="A3324" s="2">
        <v>43502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3</v>
      </c>
      <c r="L3324" s="3">
        <v>18</v>
      </c>
      <c r="M3324" s="3">
        <v>60</v>
      </c>
      <c r="N3324" s="3">
        <v>45</v>
      </c>
      <c r="O3324" s="3">
        <v>3</v>
      </c>
      <c r="P3324" s="3">
        <v>3</v>
      </c>
      <c r="Q3324" s="3">
        <v>3</v>
      </c>
      <c r="R3324" s="3">
        <v>3</v>
      </c>
      <c r="S3324" s="3">
        <v>3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5</v>
      </c>
      <c r="AA3324" s="4">
        <v>0</v>
      </c>
      <c r="AB3324" s="4">
        <v>0</v>
      </c>
      <c r="AC3324" s="4">
        <v>0</v>
      </c>
      <c r="AD3324" s="4">
        <v>0</v>
      </c>
      <c r="AE3324" s="4">
        <v>60</v>
      </c>
    </row>
    <row r="3325" spans="1:31" x14ac:dyDescent="0.25">
      <c r="A3325" s="2">
        <v>43503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3</v>
      </c>
      <c r="L3325" s="3">
        <v>8</v>
      </c>
      <c r="M3325" s="3">
        <v>3</v>
      </c>
      <c r="N3325" s="3">
        <v>3</v>
      </c>
      <c r="O3325" s="3">
        <v>16</v>
      </c>
      <c r="P3325" s="3">
        <v>16</v>
      </c>
      <c r="Q3325" s="3">
        <v>10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3</v>
      </c>
      <c r="AA3325" s="4">
        <v>0</v>
      </c>
      <c r="AB3325" s="4">
        <v>0</v>
      </c>
      <c r="AC3325" s="4">
        <v>0</v>
      </c>
      <c r="AD3325" s="4">
        <v>0</v>
      </c>
      <c r="AE3325" s="4">
        <v>16</v>
      </c>
    </row>
    <row r="3326" spans="1:31" x14ac:dyDescent="0.25">
      <c r="A3326" s="2">
        <v>43504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5</v>
      </c>
      <c r="L3326" s="3">
        <v>8</v>
      </c>
      <c r="M3326" s="3">
        <v>16</v>
      </c>
      <c r="N3326" s="3">
        <v>3</v>
      </c>
      <c r="O3326" s="3">
        <v>0</v>
      </c>
      <c r="P3326" s="3">
        <v>0</v>
      </c>
      <c r="Q3326" s="3">
        <v>3</v>
      </c>
      <c r="R3326" s="3">
        <v>3</v>
      </c>
      <c r="S3326" s="3">
        <v>3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3</v>
      </c>
      <c r="AA3326" s="4">
        <v>0</v>
      </c>
      <c r="AB3326" s="4">
        <v>0</v>
      </c>
      <c r="AC3326" s="4">
        <v>0</v>
      </c>
      <c r="AD3326" s="4">
        <v>0</v>
      </c>
      <c r="AE3326" s="4">
        <v>16</v>
      </c>
    </row>
    <row r="3327" spans="1:31" x14ac:dyDescent="0.25">
      <c r="A3327" s="2">
        <v>43505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10</v>
      </c>
      <c r="L3327" s="3">
        <v>55</v>
      </c>
      <c r="M3327" s="3">
        <v>47</v>
      </c>
      <c r="N3327" s="3">
        <v>26</v>
      </c>
      <c r="O3327" s="3">
        <v>5</v>
      </c>
      <c r="P3327" s="3">
        <v>13</v>
      </c>
      <c r="Q3327" s="3">
        <v>5</v>
      </c>
      <c r="R3327" s="3">
        <v>0</v>
      </c>
      <c r="S3327" s="3">
        <v>5</v>
      </c>
      <c r="T3327" s="3">
        <v>3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8</v>
      </c>
      <c r="AA3327" s="4">
        <v>0</v>
      </c>
      <c r="AB3327" s="4">
        <v>0</v>
      </c>
      <c r="AC3327" s="4">
        <v>0</v>
      </c>
      <c r="AD3327" s="4">
        <v>0</v>
      </c>
      <c r="AE3327" s="4">
        <v>55</v>
      </c>
    </row>
    <row r="3328" spans="1:31" x14ac:dyDescent="0.25">
      <c r="A3328" s="2">
        <v>43506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3</v>
      </c>
      <c r="K3328" s="3">
        <v>8</v>
      </c>
      <c r="L3328" s="3">
        <v>13</v>
      </c>
      <c r="M3328" s="3">
        <v>16</v>
      </c>
      <c r="N3328" s="3">
        <v>31</v>
      </c>
      <c r="O3328" s="3">
        <v>39</v>
      </c>
      <c r="P3328" s="3">
        <v>18</v>
      </c>
      <c r="Q3328" s="3">
        <v>13</v>
      </c>
      <c r="R3328" s="3">
        <v>10</v>
      </c>
      <c r="S3328" s="3">
        <v>3</v>
      </c>
      <c r="T3328" s="3">
        <v>0</v>
      </c>
      <c r="U3328" s="3">
        <v>0</v>
      </c>
      <c r="V3328" s="3">
        <v>0</v>
      </c>
      <c r="W3328" s="3">
        <v>3</v>
      </c>
      <c r="X3328" s="3">
        <v>0</v>
      </c>
      <c r="Y3328" s="3">
        <v>0</v>
      </c>
      <c r="Z3328" s="4">
        <v>8</v>
      </c>
      <c r="AA3328" s="4">
        <v>0</v>
      </c>
      <c r="AB3328" s="4">
        <v>0</v>
      </c>
      <c r="AC3328" s="4">
        <v>0</v>
      </c>
      <c r="AD3328" s="4">
        <v>0</v>
      </c>
      <c r="AE3328" s="4">
        <v>39</v>
      </c>
    </row>
    <row r="3329" spans="1:31" x14ac:dyDescent="0.25">
      <c r="A3329" s="2">
        <v>43507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3</v>
      </c>
      <c r="L3329" s="3">
        <v>5</v>
      </c>
      <c r="M3329" s="3">
        <v>5</v>
      </c>
      <c r="N3329" s="3">
        <v>5</v>
      </c>
      <c r="O3329" s="3" t="s">
        <v>8</v>
      </c>
      <c r="P3329" s="3" t="s">
        <v>8</v>
      </c>
      <c r="Q3329" s="3">
        <v>3</v>
      </c>
      <c r="R3329" s="3">
        <v>3</v>
      </c>
      <c r="S3329" s="3">
        <v>3</v>
      </c>
      <c r="T3329" s="3">
        <v>3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5</v>
      </c>
    </row>
    <row r="3330" spans="1:31" x14ac:dyDescent="0.25">
      <c r="A3330" s="2">
        <v>43508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0</v>
      </c>
    </row>
    <row r="3331" spans="1:31" x14ac:dyDescent="0.25">
      <c r="A3331" s="2">
        <v>43509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24</v>
      </c>
      <c r="N3331" s="3">
        <v>29</v>
      </c>
      <c r="O3331" s="3">
        <v>29</v>
      </c>
      <c r="P3331" s="3">
        <v>8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3</v>
      </c>
      <c r="AA3331" s="4">
        <v>0</v>
      </c>
      <c r="AB3331" s="4">
        <v>0</v>
      </c>
      <c r="AC3331" s="4">
        <v>0</v>
      </c>
      <c r="AD3331" s="4">
        <v>0</v>
      </c>
      <c r="AE3331" s="4">
        <v>29</v>
      </c>
    </row>
    <row r="3332" spans="1:31" x14ac:dyDescent="0.25">
      <c r="A3332" s="2">
        <v>43510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5">
      <c r="A3333" s="2">
        <v>43511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5">
      <c r="A3334" s="2">
        <v>43512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5">
      <c r="A3335" s="2">
        <v>43513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3</v>
      </c>
      <c r="O3335" s="3">
        <v>5</v>
      </c>
      <c r="P3335" s="3">
        <v>3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5</v>
      </c>
    </row>
    <row r="3336" spans="1:31" x14ac:dyDescent="0.25">
      <c r="A3336" s="2">
        <v>43514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43515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3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3</v>
      </c>
    </row>
    <row r="3338" spans="1:31" x14ac:dyDescent="0.25">
      <c r="A3338" s="2">
        <v>43516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26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26</v>
      </c>
    </row>
    <row r="3339" spans="1:31" x14ac:dyDescent="0.25">
      <c r="A3339" s="2">
        <v>43517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18</v>
      </c>
      <c r="M3339" s="3">
        <v>10</v>
      </c>
      <c r="N3339" s="3">
        <v>8</v>
      </c>
      <c r="O3339" s="3">
        <v>8</v>
      </c>
      <c r="P3339" s="3">
        <v>8</v>
      </c>
      <c r="Q3339" s="3">
        <v>3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3</v>
      </c>
      <c r="X3339" s="3">
        <v>3</v>
      </c>
      <c r="Y3339" s="3">
        <v>0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18</v>
      </c>
    </row>
    <row r="3340" spans="1:31" x14ac:dyDescent="0.25">
      <c r="A3340" s="2">
        <v>43518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3</v>
      </c>
      <c r="L3340" s="3">
        <v>0</v>
      </c>
      <c r="M3340" s="3">
        <v>0</v>
      </c>
      <c r="N3340" s="3">
        <v>0</v>
      </c>
      <c r="O3340" s="3">
        <v>0</v>
      </c>
      <c r="P3340" s="3">
        <v>3</v>
      </c>
      <c r="Q3340" s="3">
        <v>5</v>
      </c>
      <c r="R3340" s="3">
        <v>3</v>
      </c>
      <c r="S3340" s="3">
        <v>0</v>
      </c>
      <c r="T3340" s="3">
        <v>3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5</v>
      </c>
    </row>
    <row r="3341" spans="1:31" x14ac:dyDescent="0.25">
      <c r="A3341" s="2">
        <v>43519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3</v>
      </c>
      <c r="L3341" s="3">
        <v>0</v>
      </c>
      <c r="M3341" s="3">
        <v>3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8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8</v>
      </c>
    </row>
    <row r="3342" spans="1:31" x14ac:dyDescent="0.25">
      <c r="A3342" s="2">
        <v>43520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5</v>
      </c>
      <c r="L3342" s="3">
        <v>0</v>
      </c>
      <c r="M3342" s="3">
        <v>3</v>
      </c>
      <c r="N3342" s="3">
        <v>8</v>
      </c>
      <c r="O3342" s="3">
        <v>0</v>
      </c>
      <c r="P3342" s="3">
        <v>0</v>
      </c>
      <c r="Q3342" s="3">
        <v>3</v>
      </c>
      <c r="R3342" s="3">
        <v>3</v>
      </c>
      <c r="S3342" s="3">
        <v>5</v>
      </c>
      <c r="T3342" s="3">
        <v>8</v>
      </c>
      <c r="U3342" s="3">
        <v>3</v>
      </c>
      <c r="V3342" s="3">
        <v>0</v>
      </c>
      <c r="W3342" s="3">
        <v>0</v>
      </c>
      <c r="X3342" s="3">
        <v>0</v>
      </c>
      <c r="Y3342" s="3">
        <v>0</v>
      </c>
      <c r="Z3342" s="4">
        <v>3</v>
      </c>
      <c r="AA3342" s="4">
        <v>0</v>
      </c>
      <c r="AB3342" s="4">
        <v>0</v>
      </c>
      <c r="AC3342" s="4">
        <v>0</v>
      </c>
      <c r="AD3342" s="4">
        <v>0</v>
      </c>
      <c r="AE3342" s="4">
        <v>8</v>
      </c>
    </row>
    <row r="3343" spans="1:31" x14ac:dyDescent="0.25">
      <c r="A3343" s="2">
        <v>43521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3</v>
      </c>
      <c r="M3343" s="3">
        <v>3</v>
      </c>
      <c r="N3343" s="3">
        <v>3</v>
      </c>
      <c r="O3343" s="3">
        <v>3</v>
      </c>
      <c r="P3343" s="3">
        <v>0</v>
      </c>
      <c r="Q3343" s="3">
        <v>0</v>
      </c>
      <c r="R3343" s="3">
        <v>3</v>
      </c>
      <c r="S3343" s="3">
        <v>3</v>
      </c>
      <c r="T3343" s="3">
        <v>3</v>
      </c>
      <c r="U3343" s="3">
        <v>0</v>
      </c>
      <c r="V3343" s="3">
        <v>3</v>
      </c>
      <c r="W3343" s="3">
        <v>3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3</v>
      </c>
    </row>
    <row r="3344" spans="1:31" x14ac:dyDescent="0.25">
      <c r="A3344" s="2">
        <v>43522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3</v>
      </c>
      <c r="U3344" s="3">
        <v>3</v>
      </c>
      <c r="V3344" s="3">
        <v>3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5">
      <c r="A3345" s="2">
        <v>43523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3</v>
      </c>
      <c r="R3345" s="3">
        <v>3</v>
      </c>
      <c r="S3345" s="3">
        <v>0</v>
      </c>
      <c r="T3345" s="3">
        <v>0</v>
      </c>
      <c r="U3345" s="3">
        <v>3</v>
      </c>
      <c r="V3345" s="3">
        <v>0</v>
      </c>
      <c r="W3345" s="3" t="s">
        <v>10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5">
      <c r="A3346" s="2">
        <v>43524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 t="s">
        <v>10</v>
      </c>
      <c r="K3346" s="3" t="s">
        <v>10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0</v>
      </c>
    </row>
    <row r="3347" spans="1:31" x14ac:dyDescent="0.25">
      <c r="A3347" s="2">
        <v>43525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3</v>
      </c>
      <c r="L3347" s="3">
        <v>18</v>
      </c>
      <c r="M3347" s="3">
        <v>5</v>
      </c>
      <c r="N3347" s="3">
        <v>0</v>
      </c>
      <c r="O3347" s="3">
        <v>8</v>
      </c>
      <c r="P3347" s="3">
        <v>8</v>
      </c>
      <c r="Q3347" s="3">
        <v>0</v>
      </c>
      <c r="R3347" s="3">
        <v>5</v>
      </c>
      <c r="S3347" s="3">
        <v>3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18</v>
      </c>
    </row>
    <row r="3348" spans="1:31" x14ac:dyDescent="0.25">
      <c r="A3348" s="2">
        <v>43526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10</v>
      </c>
      <c r="O3348" s="3">
        <v>3</v>
      </c>
      <c r="P3348" s="3">
        <v>0</v>
      </c>
      <c r="Q3348" s="3">
        <v>3</v>
      </c>
      <c r="R3348" s="3">
        <v>5</v>
      </c>
      <c r="S3348" s="3">
        <v>3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10</v>
      </c>
    </row>
    <row r="3349" spans="1:31" x14ac:dyDescent="0.25">
      <c r="A3349" s="2">
        <v>43527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5</v>
      </c>
      <c r="M3349" s="3">
        <v>16</v>
      </c>
      <c r="N3349" s="3">
        <v>10</v>
      </c>
      <c r="O3349" s="3">
        <v>16</v>
      </c>
      <c r="P3349" s="3">
        <v>3</v>
      </c>
      <c r="Q3349" s="3">
        <v>3</v>
      </c>
      <c r="R3349" s="3">
        <v>3</v>
      </c>
      <c r="S3349" s="3">
        <v>0</v>
      </c>
      <c r="T3349" s="3">
        <v>0</v>
      </c>
      <c r="U3349" s="3">
        <v>0</v>
      </c>
      <c r="V3349" s="3">
        <v>3</v>
      </c>
      <c r="W3349" s="3">
        <v>3</v>
      </c>
      <c r="X3349" s="3">
        <v>3</v>
      </c>
      <c r="Y3349" s="3">
        <v>3</v>
      </c>
      <c r="Z3349" s="4">
        <v>3</v>
      </c>
      <c r="AA3349" s="4">
        <v>0</v>
      </c>
      <c r="AB3349" s="4">
        <v>0</v>
      </c>
      <c r="AC3349" s="4">
        <v>0</v>
      </c>
      <c r="AD3349" s="4">
        <v>0</v>
      </c>
      <c r="AE3349" s="4">
        <v>16</v>
      </c>
    </row>
    <row r="3350" spans="1:31" x14ac:dyDescent="0.25">
      <c r="A3350" s="2">
        <v>43528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5</v>
      </c>
      <c r="M3350" s="3">
        <v>5</v>
      </c>
      <c r="N3350" s="3">
        <v>0</v>
      </c>
      <c r="O3350" s="3">
        <v>0</v>
      </c>
      <c r="P3350" s="3">
        <v>5</v>
      </c>
      <c r="Q3350" s="3">
        <v>3</v>
      </c>
      <c r="R3350" s="3">
        <v>0</v>
      </c>
      <c r="S3350" s="3">
        <v>0</v>
      </c>
      <c r="T3350" s="3">
        <v>0</v>
      </c>
      <c r="U3350" s="3">
        <v>3</v>
      </c>
      <c r="V3350" s="3">
        <v>3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5</v>
      </c>
    </row>
    <row r="3351" spans="1:31" x14ac:dyDescent="0.25">
      <c r="A3351" s="2">
        <v>43529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3</v>
      </c>
      <c r="V3351" s="3">
        <v>3</v>
      </c>
      <c r="W3351" s="3">
        <v>5</v>
      </c>
      <c r="X3351" s="3">
        <v>37</v>
      </c>
      <c r="Y3351" s="3">
        <v>3</v>
      </c>
      <c r="Z3351" s="4">
        <v>3</v>
      </c>
      <c r="AA3351" s="4">
        <v>0</v>
      </c>
      <c r="AB3351" s="4">
        <v>0</v>
      </c>
      <c r="AC3351" s="4">
        <v>0</v>
      </c>
      <c r="AD3351" s="4">
        <v>0</v>
      </c>
      <c r="AE3351" s="4">
        <v>37</v>
      </c>
    </row>
    <row r="3352" spans="1:31" x14ac:dyDescent="0.25">
      <c r="A3352" s="2">
        <v>43530</v>
      </c>
      <c r="B3352" s="3">
        <v>3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3</v>
      </c>
      <c r="V3352" s="3">
        <v>3</v>
      </c>
      <c r="W3352" s="3">
        <v>0</v>
      </c>
      <c r="X3352" s="3">
        <v>0</v>
      </c>
      <c r="Y3352" s="3">
        <v>3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5">
      <c r="A3353" s="2">
        <v>43531</v>
      </c>
      <c r="B3353" s="3">
        <v>3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3</v>
      </c>
      <c r="K3353" s="3">
        <v>3</v>
      </c>
      <c r="L3353" s="3">
        <v>3</v>
      </c>
      <c r="M3353" s="3">
        <v>3</v>
      </c>
      <c r="N3353" s="3">
        <v>3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5">
      <c r="A3354" s="2">
        <v>43532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3</v>
      </c>
      <c r="P3354" s="3">
        <v>0</v>
      </c>
      <c r="Q3354" s="3">
        <v>3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3</v>
      </c>
    </row>
    <row r="3355" spans="1:31" x14ac:dyDescent="0.25">
      <c r="A3355" s="2">
        <v>43533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8</v>
      </c>
      <c r="M3355" s="3">
        <v>8</v>
      </c>
      <c r="N3355" s="3" t="s">
        <v>10</v>
      </c>
      <c r="O3355" s="3" t="s">
        <v>10</v>
      </c>
      <c r="P3355" s="3">
        <v>0</v>
      </c>
      <c r="Q3355" s="3">
        <v>0</v>
      </c>
      <c r="R3355" s="3">
        <v>3</v>
      </c>
      <c r="S3355" s="3">
        <v>3</v>
      </c>
      <c r="T3355" s="3">
        <v>0</v>
      </c>
      <c r="U3355" s="3">
        <v>0</v>
      </c>
      <c r="V3355" s="3">
        <v>3</v>
      </c>
      <c r="W3355" s="3">
        <v>3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8</v>
      </c>
    </row>
    <row r="3356" spans="1:31" x14ac:dyDescent="0.25">
      <c r="A3356" s="2">
        <v>43534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10</v>
      </c>
      <c r="L3356" s="3">
        <v>29</v>
      </c>
      <c r="M3356" s="3">
        <v>13</v>
      </c>
      <c r="N3356" s="3">
        <v>10</v>
      </c>
      <c r="O3356" s="3">
        <v>10</v>
      </c>
      <c r="P3356" s="3">
        <v>8</v>
      </c>
      <c r="Q3356" s="3">
        <v>5</v>
      </c>
      <c r="R3356" s="3">
        <v>8</v>
      </c>
      <c r="S3356" s="3">
        <v>5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3</v>
      </c>
      <c r="Z3356" s="4">
        <v>5</v>
      </c>
      <c r="AA3356" s="4">
        <v>0</v>
      </c>
      <c r="AB3356" s="4">
        <v>0</v>
      </c>
      <c r="AC3356" s="4">
        <v>0</v>
      </c>
      <c r="AD3356" s="4">
        <v>0</v>
      </c>
      <c r="AE3356" s="4">
        <v>29</v>
      </c>
    </row>
    <row r="3357" spans="1:31" x14ac:dyDescent="0.25">
      <c r="A3357" s="2">
        <v>43535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3</v>
      </c>
      <c r="K3357" s="3">
        <v>8</v>
      </c>
      <c r="L3357" s="3">
        <v>3</v>
      </c>
      <c r="M3357" s="3">
        <v>3</v>
      </c>
      <c r="N3357" s="3">
        <v>3</v>
      </c>
      <c r="O3357" s="3" t="s">
        <v>8</v>
      </c>
      <c r="P3357" s="3" t="s">
        <v>8</v>
      </c>
      <c r="Q3357" s="3">
        <v>16</v>
      </c>
      <c r="R3357" s="3">
        <v>34</v>
      </c>
      <c r="S3357" s="3">
        <v>8</v>
      </c>
      <c r="T3357" s="3">
        <v>5</v>
      </c>
      <c r="U3357" s="3">
        <v>3</v>
      </c>
      <c r="V3357" s="3">
        <v>3</v>
      </c>
      <c r="W3357" s="3">
        <v>3</v>
      </c>
      <c r="X3357" s="3">
        <v>5</v>
      </c>
      <c r="Y3357" s="3">
        <v>3</v>
      </c>
      <c r="Z3357" s="4">
        <v>5</v>
      </c>
      <c r="AA3357" s="4">
        <v>0</v>
      </c>
      <c r="AB3357" s="4">
        <v>0</v>
      </c>
      <c r="AC3357" s="4">
        <v>0</v>
      </c>
      <c r="AD3357" s="4">
        <v>0</v>
      </c>
      <c r="AE3357" s="4">
        <v>34</v>
      </c>
    </row>
    <row r="3358" spans="1:31" x14ac:dyDescent="0.25">
      <c r="A3358" s="2">
        <v>43536</v>
      </c>
      <c r="B3358" s="3">
        <v>3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5</v>
      </c>
      <c r="L3358" s="3">
        <v>5</v>
      </c>
      <c r="M3358" s="3">
        <v>5</v>
      </c>
      <c r="N3358" s="3">
        <v>5</v>
      </c>
      <c r="O3358" s="3">
        <v>5</v>
      </c>
      <c r="P3358" s="3">
        <v>10</v>
      </c>
      <c r="Q3358" s="3">
        <v>16</v>
      </c>
      <c r="R3358" s="3">
        <v>13</v>
      </c>
      <c r="S3358" s="3">
        <v>5</v>
      </c>
      <c r="T3358" s="3">
        <v>5</v>
      </c>
      <c r="U3358" s="3">
        <v>3</v>
      </c>
      <c r="V3358" s="3">
        <v>5</v>
      </c>
      <c r="W3358" s="3">
        <v>5</v>
      </c>
      <c r="X3358" s="3">
        <v>3</v>
      </c>
      <c r="Y3358" s="3">
        <v>0</v>
      </c>
      <c r="Z3358" s="4">
        <v>5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5">
      <c r="A3359" s="2">
        <v>43537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3</v>
      </c>
      <c r="L3359" s="3">
        <v>13</v>
      </c>
      <c r="M3359" s="3">
        <v>29</v>
      </c>
      <c r="N3359" s="3">
        <v>5</v>
      </c>
      <c r="O3359" s="3">
        <v>3</v>
      </c>
      <c r="P3359" s="3">
        <v>3</v>
      </c>
      <c r="Q3359" s="3">
        <v>8</v>
      </c>
      <c r="R3359" s="3">
        <v>16</v>
      </c>
      <c r="S3359" s="3">
        <v>5</v>
      </c>
      <c r="T3359" s="3">
        <v>3</v>
      </c>
      <c r="U3359" s="3">
        <v>0</v>
      </c>
      <c r="V3359" s="3">
        <v>3</v>
      </c>
      <c r="W3359" s="3">
        <v>5</v>
      </c>
      <c r="X3359" s="3">
        <v>8</v>
      </c>
      <c r="Y3359" s="3">
        <v>5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29</v>
      </c>
    </row>
    <row r="3360" spans="1:31" x14ac:dyDescent="0.25">
      <c r="A3360" s="2">
        <v>43538</v>
      </c>
      <c r="B3360" s="3">
        <v>3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3</v>
      </c>
      <c r="L3360" s="3">
        <v>16</v>
      </c>
      <c r="M3360" s="3">
        <v>10</v>
      </c>
      <c r="N3360" s="3">
        <v>21</v>
      </c>
      <c r="O3360" s="3">
        <v>10</v>
      </c>
      <c r="P3360" s="3">
        <v>5</v>
      </c>
      <c r="Q3360" s="3">
        <v>18</v>
      </c>
      <c r="R3360" s="3">
        <v>24</v>
      </c>
      <c r="S3360" s="3">
        <v>5</v>
      </c>
      <c r="T3360" s="3">
        <v>3</v>
      </c>
      <c r="U3360" s="3">
        <v>0</v>
      </c>
      <c r="V3360" s="3">
        <v>0</v>
      </c>
      <c r="W3360" s="3">
        <v>3</v>
      </c>
      <c r="X3360" s="3">
        <v>3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24</v>
      </c>
    </row>
    <row r="3361" spans="1:31" x14ac:dyDescent="0.25">
      <c r="A3361" s="2">
        <v>43539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3</v>
      </c>
      <c r="L3361" s="3">
        <v>3</v>
      </c>
      <c r="M3361" s="3">
        <v>3</v>
      </c>
      <c r="N3361" s="3">
        <v>3</v>
      </c>
      <c r="O3361" s="3">
        <v>3</v>
      </c>
      <c r="P3361" s="3">
        <v>3</v>
      </c>
      <c r="Q3361" s="3">
        <v>3</v>
      </c>
      <c r="R3361" s="3">
        <v>3</v>
      </c>
      <c r="S3361" s="3">
        <v>3</v>
      </c>
      <c r="T3361" s="3">
        <v>3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3</v>
      </c>
    </row>
    <row r="3362" spans="1:31" x14ac:dyDescent="0.25">
      <c r="A3362" s="2">
        <v>43540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3</v>
      </c>
      <c r="M3362" s="3">
        <v>3</v>
      </c>
      <c r="N3362" s="3">
        <v>3</v>
      </c>
      <c r="O3362" s="3">
        <v>3</v>
      </c>
      <c r="P3362" s="3">
        <v>3</v>
      </c>
      <c r="Q3362" s="3">
        <v>3</v>
      </c>
      <c r="R3362" s="3">
        <v>3</v>
      </c>
      <c r="S3362" s="3">
        <v>3</v>
      </c>
      <c r="T3362" s="3">
        <v>3</v>
      </c>
      <c r="U3362" s="3">
        <v>3</v>
      </c>
      <c r="V3362" s="3">
        <v>3</v>
      </c>
      <c r="W3362" s="3">
        <v>3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5">
      <c r="A3363" s="2">
        <v>43541</v>
      </c>
      <c r="B3363" s="3">
        <v>0</v>
      </c>
      <c r="C3363" s="3">
        <v>0</v>
      </c>
      <c r="D3363" s="3">
        <v>0</v>
      </c>
      <c r="E3363" s="3">
        <v>3</v>
      </c>
      <c r="F3363" s="3">
        <v>3</v>
      </c>
      <c r="G3363" s="3">
        <v>3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3</v>
      </c>
    </row>
    <row r="3364" spans="1:31" x14ac:dyDescent="0.25">
      <c r="A3364" s="2">
        <v>43542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 t="s">
        <v>10</v>
      </c>
      <c r="X3364" s="3" t="s">
        <v>10</v>
      </c>
      <c r="Y3364" s="3" t="s">
        <v>10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0</v>
      </c>
    </row>
    <row r="3365" spans="1:31" x14ac:dyDescent="0.25">
      <c r="A3365" s="2">
        <v>43543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3</v>
      </c>
      <c r="K3365" s="3">
        <v>0</v>
      </c>
      <c r="L3365" s="3">
        <v>0</v>
      </c>
      <c r="M3365" s="3">
        <v>0</v>
      </c>
      <c r="N3365" s="3">
        <v>0</v>
      </c>
      <c r="O3365" s="3">
        <v>10</v>
      </c>
      <c r="P3365" s="3">
        <v>10</v>
      </c>
      <c r="Q3365" s="3">
        <v>8</v>
      </c>
      <c r="R3365" s="3">
        <v>3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3</v>
      </c>
      <c r="AA3365" s="4">
        <v>0</v>
      </c>
      <c r="AB3365" s="4">
        <v>0</v>
      </c>
      <c r="AC3365" s="4">
        <v>0</v>
      </c>
      <c r="AD3365" s="4">
        <v>0</v>
      </c>
      <c r="AE3365" s="4">
        <v>10</v>
      </c>
    </row>
    <row r="3366" spans="1:31" x14ac:dyDescent="0.25">
      <c r="A3366" s="2">
        <v>43544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 t="s">
        <v>8</v>
      </c>
      <c r="M3366" s="3">
        <v>3</v>
      </c>
      <c r="N3366" s="3">
        <v>3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8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8</v>
      </c>
    </row>
    <row r="3367" spans="1:31" x14ac:dyDescent="0.25">
      <c r="A3367" s="2">
        <v>43545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16</v>
      </c>
      <c r="L3367" s="3">
        <v>34</v>
      </c>
      <c r="M3367" s="3">
        <v>3</v>
      </c>
      <c r="N3367" s="3">
        <v>10</v>
      </c>
      <c r="O3367" s="3">
        <v>3</v>
      </c>
      <c r="P3367" s="3">
        <v>5</v>
      </c>
      <c r="Q3367" s="3">
        <v>5</v>
      </c>
      <c r="R3367" s="3">
        <v>8</v>
      </c>
      <c r="S3367" s="3">
        <v>5</v>
      </c>
      <c r="T3367" s="3">
        <v>3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34</v>
      </c>
    </row>
    <row r="3368" spans="1:31" x14ac:dyDescent="0.25">
      <c r="A3368" s="2">
        <v>43546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13</v>
      </c>
      <c r="L3368" s="3">
        <v>29</v>
      </c>
      <c r="M3368" s="3">
        <v>16</v>
      </c>
      <c r="N3368" s="3">
        <v>8</v>
      </c>
      <c r="O3368" s="3">
        <v>5</v>
      </c>
      <c r="P3368" s="3">
        <v>5</v>
      </c>
      <c r="Q3368" s="3">
        <v>5</v>
      </c>
      <c r="R3368" s="3">
        <v>13</v>
      </c>
      <c r="S3368" s="3">
        <v>10</v>
      </c>
      <c r="T3368" s="3">
        <v>5</v>
      </c>
      <c r="U3368" s="3">
        <v>0</v>
      </c>
      <c r="V3368" s="3">
        <v>3</v>
      </c>
      <c r="W3368" s="3">
        <v>3</v>
      </c>
      <c r="X3368" s="3">
        <v>5</v>
      </c>
      <c r="Y3368" s="3">
        <v>5</v>
      </c>
      <c r="Z3368" s="4">
        <v>5</v>
      </c>
      <c r="AA3368" s="4">
        <v>0</v>
      </c>
      <c r="AB3368" s="4">
        <v>0</v>
      </c>
      <c r="AC3368" s="4">
        <v>0</v>
      </c>
      <c r="AD3368" s="4">
        <v>0</v>
      </c>
      <c r="AE3368" s="4">
        <v>29</v>
      </c>
    </row>
    <row r="3369" spans="1:31" x14ac:dyDescent="0.25">
      <c r="A3369" s="2">
        <v>43547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3</v>
      </c>
      <c r="L3369" s="3">
        <v>3</v>
      </c>
      <c r="M3369" s="3">
        <v>3</v>
      </c>
      <c r="N3369" s="3">
        <v>3</v>
      </c>
      <c r="O3369" s="3">
        <v>3</v>
      </c>
      <c r="P3369" s="3">
        <v>3</v>
      </c>
      <c r="Q3369" s="3">
        <v>5</v>
      </c>
      <c r="R3369" s="3">
        <v>5</v>
      </c>
      <c r="S3369" s="3">
        <v>3</v>
      </c>
      <c r="T3369" s="3">
        <v>3</v>
      </c>
      <c r="U3369" s="3">
        <v>0</v>
      </c>
      <c r="V3369" s="3">
        <v>0</v>
      </c>
      <c r="W3369" s="3">
        <v>3</v>
      </c>
      <c r="X3369" s="3">
        <v>5</v>
      </c>
      <c r="Y3369" s="3">
        <v>3</v>
      </c>
      <c r="Z3369" s="4">
        <v>3</v>
      </c>
      <c r="AA3369" s="4">
        <v>0</v>
      </c>
      <c r="AB3369" s="4">
        <v>0</v>
      </c>
      <c r="AC3369" s="4">
        <v>0</v>
      </c>
      <c r="AD3369" s="4">
        <v>0</v>
      </c>
      <c r="AE3369" s="4">
        <v>5</v>
      </c>
    </row>
    <row r="3370" spans="1:31" x14ac:dyDescent="0.25">
      <c r="A3370" s="2">
        <v>43548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3</v>
      </c>
      <c r="K3370" s="3">
        <v>3</v>
      </c>
      <c r="L3370" s="3">
        <v>5</v>
      </c>
      <c r="M3370" s="3">
        <v>5</v>
      </c>
      <c r="N3370" s="3">
        <v>3</v>
      </c>
      <c r="O3370" s="3">
        <v>3</v>
      </c>
      <c r="P3370" s="3">
        <v>3</v>
      </c>
      <c r="Q3370" s="3">
        <v>3</v>
      </c>
      <c r="R3370" s="3">
        <v>3</v>
      </c>
      <c r="S3370" s="3">
        <v>3</v>
      </c>
      <c r="T3370" s="3">
        <v>3</v>
      </c>
      <c r="U3370" s="3">
        <v>3</v>
      </c>
      <c r="V3370" s="3">
        <v>3</v>
      </c>
      <c r="W3370" s="3">
        <v>0</v>
      </c>
      <c r="X3370" s="3">
        <v>0</v>
      </c>
      <c r="Y3370" s="3">
        <v>0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5</v>
      </c>
    </row>
    <row r="3371" spans="1:31" x14ac:dyDescent="0.25">
      <c r="A3371" s="2">
        <v>43549</v>
      </c>
      <c r="B3371" s="3">
        <v>0</v>
      </c>
      <c r="C3371" s="3">
        <v>0</v>
      </c>
      <c r="D3371" s="3">
        <v>0</v>
      </c>
      <c r="E3371" s="3">
        <v>0</v>
      </c>
      <c r="F3371" s="3">
        <v>3</v>
      </c>
      <c r="G3371" s="3">
        <v>3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5">
      <c r="A3372" s="2">
        <v>43550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0</v>
      </c>
    </row>
    <row r="3373" spans="1:31" x14ac:dyDescent="0.25">
      <c r="A3373" s="2">
        <v>43551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3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5">
      <c r="A3374" s="2">
        <v>43552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24</v>
      </c>
      <c r="M3374" s="3">
        <v>3</v>
      </c>
      <c r="N3374" s="3">
        <v>18</v>
      </c>
      <c r="O3374" s="3">
        <v>18</v>
      </c>
      <c r="P3374" s="3">
        <v>10</v>
      </c>
      <c r="Q3374" s="3">
        <v>10</v>
      </c>
      <c r="R3374" s="3">
        <v>0</v>
      </c>
      <c r="S3374" s="3">
        <v>5</v>
      </c>
      <c r="T3374" s="3">
        <v>5</v>
      </c>
      <c r="U3374" s="3">
        <v>0</v>
      </c>
      <c r="V3374" s="3">
        <v>0</v>
      </c>
      <c r="W3374" s="3">
        <v>0</v>
      </c>
      <c r="X3374" s="3">
        <v>0</v>
      </c>
      <c r="Y3374" s="3">
        <v>3</v>
      </c>
      <c r="Z3374" s="4">
        <v>5</v>
      </c>
      <c r="AA3374" s="4">
        <v>0</v>
      </c>
      <c r="AB3374" s="4">
        <v>0</v>
      </c>
      <c r="AC3374" s="4">
        <v>0</v>
      </c>
      <c r="AD3374" s="4">
        <v>0</v>
      </c>
      <c r="AE3374" s="4">
        <v>24</v>
      </c>
    </row>
    <row r="3375" spans="1:31" x14ac:dyDescent="0.25">
      <c r="A3375" s="2">
        <v>43553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5</v>
      </c>
      <c r="K3375" s="3">
        <v>29</v>
      </c>
      <c r="L3375" s="3">
        <v>3</v>
      </c>
      <c r="M3375" s="3">
        <v>0</v>
      </c>
      <c r="N3375" s="3">
        <v>0</v>
      </c>
      <c r="O3375" s="3">
        <v>0</v>
      </c>
      <c r="P3375" s="3">
        <v>3</v>
      </c>
      <c r="Q3375" s="3">
        <v>5</v>
      </c>
      <c r="R3375" s="3">
        <v>8</v>
      </c>
      <c r="S3375" s="3">
        <v>8</v>
      </c>
      <c r="T3375" s="3">
        <v>3</v>
      </c>
      <c r="U3375" s="3">
        <v>3</v>
      </c>
      <c r="V3375" s="3">
        <v>3</v>
      </c>
      <c r="W3375" s="3">
        <v>8</v>
      </c>
      <c r="X3375" s="3">
        <v>8</v>
      </c>
      <c r="Y3375" s="3">
        <v>3</v>
      </c>
      <c r="Z3375" s="4">
        <v>3</v>
      </c>
      <c r="AA3375" s="4">
        <v>0</v>
      </c>
      <c r="AB3375" s="4">
        <v>0</v>
      </c>
      <c r="AC3375" s="4">
        <v>0</v>
      </c>
      <c r="AD3375" s="4">
        <v>0</v>
      </c>
      <c r="AE3375" s="4">
        <v>29</v>
      </c>
    </row>
    <row r="3376" spans="1:31" x14ac:dyDescent="0.25">
      <c r="A3376" s="2">
        <v>43554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5</v>
      </c>
      <c r="M3376" s="3">
        <v>37</v>
      </c>
      <c r="N3376" s="3">
        <v>10</v>
      </c>
      <c r="O3376" s="3">
        <v>3</v>
      </c>
      <c r="P3376" s="3">
        <v>3</v>
      </c>
      <c r="Q3376" s="3">
        <v>3</v>
      </c>
      <c r="R3376" s="3">
        <v>3</v>
      </c>
      <c r="S3376" s="3">
        <v>3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3</v>
      </c>
      <c r="AA3376" s="4">
        <v>0</v>
      </c>
      <c r="AB3376" s="4">
        <v>0</v>
      </c>
      <c r="AC3376" s="4">
        <v>0</v>
      </c>
      <c r="AD3376" s="4">
        <v>0</v>
      </c>
      <c r="AE3376" s="4">
        <v>37</v>
      </c>
    </row>
    <row r="3377" spans="1:31" x14ac:dyDescent="0.25">
      <c r="A3377" s="2">
        <v>43555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3</v>
      </c>
      <c r="L3377" s="3">
        <v>3</v>
      </c>
      <c r="M3377" s="3">
        <v>3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5">
      <c r="A3378" s="2">
        <v>43556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 t="s">
        <v>10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0</v>
      </c>
    </row>
    <row r="3379" spans="1:31" x14ac:dyDescent="0.25">
      <c r="A3379" s="2">
        <v>43557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3</v>
      </c>
      <c r="U3379" s="3">
        <v>3</v>
      </c>
      <c r="V3379" s="3">
        <v>0</v>
      </c>
      <c r="W3379" s="3">
        <v>3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3</v>
      </c>
    </row>
    <row r="3380" spans="1:31" x14ac:dyDescent="0.25">
      <c r="A3380" s="2">
        <v>43558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3</v>
      </c>
      <c r="P3380" s="3">
        <v>5</v>
      </c>
      <c r="Q3380" s="3">
        <v>5</v>
      </c>
      <c r="R3380" s="3">
        <v>10</v>
      </c>
      <c r="S3380" s="3">
        <v>3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3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10</v>
      </c>
    </row>
    <row r="3381" spans="1:31" x14ac:dyDescent="0.25">
      <c r="A3381" s="2">
        <v>43559</v>
      </c>
      <c r="B3381" s="3">
        <v>3</v>
      </c>
      <c r="C3381" s="3">
        <v>0</v>
      </c>
      <c r="D3381" s="3">
        <v>3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5</v>
      </c>
      <c r="N3381" s="3">
        <v>10</v>
      </c>
      <c r="O3381" s="3">
        <v>8</v>
      </c>
      <c r="P3381" s="3">
        <v>5</v>
      </c>
      <c r="Q3381" s="3">
        <v>5</v>
      </c>
      <c r="R3381" s="3">
        <v>3</v>
      </c>
      <c r="S3381" s="3">
        <v>3</v>
      </c>
      <c r="T3381" s="3">
        <v>3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10</v>
      </c>
    </row>
    <row r="3382" spans="1:31" x14ac:dyDescent="0.25">
      <c r="A3382" s="2">
        <v>43560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3</v>
      </c>
      <c r="P3382" s="3">
        <v>5</v>
      </c>
      <c r="Q3382" s="3">
        <v>3</v>
      </c>
      <c r="R3382" s="3">
        <v>3</v>
      </c>
      <c r="S3382" s="3">
        <v>3</v>
      </c>
      <c r="T3382" s="3">
        <v>3</v>
      </c>
      <c r="U3382" s="3">
        <v>3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5">
      <c r="A3383" s="2">
        <v>43561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</row>
    <row r="3384" spans="1:31" x14ac:dyDescent="0.25">
      <c r="A3384" s="2">
        <v>43562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3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5">
      <c r="A3385" s="2">
        <v>43563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3</v>
      </c>
      <c r="M3385" s="3">
        <v>8</v>
      </c>
      <c r="N3385" s="3">
        <v>24</v>
      </c>
      <c r="O3385" s="3">
        <v>10</v>
      </c>
      <c r="P3385" s="3">
        <v>13</v>
      </c>
      <c r="Q3385" s="3">
        <v>18</v>
      </c>
      <c r="R3385" s="3">
        <v>5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3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24</v>
      </c>
    </row>
    <row r="3386" spans="1:31" x14ac:dyDescent="0.25">
      <c r="A3386" s="2">
        <v>43564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 t="s">
        <v>10</v>
      </c>
      <c r="L3386" s="3" t="s">
        <v>10</v>
      </c>
      <c r="M3386" s="3" t="s">
        <v>10</v>
      </c>
      <c r="N3386" s="3" t="s">
        <v>10</v>
      </c>
      <c r="O3386" s="3" t="s">
        <v>10</v>
      </c>
      <c r="P3386" s="3" t="s">
        <v>10</v>
      </c>
      <c r="Q3386" s="3" t="s">
        <v>10</v>
      </c>
      <c r="R3386" s="3" t="s">
        <v>10</v>
      </c>
      <c r="S3386" s="3" t="s">
        <v>10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3</v>
      </c>
      <c r="Z3386" s="4" t="str">
        <f>"F"</f>
        <v>F</v>
      </c>
      <c r="AA3386" s="4">
        <v>0</v>
      </c>
      <c r="AB3386" s="4">
        <v>0</v>
      </c>
      <c r="AC3386" s="4">
        <v>0</v>
      </c>
      <c r="AD3386" s="4">
        <v>0</v>
      </c>
      <c r="AE3386" s="4">
        <v>3</v>
      </c>
    </row>
    <row r="3387" spans="1:31" x14ac:dyDescent="0.25">
      <c r="A3387" s="2">
        <v>43565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3</v>
      </c>
      <c r="M3387" s="3">
        <v>18</v>
      </c>
      <c r="N3387" s="3">
        <v>18</v>
      </c>
      <c r="O3387" s="3">
        <v>16</v>
      </c>
      <c r="P3387" s="3">
        <v>8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18</v>
      </c>
    </row>
    <row r="3388" spans="1:31" x14ac:dyDescent="0.25">
      <c r="A3388" s="2">
        <v>43566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3</v>
      </c>
      <c r="L3388" s="3">
        <v>3</v>
      </c>
      <c r="M3388" s="3">
        <v>10</v>
      </c>
      <c r="N3388" s="3">
        <v>18</v>
      </c>
      <c r="O3388" s="3">
        <v>16</v>
      </c>
      <c r="P3388" s="3">
        <v>10</v>
      </c>
      <c r="Q3388" s="3">
        <v>5</v>
      </c>
      <c r="R3388" s="3">
        <v>3</v>
      </c>
      <c r="S3388" s="3">
        <v>3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18</v>
      </c>
    </row>
    <row r="3389" spans="1:31" x14ac:dyDescent="0.25">
      <c r="A3389" s="2">
        <v>43567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42</v>
      </c>
      <c r="M3389" s="3">
        <v>26</v>
      </c>
      <c r="N3389" s="3">
        <v>5</v>
      </c>
      <c r="O3389" s="3">
        <v>5</v>
      </c>
      <c r="P3389" s="3">
        <v>10</v>
      </c>
      <c r="Q3389" s="3">
        <v>16</v>
      </c>
      <c r="R3389" s="3">
        <v>8</v>
      </c>
      <c r="S3389" s="3">
        <v>3</v>
      </c>
      <c r="T3389" s="3">
        <v>3</v>
      </c>
      <c r="U3389" s="3">
        <v>0</v>
      </c>
      <c r="V3389" s="3">
        <v>0</v>
      </c>
      <c r="W3389" s="3">
        <v>0</v>
      </c>
      <c r="X3389" s="3">
        <v>3</v>
      </c>
      <c r="Y3389" s="3">
        <v>3</v>
      </c>
      <c r="Z3389" s="4">
        <v>5</v>
      </c>
      <c r="AA3389" s="4">
        <v>0</v>
      </c>
      <c r="AB3389" s="4">
        <v>0</v>
      </c>
      <c r="AC3389" s="4">
        <v>0</v>
      </c>
      <c r="AD3389" s="4">
        <v>0</v>
      </c>
      <c r="AE3389" s="4">
        <v>42</v>
      </c>
    </row>
    <row r="3390" spans="1:31" x14ac:dyDescent="0.25">
      <c r="A3390" s="2">
        <v>43568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0</v>
      </c>
    </row>
    <row r="3391" spans="1:31" x14ac:dyDescent="0.25">
      <c r="A3391" s="2">
        <v>43569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3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3</v>
      </c>
    </row>
    <row r="3392" spans="1:31" x14ac:dyDescent="0.25">
      <c r="A3392" s="2">
        <v>43570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0</v>
      </c>
    </row>
    <row r="3393" spans="1:31" x14ac:dyDescent="0.25">
      <c r="A3393" s="2">
        <v>43571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5</v>
      </c>
      <c r="P3393" s="3">
        <v>13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13</v>
      </c>
    </row>
    <row r="3394" spans="1:31" x14ac:dyDescent="0.25">
      <c r="A3394" s="2">
        <v>43572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5</v>
      </c>
      <c r="V3394" s="3">
        <v>26</v>
      </c>
      <c r="W3394" s="3">
        <v>3</v>
      </c>
      <c r="X3394" s="3">
        <v>0</v>
      </c>
      <c r="Y3394" s="3">
        <v>3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26</v>
      </c>
    </row>
    <row r="3395" spans="1:31" x14ac:dyDescent="0.25">
      <c r="A3395" s="2">
        <v>43573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26</v>
      </c>
      <c r="L3395" s="3">
        <v>71</v>
      </c>
      <c r="M3395" s="3">
        <v>26</v>
      </c>
      <c r="N3395" s="3">
        <v>5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3</v>
      </c>
      <c r="X3395" s="3">
        <v>0</v>
      </c>
      <c r="Y3395" s="3">
        <v>0</v>
      </c>
      <c r="Z3395" s="4">
        <v>5</v>
      </c>
      <c r="AA3395" s="4">
        <v>0</v>
      </c>
      <c r="AB3395" s="4">
        <v>0</v>
      </c>
      <c r="AC3395" s="4">
        <v>0</v>
      </c>
      <c r="AD3395" s="4">
        <v>0</v>
      </c>
      <c r="AE3395" s="4">
        <v>71</v>
      </c>
    </row>
    <row r="3396" spans="1:31" x14ac:dyDescent="0.25">
      <c r="A3396" s="2">
        <v>43574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3</v>
      </c>
      <c r="H3396" s="3">
        <v>3</v>
      </c>
      <c r="I3396" s="3">
        <v>3</v>
      </c>
      <c r="J3396" s="3">
        <v>0</v>
      </c>
      <c r="K3396" s="3">
        <v>0</v>
      </c>
      <c r="L3396" s="3">
        <v>0</v>
      </c>
      <c r="M3396" s="3">
        <v>5</v>
      </c>
      <c r="N3396" s="3">
        <v>10</v>
      </c>
      <c r="O3396" s="3">
        <v>5</v>
      </c>
      <c r="P3396" s="3">
        <v>8</v>
      </c>
      <c r="Q3396" s="3">
        <v>5</v>
      </c>
      <c r="R3396" s="3">
        <v>5</v>
      </c>
      <c r="S3396" s="3">
        <v>5</v>
      </c>
      <c r="T3396" s="3">
        <v>3</v>
      </c>
      <c r="U3396" s="3">
        <v>5</v>
      </c>
      <c r="V3396" s="3">
        <v>3</v>
      </c>
      <c r="W3396" s="3">
        <v>3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10</v>
      </c>
    </row>
    <row r="3397" spans="1:31" x14ac:dyDescent="0.25">
      <c r="A3397" s="2">
        <v>43575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3</v>
      </c>
      <c r="J3397" s="3">
        <v>5</v>
      </c>
      <c r="K3397" s="3">
        <v>34</v>
      </c>
      <c r="L3397" s="3">
        <v>31</v>
      </c>
      <c r="M3397" s="3">
        <v>24</v>
      </c>
      <c r="N3397" s="3">
        <v>18</v>
      </c>
      <c r="O3397" s="3">
        <v>21</v>
      </c>
      <c r="P3397" s="3">
        <v>29</v>
      </c>
      <c r="Q3397" s="3">
        <v>31</v>
      </c>
      <c r="R3397" s="3">
        <v>21</v>
      </c>
      <c r="S3397" s="3">
        <v>13</v>
      </c>
      <c r="T3397" s="3">
        <v>10</v>
      </c>
      <c r="U3397" s="3">
        <v>5</v>
      </c>
      <c r="V3397" s="3">
        <v>5</v>
      </c>
      <c r="W3397" s="3">
        <v>3</v>
      </c>
      <c r="X3397" s="3">
        <v>3</v>
      </c>
      <c r="Y3397" s="3">
        <v>3</v>
      </c>
      <c r="Z3397" s="4">
        <v>10</v>
      </c>
      <c r="AA3397" s="4">
        <v>0</v>
      </c>
      <c r="AB3397" s="4">
        <v>0</v>
      </c>
      <c r="AC3397" s="4">
        <v>0</v>
      </c>
      <c r="AD3397" s="4">
        <v>0</v>
      </c>
      <c r="AE3397" s="4">
        <v>34</v>
      </c>
    </row>
    <row r="3398" spans="1:31" x14ac:dyDescent="0.25">
      <c r="A3398" s="2">
        <v>43576</v>
      </c>
      <c r="B3398" s="3">
        <v>0</v>
      </c>
      <c r="C3398" s="3">
        <v>3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3</v>
      </c>
      <c r="J3398" s="3">
        <v>3</v>
      </c>
      <c r="K3398" s="3">
        <v>3</v>
      </c>
      <c r="L3398" s="3">
        <v>39</v>
      </c>
      <c r="M3398" s="3">
        <v>26</v>
      </c>
      <c r="N3398" s="3">
        <v>18</v>
      </c>
      <c r="O3398" s="3">
        <v>3</v>
      </c>
      <c r="P3398" s="3">
        <v>3</v>
      </c>
      <c r="Q3398" s="3">
        <v>0</v>
      </c>
      <c r="R3398" s="3">
        <v>3</v>
      </c>
      <c r="S3398" s="3">
        <v>5</v>
      </c>
      <c r="T3398" s="3">
        <v>3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5</v>
      </c>
      <c r="AA3398" s="4">
        <v>0</v>
      </c>
      <c r="AB3398" s="4">
        <v>0</v>
      </c>
      <c r="AC3398" s="4">
        <v>0</v>
      </c>
      <c r="AD3398" s="4">
        <v>0</v>
      </c>
      <c r="AE3398" s="4">
        <v>39</v>
      </c>
    </row>
    <row r="3399" spans="1:31" x14ac:dyDescent="0.25">
      <c r="A3399" s="2">
        <v>43577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5</v>
      </c>
      <c r="S3399" s="3" t="s">
        <v>10</v>
      </c>
      <c r="T3399" s="3" t="s">
        <v>10</v>
      </c>
      <c r="U3399" s="3" t="s">
        <v>10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5">
      <c r="A3400" s="2">
        <v>43578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 t="s">
        <v>10</v>
      </c>
      <c r="K3400" s="3">
        <v>3</v>
      </c>
      <c r="L3400" s="3">
        <v>29</v>
      </c>
      <c r="M3400" s="3" t="s">
        <v>10</v>
      </c>
      <c r="N3400" s="3" t="s">
        <v>10</v>
      </c>
      <c r="O3400" s="3" t="s">
        <v>10</v>
      </c>
      <c r="P3400" s="3" t="s">
        <v>10</v>
      </c>
      <c r="Q3400" s="3">
        <v>0</v>
      </c>
      <c r="R3400" s="3">
        <v>0</v>
      </c>
      <c r="S3400" s="3">
        <v>16</v>
      </c>
      <c r="T3400" s="3">
        <v>3</v>
      </c>
      <c r="U3400" s="3">
        <v>3</v>
      </c>
      <c r="V3400" s="3">
        <v>0</v>
      </c>
      <c r="W3400" s="3">
        <v>3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29</v>
      </c>
    </row>
    <row r="3401" spans="1:31" x14ac:dyDescent="0.25">
      <c r="A3401" s="2">
        <v>43579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3</v>
      </c>
      <c r="P3401" s="3">
        <v>13</v>
      </c>
      <c r="Q3401" s="3">
        <v>3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3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13</v>
      </c>
    </row>
    <row r="3402" spans="1:31" x14ac:dyDescent="0.25">
      <c r="A3402" s="2">
        <v>43580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5</v>
      </c>
      <c r="P3402" s="3">
        <v>5</v>
      </c>
      <c r="Q3402" s="3">
        <v>0</v>
      </c>
      <c r="R3402" s="3">
        <v>5</v>
      </c>
      <c r="S3402" s="3">
        <v>5</v>
      </c>
      <c r="T3402" s="3">
        <v>8</v>
      </c>
      <c r="U3402" s="3">
        <v>3</v>
      </c>
      <c r="V3402" s="3">
        <v>0</v>
      </c>
      <c r="W3402" s="3">
        <v>0</v>
      </c>
      <c r="X3402" s="3">
        <v>0</v>
      </c>
      <c r="Y3402" s="3">
        <v>0</v>
      </c>
      <c r="Z3402" s="4">
        <v>3</v>
      </c>
      <c r="AA3402" s="4">
        <v>0</v>
      </c>
      <c r="AB3402" s="4">
        <v>0</v>
      </c>
      <c r="AC3402" s="4">
        <v>0</v>
      </c>
      <c r="AD3402" s="4">
        <v>0</v>
      </c>
      <c r="AE3402" s="4">
        <v>8</v>
      </c>
    </row>
    <row r="3403" spans="1:31" x14ac:dyDescent="0.25">
      <c r="A3403" s="2">
        <v>43581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</v>
      </c>
      <c r="L3403" s="3">
        <v>5</v>
      </c>
      <c r="M3403" s="3">
        <v>5</v>
      </c>
      <c r="N3403" s="3">
        <v>5</v>
      </c>
      <c r="O3403" s="3" t="s">
        <v>8</v>
      </c>
      <c r="P3403" s="3" t="s">
        <v>8</v>
      </c>
      <c r="Q3403" s="3">
        <v>16</v>
      </c>
      <c r="R3403" s="3">
        <v>10</v>
      </c>
      <c r="S3403" s="3">
        <v>5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16</v>
      </c>
    </row>
    <row r="3404" spans="1:31" x14ac:dyDescent="0.25">
      <c r="A3404" s="2">
        <v>43582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 t="s">
        <v>10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5">
      <c r="A3405" s="2">
        <v>43583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0</v>
      </c>
      <c r="AA3405" s="4">
        <v>0</v>
      </c>
      <c r="AB3405" s="4">
        <v>0</v>
      </c>
      <c r="AC3405" s="4">
        <v>0</v>
      </c>
      <c r="AD3405" s="4">
        <v>0</v>
      </c>
      <c r="AE3405" s="4">
        <v>0</v>
      </c>
    </row>
    <row r="3406" spans="1:31" x14ac:dyDescent="0.25">
      <c r="A3406" s="2">
        <v>43584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0</v>
      </c>
    </row>
    <row r="3407" spans="1:31" x14ac:dyDescent="0.25">
      <c r="A3407" s="2">
        <v>43585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3</v>
      </c>
      <c r="K3407" s="3">
        <v>18</v>
      </c>
      <c r="L3407" s="3">
        <v>18</v>
      </c>
      <c r="M3407" s="3">
        <v>16</v>
      </c>
      <c r="N3407" s="3">
        <v>5</v>
      </c>
      <c r="O3407" s="3">
        <v>8</v>
      </c>
      <c r="P3407" s="3">
        <v>8</v>
      </c>
      <c r="Q3407" s="3">
        <v>5</v>
      </c>
      <c r="R3407" s="3">
        <v>3</v>
      </c>
      <c r="S3407" s="3">
        <v>0</v>
      </c>
      <c r="T3407" s="3">
        <v>0</v>
      </c>
      <c r="U3407" s="3">
        <v>0</v>
      </c>
      <c r="V3407" s="3">
        <v>3</v>
      </c>
      <c r="W3407" s="3">
        <v>3</v>
      </c>
      <c r="X3407" s="3">
        <v>3</v>
      </c>
      <c r="Y3407" s="3">
        <v>0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18</v>
      </c>
    </row>
    <row r="3408" spans="1:31" x14ac:dyDescent="0.25">
      <c r="A3408" s="2">
        <v>43586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10</v>
      </c>
      <c r="L3408" s="3">
        <v>21</v>
      </c>
      <c r="M3408" s="3">
        <v>10</v>
      </c>
      <c r="N3408" s="3">
        <v>3</v>
      </c>
      <c r="O3408" s="3">
        <v>0</v>
      </c>
      <c r="P3408" s="3">
        <v>3</v>
      </c>
      <c r="Q3408" s="3">
        <v>0</v>
      </c>
      <c r="R3408" s="3">
        <v>0</v>
      </c>
      <c r="S3408" s="3">
        <v>0</v>
      </c>
      <c r="T3408" s="3">
        <v>3</v>
      </c>
      <c r="U3408" s="3">
        <v>3</v>
      </c>
      <c r="V3408" s="3">
        <v>3</v>
      </c>
      <c r="W3408" s="3">
        <v>0</v>
      </c>
      <c r="X3408" s="3">
        <v>0</v>
      </c>
      <c r="Y3408" s="3">
        <v>0</v>
      </c>
      <c r="Z3408" s="4">
        <v>3</v>
      </c>
      <c r="AA3408" s="4">
        <v>0</v>
      </c>
      <c r="AB3408" s="4">
        <v>0</v>
      </c>
      <c r="AC3408" s="4">
        <v>0</v>
      </c>
      <c r="AD3408" s="4">
        <v>0</v>
      </c>
      <c r="AE3408" s="4">
        <v>21</v>
      </c>
    </row>
    <row r="3409" spans="1:31" x14ac:dyDescent="0.25">
      <c r="A3409" s="2">
        <v>43587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10</v>
      </c>
      <c r="K3409" s="3">
        <v>42</v>
      </c>
      <c r="L3409" s="3">
        <v>26</v>
      </c>
      <c r="M3409" s="3">
        <v>13</v>
      </c>
      <c r="N3409" s="3">
        <v>3</v>
      </c>
      <c r="O3409" s="3">
        <v>3</v>
      </c>
      <c r="P3409" s="3">
        <v>0</v>
      </c>
      <c r="Q3409" s="3">
        <v>5</v>
      </c>
      <c r="R3409" s="3">
        <v>5</v>
      </c>
      <c r="S3409" s="3">
        <v>3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5</v>
      </c>
      <c r="AA3409" s="4">
        <v>0</v>
      </c>
      <c r="AB3409" s="4">
        <v>0</v>
      </c>
      <c r="AC3409" s="4">
        <v>0</v>
      </c>
      <c r="AD3409" s="4">
        <v>0</v>
      </c>
      <c r="AE3409" s="4">
        <v>42</v>
      </c>
    </row>
    <row r="3410" spans="1:31" x14ac:dyDescent="0.25">
      <c r="A3410" s="2">
        <v>43588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3</v>
      </c>
      <c r="K3410" s="3">
        <v>8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3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8</v>
      </c>
    </row>
    <row r="3411" spans="1:31" x14ac:dyDescent="0.25">
      <c r="A3411" s="2">
        <v>43589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3</v>
      </c>
      <c r="L3411" s="3">
        <v>10</v>
      </c>
      <c r="M3411" s="3">
        <v>3</v>
      </c>
      <c r="N3411" s="3">
        <v>13</v>
      </c>
      <c r="O3411" s="3">
        <v>3</v>
      </c>
      <c r="P3411" s="3">
        <v>10</v>
      </c>
      <c r="Q3411" s="3">
        <v>13</v>
      </c>
      <c r="R3411" s="3">
        <v>21</v>
      </c>
      <c r="S3411" s="3">
        <v>21</v>
      </c>
      <c r="T3411" s="3">
        <v>13</v>
      </c>
      <c r="U3411" s="3">
        <v>3</v>
      </c>
      <c r="V3411" s="3">
        <v>0</v>
      </c>
      <c r="W3411" s="3">
        <v>0</v>
      </c>
      <c r="X3411" s="3">
        <v>0</v>
      </c>
      <c r="Y3411" s="3">
        <v>0</v>
      </c>
      <c r="Z3411" s="4">
        <v>5</v>
      </c>
      <c r="AA3411" s="4">
        <v>0</v>
      </c>
      <c r="AB3411" s="4">
        <v>0</v>
      </c>
      <c r="AC3411" s="4">
        <v>0</v>
      </c>
      <c r="AD3411" s="4">
        <v>0</v>
      </c>
      <c r="AE3411" s="4">
        <v>21</v>
      </c>
    </row>
    <row r="3412" spans="1:31" x14ac:dyDescent="0.25">
      <c r="A3412" s="2">
        <v>43590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3</v>
      </c>
      <c r="K3412" s="3">
        <v>16</v>
      </c>
      <c r="L3412" s="3">
        <v>0</v>
      </c>
      <c r="M3412" s="3">
        <v>0</v>
      </c>
      <c r="N3412" s="3">
        <v>3</v>
      </c>
      <c r="O3412" s="3">
        <v>8</v>
      </c>
      <c r="P3412" s="3">
        <v>10</v>
      </c>
      <c r="Q3412" s="3">
        <v>13</v>
      </c>
      <c r="R3412" s="3">
        <v>8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16</v>
      </c>
    </row>
    <row r="3413" spans="1:31" x14ac:dyDescent="0.25">
      <c r="A3413" s="2">
        <v>43591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3</v>
      </c>
      <c r="K3413" s="3">
        <v>34</v>
      </c>
      <c r="L3413" s="3">
        <v>24</v>
      </c>
      <c r="M3413" s="3">
        <v>13</v>
      </c>
      <c r="N3413" s="3">
        <v>18</v>
      </c>
      <c r="O3413" s="3">
        <v>21</v>
      </c>
      <c r="P3413" s="3">
        <v>13</v>
      </c>
      <c r="Q3413" s="3">
        <v>8</v>
      </c>
      <c r="R3413" s="3">
        <v>8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5</v>
      </c>
      <c r="AA3413" s="4">
        <v>0</v>
      </c>
      <c r="AB3413" s="4">
        <v>0</v>
      </c>
      <c r="AC3413" s="4">
        <v>0</v>
      </c>
      <c r="AD3413" s="4">
        <v>0</v>
      </c>
      <c r="AE3413" s="4">
        <v>34</v>
      </c>
    </row>
    <row r="3414" spans="1:31" x14ac:dyDescent="0.25">
      <c r="A3414" s="2">
        <v>43592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10</v>
      </c>
      <c r="K3414" s="3">
        <v>26</v>
      </c>
      <c r="L3414" s="3">
        <v>8</v>
      </c>
      <c r="M3414" s="3">
        <v>5</v>
      </c>
      <c r="N3414" s="3">
        <v>10</v>
      </c>
      <c r="O3414" s="3">
        <v>3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26</v>
      </c>
    </row>
    <row r="3415" spans="1:31" x14ac:dyDescent="0.25">
      <c r="A3415" s="2">
        <v>43593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3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3</v>
      </c>
    </row>
    <row r="3416" spans="1:31" x14ac:dyDescent="0.25">
      <c r="A3416" s="2">
        <v>43594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5</v>
      </c>
      <c r="P3416" s="3">
        <v>5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5">
      <c r="A3417" s="2">
        <v>43595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5">
      <c r="A3418" s="2">
        <v>43596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 t="s">
        <v>10</v>
      </c>
      <c r="L3418" s="3" t="s">
        <v>10</v>
      </c>
      <c r="M3418" s="3" t="s">
        <v>10</v>
      </c>
      <c r="N3418" s="3" t="s">
        <v>10</v>
      </c>
      <c r="O3418" s="3" t="s">
        <v>10</v>
      </c>
      <c r="P3418" s="3" t="s">
        <v>10</v>
      </c>
      <c r="Q3418" s="3" t="s">
        <v>10</v>
      </c>
      <c r="R3418" s="3" t="s">
        <v>10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 t="str">
        <f>"F"</f>
        <v>F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5">
      <c r="A3419" s="2">
        <v>43597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8</v>
      </c>
      <c r="N3419" s="3">
        <v>3</v>
      </c>
      <c r="O3419" s="3">
        <v>13</v>
      </c>
      <c r="P3419" s="3">
        <v>21</v>
      </c>
      <c r="Q3419" s="3">
        <v>8</v>
      </c>
      <c r="R3419" s="3">
        <v>3</v>
      </c>
      <c r="S3419" s="3">
        <v>3</v>
      </c>
      <c r="T3419" s="3">
        <v>13</v>
      </c>
      <c r="U3419" s="3">
        <v>8</v>
      </c>
      <c r="V3419" s="3" t="s">
        <v>10</v>
      </c>
      <c r="W3419" s="3" t="s">
        <v>10</v>
      </c>
      <c r="X3419" s="3" t="s">
        <v>10</v>
      </c>
      <c r="Y3419" s="3">
        <v>0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21</v>
      </c>
    </row>
    <row r="3420" spans="1:31" x14ac:dyDescent="0.25">
      <c r="A3420" s="2">
        <v>43598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13</v>
      </c>
      <c r="M3420" s="3">
        <v>10</v>
      </c>
      <c r="N3420" s="3">
        <v>3</v>
      </c>
      <c r="O3420" s="3" t="s">
        <v>8</v>
      </c>
      <c r="P3420" s="3" t="s">
        <v>8</v>
      </c>
      <c r="Q3420" s="3">
        <v>3</v>
      </c>
      <c r="R3420" s="3">
        <v>3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 t="s">
        <v>10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13</v>
      </c>
    </row>
    <row r="3421" spans="1:31" x14ac:dyDescent="0.25">
      <c r="A3421" s="2">
        <v>43599</v>
      </c>
      <c r="B3421" s="3" t="s">
        <v>10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8</v>
      </c>
      <c r="L3421" s="3">
        <v>18</v>
      </c>
      <c r="M3421" s="3">
        <v>13</v>
      </c>
      <c r="N3421" s="3">
        <v>18</v>
      </c>
      <c r="O3421" s="3">
        <v>21</v>
      </c>
      <c r="P3421" s="3">
        <v>13</v>
      </c>
      <c r="Q3421" s="3">
        <v>26</v>
      </c>
      <c r="R3421" s="3">
        <v>16</v>
      </c>
      <c r="S3421" s="3">
        <v>13</v>
      </c>
      <c r="T3421" s="3">
        <v>5</v>
      </c>
      <c r="U3421" s="3">
        <v>3</v>
      </c>
      <c r="V3421" s="3">
        <v>0</v>
      </c>
      <c r="W3421" s="3">
        <v>0</v>
      </c>
      <c r="X3421" s="3">
        <v>0</v>
      </c>
      <c r="Y3421" s="3">
        <v>0</v>
      </c>
      <c r="Z3421" s="4">
        <v>8</v>
      </c>
      <c r="AA3421" s="4">
        <v>0</v>
      </c>
      <c r="AB3421" s="4">
        <v>0</v>
      </c>
      <c r="AC3421" s="4">
        <v>0</v>
      </c>
      <c r="AD3421" s="4">
        <v>0</v>
      </c>
      <c r="AE3421" s="4">
        <v>26</v>
      </c>
    </row>
    <row r="3422" spans="1:31" x14ac:dyDescent="0.25">
      <c r="A3422" s="2">
        <v>43600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3</v>
      </c>
      <c r="P3422" s="3">
        <v>0</v>
      </c>
      <c r="Q3422" s="3">
        <v>0</v>
      </c>
      <c r="R3422" s="3">
        <v>0</v>
      </c>
      <c r="S3422" s="3" t="s">
        <v>10</v>
      </c>
      <c r="T3422" s="3" t="s">
        <v>10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3</v>
      </c>
    </row>
    <row r="3423" spans="1:31" x14ac:dyDescent="0.25">
      <c r="A3423" s="2">
        <v>43601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3</v>
      </c>
      <c r="N3423" s="3">
        <v>3</v>
      </c>
      <c r="O3423" s="3">
        <v>0</v>
      </c>
      <c r="P3423" s="3">
        <v>0</v>
      </c>
      <c r="Q3423" s="3">
        <v>0</v>
      </c>
      <c r="R3423" s="3" t="s">
        <v>10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3</v>
      </c>
    </row>
    <row r="3424" spans="1:31" x14ac:dyDescent="0.25">
      <c r="A3424" s="2">
        <v>43602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3</v>
      </c>
      <c r="L3424" s="3">
        <v>26</v>
      </c>
      <c r="M3424" s="3">
        <v>8</v>
      </c>
      <c r="N3424" s="3">
        <v>0</v>
      </c>
      <c r="O3424" s="3">
        <v>0</v>
      </c>
      <c r="P3424" s="3">
        <v>10</v>
      </c>
      <c r="Q3424" s="3">
        <v>21</v>
      </c>
      <c r="R3424" s="3">
        <v>18</v>
      </c>
      <c r="S3424" s="3" t="s">
        <v>10</v>
      </c>
      <c r="T3424" s="3" t="s">
        <v>10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5</v>
      </c>
      <c r="AA3424" s="4">
        <v>0</v>
      </c>
      <c r="AB3424" s="4">
        <v>0</v>
      </c>
      <c r="AC3424" s="4">
        <v>0</v>
      </c>
      <c r="AD3424" s="4">
        <v>0</v>
      </c>
      <c r="AE3424" s="4">
        <v>26</v>
      </c>
    </row>
    <row r="3425" spans="1:31" x14ac:dyDescent="0.25">
      <c r="A3425" s="2">
        <v>43603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3</v>
      </c>
      <c r="K3425" s="3">
        <v>18</v>
      </c>
      <c r="L3425" s="3">
        <v>31</v>
      </c>
      <c r="M3425" s="3">
        <v>24</v>
      </c>
      <c r="N3425" s="3">
        <v>18</v>
      </c>
      <c r="O3425" s="3">
        <v>29</v>
      </c>
      <c r="P3425" s="3">
        <v>18</v>
      </c>
      <c r="Q3425" s="3">
        <v>16</v>
      </c>
      <c r="R3425" s="3">
        <v>16</v>
      </c>
      <c r="S3425" s="3">
        <v>5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8</v>
      </c>
      <c r="AA3425" s="4">
        <v>0</v>
      </c>
      <c r="AB3425" s="4">
        <v>0</v>
      </c>
      <c r="AC3425" s="4">
        <v>0</v>
      </c>
      <c r="AD3425" s="4">
        <v>0</v>
      </c>
      <c r="AE3425" s="4">
        <v>31</v>
      </c>
    </row>
    <row r="3426" spans="1:31" x14ac:dyDescent="0.25">
      <c r="A3426" s="2">
        <v>43604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3</v>
      </c>
      <c r="K3426" s="3">
        <v>21</v>
      </c>
      <c r="L3426" s="3">
        <v>29</v>
      </c>
      <c r="M3426" s="3">
        <v>31</v>
      </c>
      <c r="N3426" s="3" t="s">
        <v>10</v>
      </c>
      <c r="O3426" s="3">
        <v>3</v>
      </c>
      <c r="P3426" s="3">
        <v>3</v>
      </c>
      <c r="Q3426" s="3">
        <v>3</v>
      </c>
      <c r="R3426" s="3">
        <v>3</v>
      </c>
      <c r="S3426" s="3">
        <v>18</v>
      </c>
      <c r="T3426" s="3">
        <v>5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5</v>
      </c>
      <c r="AA3426" s="4">
        <v>0</v>
      </c>
      <c r="AB3426" s="4">
        <v>0</v>
      </c>
      <c r="AC3426" s="4">
        <v>0</v>
      </c>
      <c r="AD3426" s="4">
        <v>0</v>
      </c>
      <c r="AE3426" s="4">
        <v>31</v>
      </c>
    </row>
    <row r="3427" spans="1:31" x14ac:dyDescent="0.25">
      <c r="A3427" s="2">
        <v>43605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8</v>
      </c>
      <c r="M3427" s="3">
        <v>13</v>
      </c>
      <c r="N3427" s="3">
        <v>18</v>
      </c>
      <c r="O3427" s="3">
        <v>8</v>
      </c>
      <c r="P3427" s="3">
        <v>10</v>
      </c>
      <c r="Q3427" s="3">
        <v>24</v>
      </c>
      <c r="R3427" s="3">
        <v>29</v>
      </c>
      <c r="S3427" s="3">
        <v>8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5</v>
      </c>
      <c r="AA3427" s="4">
        <v>0</v>
      </c>
      <c r="AB3427" s="4">
        <v>0</v>
      </c>
      <c r="AC3427" s="4">
        <v>0</v>
      </c>
      <c r="AD3427" s="4">
        <v>0</v>
      </c>
      <c r="AE3427" s="4">
        <v>29</v>
      </c>
    </row>
    <row r="3428" spans="1:31" x14ac:dyDescent="0.25">
      <c r="A3428" s="2">
        <v>43606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8</v>
      </c>
      <c r="L3428" s="3">
        <v>3</v>
      </c>
      <c r="M3428" s="3">
        <v>0</v>
      </c>
      <c r="N3428" s="3">
        <v>0</v>
      </c>
      <c r="O3428" s="3">
        <v>3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8</v>
      </c>
    </row>
    <row r="3429" spans="1:31" x14ac:dyDescent="0.25">
      <c r="A3429" s="2">
        <v>43607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3</v>
      </c>
      <c r="L3429" s="3">
        <v>5</v>
      </c>
      <c r="M3429" s="3">
        <v>5</v>
      </c>
      <c r="N3429" s="3">
        <v>8</v>
      </c>
      <c r="O3429" s="3">
        <v>5</v>
      </c>
      <c r="P3429" s="3">
        <v>3</v>
      </c>
      <c r="Q3429" s="3">
        <v>3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3</v>
      </c>
      <c r="AA3429" s="4">
        <v>0</v>
      </c>
      <c r="AB3429" s="4">
        <v>0</v>
      </c>
      <c r="AC3429" s="4">
        <v>0</v>
      </c>
      <c r="AD3429" s="4">
        <v>0</v>
      </c>
      <c r="AE3429" s="4">
        <v>8</v>
      </c>
    </row>
    <row r="3430" spans="1:31" x14ac:dyDescent="0.25">
      <c r="A3430" s="2">
        <v>43608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13</v>
      </c>
      <c r="K3430" s="3">
        <v>24</v>
      </c>
      <c r="L3430" s="3">
        <v>8</v>
      </c>
      <c r="M3430" s="3">
        <v>0</v>
      </c>
      <c r="N3430" s="3">
        <v>0</v>
      </c>
      <c r="O3430" s="3">
        <v>10</v>
      </c>
      <c r="P3430" s="3">
        <v>18</v>
      </c>
      <c r="Q3430" s="3">
        <v>10</v>
      </c>
      <c r="R3430" s="3">
        <v>13</v>
      </c>
      <c r="S3430" s="3">
        <v>10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5</v>
      </c>
      <c r="AA3430" s="4">
        <v>0</v>
      </c>
      <c r="AB3430" s="4">
        <v>0</v>
      </c>
      <c r="AC3430" s="4">
        <v>0</v>
      </c>
      <c r="AD3430" s="4">
        <v>0</v>
      </c>
      <c r="AE3430" s="4">
        <v>24</v>
      </c>
    </row>
    <row r="3431" spans="1:31" x14ac:dyDescent="0.25">
      <c r="A3431" s="2">
        <v>43609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13</v>
      </c>
      <c r="L3431" s="3">
        <v>18</v>
      </c>
      <c r="M3431" s="3">
        <v>18</v>
      </c>
      <c r="N3431" s="3">
        <v>5</v>
      </c>
      <c r="O3431" s="3" t="s">
        <v>10</v>
      </c>
      <c r="P3431" s="3">
        <v>0</v>
      </c>
      <c r="Q3431" s="3" t="s">
        <v>10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3</v>
      </c>
      <c r="AA3431" s="4">
        <v>0</v>
      </c>
      <c r="AB3431" s="4">
        <v>0</v>
      </c>
      <c r="AC3431" s="4">
        <v>0</v>
      </c>
      <c r="AD3431" s="4">
        <v>0</v>
      </c>
      <c r="AE3431" s="4">
        <v>18</v>
      </c>
    </row>
    <row r="3432" spans="1:31" x14ac:dyDescent="0.25">
      <c r="A3432" s="2">
        <v>43610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5</v>
      </c>
      <c r="O3432" s="3">
        <v>5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5</v>
      </c>
    </row>
    <row r="3433" spans="1:31" x14ac:dyDescent="0.25">
      <c r="A3433" s="2">
        <v>43611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18</v>
      </c>
      <c r="M3433" s="3">
        <v>34</v>
      </c>
      <c r="N3433" s="3">
        <v>29</v>
      </c>
      <c r="O3433" s="3">
        <v>3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 t="s">
        <v>10</v>
      </c>
      <c r="X3433" s="3" t="s">
        <v>10</v>
      </c>
      <c r="Y3433" s="3" t="s">
        <v>10</v>
      </c>
      <c r="Z3433" s="4">
        <v>5</v>
      </c>
      <c r="AA3433" s="4">
        <v>0</v>
      </c>
      <c r="AB3433" s="4">
        <v>0</v>
      </c>
      <c r="AC3433" s="4">
        <v>0</v>
      </c>
      <c r="AD3433" s="4">
        <v>0</v>
      </c>
      <c r="AE3433" s="4">
        <v>34</v>
      </c>
    </row>
    <row r="3434" spans="1:31" x14ac:dyDescent="0.25">
      <c r="A3434" s="2">
        <v>43612</v>
      </c>
      <c r="B3434" s="3" t="s">
        <v>10</v>
      </c>
      <c r="C3434" s="3" t="s">
        <v>10</v>
      </c>
      <c r="D3434" s="3" t="s">
        <v>10</v>
      </c>
      <c r="E3434" s="3" t="s">
        <v>10</v>
      </c>
      <c r="F3434" s="3" t="s">
        <v>10</v>
      </c>
      <c r="G3434" s="3" t="s">
        <v>10</v>
      </c>
      <c r="H3434" s="3" t="s">
        <v>10</v>
      </c>
      <c r="I3434" s="3" t="s">
        <v>10</v>
      </c>
      <c r="J3434" s="3" t="s">
        <v>10</v>
      </c>
      <c r="K3434" s="3" t="s">
        <v>10</v>
      </c>
      <c r="L3434" s="3" t="s">
        <v>10</v>
      </c>
      <c r="M3434" s="3" t="s">
        <v>10</v>
      </c>
      <c r="N3434" s="3" t="s">
        <v>10</v>
      </c>
      <c r="O3434" s="3" t="s">
        <v>10</v>
      </c>
      <c r="P3434" s="3" t="s">
        <v>10</v>
      </c>
      <c r="Q3434" s="3">
        <v>8</v>
      </c>
      <c r="R3434" s="3">
        <v>3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 t="str">
        <f>"F"</f>
        <v>F</v>
      </c>
      <c r="AA3434" s="4">
        <v>0</v>
      </c>
      <c r="AB3434" s="4">
        <v>0</v>
      </c>
      <c r="AC3434" s="4">
        <v>0</v>
      </c>
      <c r="AD3434" s="4">
        <v>0</v>
      </c>
      <c r="AE3434" s="4">
        <v>8</v>
      </c>
    </row>
    <row r="3435" spans="1:31" x14ac:dyDescent="0.25">
      <c r="A3435" s="2">
        <v>43613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43614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43615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5">
      <c r="A3438" s="2">
        <v>43616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43617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43618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43619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43620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8</v>
      </c>
      <c r="N3442" s="3">
        <v>8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8</v>
      </c>
    </row>
    <row r="3443" spans="1:31" x14ac:dyDescent="0.25">
      <c r="A3443" s="2">
        <v>43621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 t="s">
        <v>10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43622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10</v>
      </c>
      <c r="M3444" s="3">
        <v>21</v>
      </c>
      <c r="N3444" s="3">
        <v>13</v>
      </c>
      <c r="O3444" s="3">
        <v>21</v>
      </c>
      <c r="P3444" s="3">
        <v>18</v>
      </c>
      <c r="Q3444" s="3">
        <v>5</v>
      </c>
      <c r="R3444" s="3">
        <v>3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3</v>
      </c>
      <c r="AA3444" s="4">
        <v>0</v>
      </c>
      <c r="AB3444" s="4">
        <v>0</v>
      </c>
      <c r="AC3444" s="4">
        <v>0</v>
      </c>
      <c r="AD3444" s="4">
        <v>0</v>
      </c>
      <c r="AE3444" s="4">
        <v>21</v>
      </c>
    </row>
    <row r="3445" spans="1:31" x14ac:dyDescent="0.25">
      <c r="A3445" s="2">
        <v>43623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43624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43625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43626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43627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43628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43629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43630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43631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43632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43633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 t="s">
        <v>8</v>
      </c>
      <c r="P3455" s="3" t="s">
        <v>8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43634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43635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43636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43637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43638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3</v>
      </c>
      <c r="K3460" s="3">
        <v>3</v>
      </c>
      <c r="L3460" s="3">
        <v>0</v>
      </c>
      <c r="M3460" s="3">
        <v>3</v>
      </c>
      <c r="N3460" s="3">
        <v>10</v>
      </c>
      <c r="O3460" s="3">
        <v>10</v>
      </c>
      <c r="P3460" s="3">
        <v>8</v>
      </c>
      <c r="Q3460" s="3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3</v>
      </c>
      <c r="AA3460" s="4">
        <v>0</v>
      </c>
      <c r="AB3460" s="4">
        <v>0</v>
      </c>
      <c r="AC3460" s="4">
        <v>0</v>
      </c>
      <c r="AD3460" s="4">
        <v>0</v>
      </c>
      <c r="AE3460" s="4">
        <v>10</v>
      </c>
    </row>
    <row r="3461" spans="1:31" x14ac:dyDescent="0.25">
      <c r="A3461" s="2">
        <v>43639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5</v>
      </c>
      <c r="N3461" s="3">
        <v>3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5</v>
      </c>
    </row>
    <row r="3462" spans="1:31" x14ac:dyDescent="0.25">
      <c r="A3462" s="2">
        <v>43640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43641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43642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43643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43644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43645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 t="s">
        <v>10</v>
      </c>
      <c r="L3467" s="3" t="s">
        <v>10</v>
      </c>
      <c r="M3467" s="3" t="s">
        <v>10</v>
      </c>
      <c r="N3467" s="3" t="s">
        <v>10</v>
      </c>
      <c r="O3467" s="3" t="s">
        <v>10</v>
      </c>
      <c r="P3467" s="3" t="s">
        <v>10</v>
      </c>
      <c r="Q3467" s="3" t="s">
        <v>10</v>
      </c>
      <c r="R3467" s="3" t="s">
        <v>10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 t="str">
        <f>"F"</f>
        <v>F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43646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43647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43648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3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3</v>
      </c>
    </row>
    <row r="3471" spans="1:31" x14ac:dyDescent="0.25">
      <c r="A3471" s="2">
        <v>43649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43650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43651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43652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43653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43654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43655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43656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43657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43658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5</v>
      </c>
      <c r="N3480" s="3">
        <v>5</v>
      </c>
      <c r="O3480" s="3">
        <v>0</v>
      </c>
      <c r="P3480" s="3">
        <v>13</v>
      </c>
      <c r="Q3480" s="3">
        <v>16</v>
      </c>
      <c r="R3480" s="3">
        <v>3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 t="s">
        <v>10</v>
      </c>
      <c r="Z3480" s="4">
        <v>3</v>
      </c>
      <c r="AA3480" s="4">
        <v>0</v>
      </c>
      <c r="AB3480" s="4">
        <v>0</v>
      </c>
      <c r="AC3480" s="4">
        <v>0</v>
      </c>
      <c r="AD3480" s="4">
        <v>0</v>
      </c>
      <c r="AE3480" s="4">
        <v>16</v>
      </c>
    </row>
    <row r="3481" spans="1:31" x14ac:dyDescent="0.25">
      <c r="A3481" s="2">
        <v>43659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3</v>
      </c>
      <c r="L3481" s="3">
        <v>5</v>
      </c>
      <c r="M3481" s="3">
        <v>16</v>
      </c>
      <c r="N3481" s="3">
        <v>18</v>
      </c>
      <c r="O3481" s="3">
        <v>5</v>
      </c>
      <c r="P3481" s="3">
        <v>0</v>
      </c>
      <c r="Q3481" s="3">
        <v>21</v>
      </c>
      <c r="R3481" s="3">
        <v>13</v>
      </c>
      <c r="S3481" s="3">
        <v>5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3</v>
      </c>
      <c r="AA3481" s="4">
        <v>0</v>
      </c>
      <c r="AB3481" s="4">
        <v>0</v>
      </c>
      <c r="AC3481" s="4">
        <v>0</v>
      </c>
      <c r="AD3481" s="4">
        <v>0</v>
      </c>
      <c r="AE3481" s="4">
        <v>21</v>
      </c>
    </row>
    <row r="3482" spans="1:31" x14ac:dyDescent="0.25">
      <c r="A3482" s="2">
        <v>43660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 t="s">
        <v>10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43661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3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3</v>
      </c>
    </row>
    <row r="3484" spans="1:31" x14ac:dyDescent="0.25">
      <c r="A3484" s="2">
        <v>43662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43663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43664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43665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10</v>
      </c>
      <c r="L3487" s="3">
        <v>18</v>
      </c>
      <c r="M3487" s="3">
        <v>13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3</v>
      </c>
      <c r="AA3487" s="4">
        <v>0</v>
      </c>
      <c r="AB3487" s="4">
        <v>0</v>
      </c>
      <c r="AC3487" s="4">
        <v>0</v>
      </c>
      <c r="AD3487" s="4">
        <v>0</v>
      </c>
      <c r="AE3487" s="4">
        <v>18</v>
      </c>
    </row>
    <row r="3488" spans="1:31" x14ac:dyDescent="0.25">
      <c r="A3488" s="2">
        <v>43666</v>
      </c>
      <c r="B3488" s="3">
        <v>0</v>
      </c>
      <c r="C3488" s="3">
        <v>0</v>
      </c>
      <c r="D3488" s="3" t="s">
        <v>10</v>
      </c>
      <c r="E3488" s="3" t="s">
        <v>10</v>
      </c>
      <c r="F3488" s="3" t="s">
        <v>10</v>
      </c>
      <c r="G3488" s="3" t="s">
        <v>10</v>
      </c>
      <c r="H3488" s="3" t="s">
        <v>10</v>
      </c>
      <c r="I3488" s="3" t="s">
        <v>10</v>
      </c>
      <c r="J3488" s="3" t="s">
        <v>10</v>
      </c>
      <c r="K3488" s="3" t="s">
        <v>10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 t="s">
        <v>10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 t="str">
        <f>"F"</f>
        <v>F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43667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16</v>
      </c>
      <c r="V3489" s="3">
        <v>10</v>
      </c>
      <c r="W3489" s="3">
        <v>5</v>
      </c>
      <c r="X3489" s="3">
        <v>3</v>
      </c>
      <c r="Y3489" s="3">
        <v>0</v>
      </c>
      <c r="Z3489" s="4">
        <v>3</v>
      </c>
      <c r="AA3489" s="4">
        <v>0</v>
      </c>
      <c r="AB3489" s="4">
        <v>0</v>
      </c>
      <c r="AC3489" s="4">
        <v>0</v>
      </c>
      <c r="AD3489" s="4">
        <v>0</v>
      </c>
      <c r="AE3489" s="4">
        <v>16</v>
      </c>
    </row>
    <row r="3490" spans="1:31" x14ac:dyDescent="0.25">
      <c r="A3490" s="2">
        <v>43668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 t="s">
        <v>8</v>
      </c>
      <c r="P3490" s="3" t="s">
        <v>8</v>
      </c>
      <c r="Q3490" s="3">
        <v>13</v>
      </c>
      <c r="R3490" s="3">
        <v>8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13</v>
      </c>
    </row>
    <row r="3491" spans="1:31" x14ac:dyDescent="0.25">
      <c r="A3491" s="2">
        <v>43669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43670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43671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43672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43673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43674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 t="s">
        <v>10</v>
      </c>
      <c r="K3496" s="3" t="s">
        <v>10</v>
      </c>
      <c r="L3496" s="3">
        <v>0</v>
      </c>
      <c r="M3496" s="3">
        <v>0</v>
      </c>
      <c r="N3496" s="3">
        <v>3</v>
      </c>
      <c r="O3496" s="3">
        <v>3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3</v>
      </c>
    </row>
    <row r="3497" spans="1:31" x14ac:dyDescent="0.25">
      <c r="A3497" s="2">
        <v>43675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3</v>
      </c>
      <c r="M3497" s="3">
        <v>3</v>
      </c>
      <c r="N3497" s="3">
        <v>10</v>
      </c>
      <c r="O3497" s="3">
        <v>5</v>
      </c>
      <c r="P3497" s="3">
        <v>3</v>
      </c>
      <c r="Q3497" s="3">
        <v>5</v>
      </c>
      <c r="R3497" s="3">
        <v>0</v>
      </c>
      <c r="S3497" s="3">
        <v>3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3</v>
      </c>
      <c r="AA3497" s="4">
        <v>0</v>
      </c>
      <c r="AB3497" s="4">
        <v>0</v>
      </c>
      <c r="AC3497" s="4">
        <v>0</v>
      </c>
      <c r="AD3497" s="4">
        <v>0</v>
      </c>
      <c r="AE3497" s="4">
        <v>10</v>
      </c>
    </row>
    <row r="3498" spans="1:31" x14ac:dyDescent="0.25">
      <c r="A3498" s="2">
        <v>43676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8</v>
      </c>
      <c r="M3498" s="3">
        <v>13</v>
      </c>
      <c r="N3498" s="3">
        <v>10</v>
      </c>
      <c r="O3498" s="3">
        <v>5</v>
      </c>
      <c r="P3498" s="3">
        <v>5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3</v>
      </c>
      <c r="AA3498" s="4">
        <v>0</v>
      </c>
      <c r="AB3498" s="4">
        <v>0</v>
      </c>
      <c r="AC3498" s="4">
        <v>0</v>
      </c>
      <c r="AD3498" s="4">
        <v>0</v>
      </c>
      <c r="AE3498" s="4">
        <v>13</v>
      </c>
    </row>
    <row r="3499" spans="1:31" x14ac:dyDescent="0.25">
      <c r="A3499" s="2">
        <v>43677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3</v>
      </c>
      <c r="R3499" s="3">
        <v>3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 t="s">
        <v>10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3</v>
      </c>
    </row>
    <row r="3500" spans="1:31" x14ac:dyDescent="0.25">
      <c r="A3500" s="2">
        <v>43678</v>
      </c>
      <c r="B3500" s="3" t="s">
        <v>10</v>
      </c>
      <c r="C3500" s="3" t="s">
        <v>10</v>
      </c>
      <c r="D3500" s="3" t="s">
        <v>10</v>
      </c>
      <c r="E3500" s="3" t="s">
        <v>10</v>
      </c>
      <c r="F3500" s="3" t="s">
        <v>10</v>
      </c>
      <c r="G3500" s="3" t="s">
        <v>10</v>
      </c>
      <c r="H3500" s="3" t="s">
        <v>10</v>
      </c>
      <c r="I3500" s="3" t="s">
        <v>10</v>
      </c>
      <c r="J3500" s="3" t="s">
        <v>10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 t="s">
        <v>10</v>
      </c>
      <c r="T3500" s="3" t="s">
        <v>10</v>
      </c>
      <c r="U3500" s="3" t="s">
        <v>10</v>
      </c>
      <c r="V3500" s="3" t="s">
        <v>10</v>
      </c>
      <c r="W3500" s="3">
        <v>0</v>
      </c>
      <c r="X3500" s="3">
        <v>0</v>
      </c>
      <c r="Y3500" s="3">
        <v>0</v>
      </c>
      <c r="Z3500" s="4" t="str">
        <f>"F"</f>
        <v>F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43679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 t="s">
        <v>10</v>
      </c>
      <c r="O3501" s="3" t="s">
        <v>10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43680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3</v>
      </c>
      <c r="O3502" s="3">
        <v>5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5</v>
      </c>
    </row>
    <row r="3503" spans="1:31" x14ac:dyDescent="0.25">
      <c r="A3503" s="2">
        <v>43681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43682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 t="s">
        <v>10</v>
      </c>
      <c r="K3504" s="3" t="s">
        <v>10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43683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43684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8</v>
      </c>
      <c r="O3506" s="3">
        <v>3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8</v>
      </c>
    </row>
    <row r="3507" spans="1:31" x14ac:dyDescent="0.25">
      <c r="A3507" s="2">
        <v>43685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3</v>
      </c>
      <c r="L3507" s="3">
        <v>8</v>
      </c>
      <c r="M3507" s="3">
        <v>5</v>
      </c>
      <c r="N3507" s="3">
        <v>0</v>
      </c>
      <c r="O3507" s="3">
        <v>0</v>
      </c>
      <c r="P3507" s="3">
        <v>3</v>
      </c>
      <c r="Q3507" s="3">
        <v>5</v>
      </c>
      <c r="R3507" s="3">
        <v>3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8</v>
      </c>
    </row>
    <row r="3508" spans="1:31" x14ac:dyDescent="0.25">
      <c r="A3508" s="2">
        <v>43686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 t="s">
        <v>10</v>
      </c>
      <c r="J3508" s="3" t="s">
        <v>10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43687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43688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43689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43690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43691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3</v>
      </c>
      <c r="O3513" s="3" t="s">
        <v>8</v>
      </c>
      <c r="P3513" s="3" t="s">
        <v>8</v>
      </c>
      <c r="Q3513" s="3" t="s">
        <v>8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3</v>
      </c>
    </row>
    <row r="3514" spans="1:31" x14ac:dyDescent="0.25">
      <c r="A3514" s="2">
        <v>43692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3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3</v>
      </c>
    </row>
    <row r="3515" spans="1:31" x14ac:dyDescent="0.25">
      <c r="A3515" s="2">
        <v>43693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43694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5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5</v>
      </c>
    </row>
    <row r="3517" spans="1:31" x14ac:dyDescent="0.25">
      <c r="A3517" s="2">
        <v>43695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5</v>
      </c>
      <c r="P3517" s="3">
        <v>3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5</v>
      </c>
    </row>
    <row r="3518" spans="1:31" x14ac:dyDescent="0.25">
      <c r="A3518" s="2">
        <v>43696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3</v>
      </c>
      <c r="M3518" s="3">
        <v>5</v>
      </c>
      <c r="N3518" s="3">
        <v>5</v>
      </c>
      <c r="O3518" s="3">
        <v>0</v>
      </c>
      <c r="P3518" s="3">
        <v>5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5</v>
      </c>
    </row>
    <row r="3519" spans="1:31" x14ac:dyDescent="0.25">
      <c r="A3519" s="2">
        <v>43697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5</v>
      </c>
      <c r="M3519" s="3">
        <v>8</v>
      </c>
      <c r="N3519" s="3">
        <v>5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8</v>
      </c>
    </row>
    <row r="3520" spans="1:31" x14ac:dyDescent="0.25">
      <c r="A3520" s="2">
        <v>43698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43699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43700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43701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43702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43703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43704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 t="s">
        <v>11</v>
      </c>
      <c r="M3526" s="3" t="s">
        <v>11</v>
      </c>
      <c r="N3526" s="3" t="s">
        <v>11</v>
      </c>
      <c r="O3526" s="3" t="s">
        <v>11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 t="s">
        <v>10</v>
      </c>
      <c r="Y3526" s="3" t="s">
        <v>10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43705</v>
      </c>
      <c r="B3527" s="3" t="s">
        <v>10</v>
      </c>
      <c r="C3527" s="3" t="s">
        <v>10</v>
      </c>
      <c r="D3527" s="3" t="s">
        <v>10</v>
      </c>
      <c r="E3527" s="3" t="s">
        <v>10</v>
      </c>
      <c r="F3527" s="3" t="s">
        <v>10</v>
      </c>
      <c r="G3527" s="3" t="s">
        <v>10</v>
      </c>
      <c r="H3527" s="3" t="s">
        <v>10</v>
      </c>
      <c r="I3527" s="3" t="s">
        <v>10</v>
      </c>
      <c r="J3527" s="3" t="s">
        <v>10</v>
      </c>
      <c r="K3527" s="3" t="s">
        <v>10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 t="str">
        <f>"F"</f>
        <v>F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43706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43707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 t="s">
        <v>10</v>
      </c>
      <c r="H3529" s="3" t="s">
        <v>10</v>
      </c>
      <c r="I3529" s="3" t="s">
        <v>10</v>
      </c>
      <c r="J3529" s="3" t="s">
        <v>10</v>
      </c>
      <c r="K3529" s="3" t="s">
        <v>10</v>
      </c>
      <c r="L3529" s="3" t="s">
        <v>10</v>
      </c>
      <c r="M3529" s="3" t="s">
        <v>10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 t="str">
        <f>"F"</f>
        <v>F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43708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43709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43710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 t="s">
        <v>10</v>
      </c>
      <c r="T3532" s="3" t="s">
        <v>10</v>
      </c>
      <c r="U3532" s="3" t="s">
        <v>10</v>
      </c>
      <c r="V3532" s="3" t="s">
        <v>10</v>
      </c>
      <c r="W3532" s="3" t="s">
        <v>10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43711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43712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43713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43714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43715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43716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43717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10</v>
      </c>
      <c r="V3539" s="3">
        <v>10</v>
      </c>
      <c r="W3539" s="3">
        <v>10</v>
      </c>
      <c r="X3539" s="3">
        <v>10</v>
      </c>
      <c r="Y3539" s="3">
        <v>10</v>
      </c>
      <c r="Z3539" s="4">
        <v>3</v>
      </c>
      <c r="AA3539" s="4">
        <v>0</v>
      </c>
      <c r="AB3539" s="4">
        <v>0</v>
      </c>
      <c r="AC3539" s="4">
        <v>0</v>
      </c>
      <c r="AD3539" s="4">
        <v>0</v>
      </c>
      <c r="AE3539" s="4">
        <v>10</v>
      </c>
    </row>
    <row r="3540" spans="1:31" x14ac:dyDescent="0.25">
      <c r="A3540" s="2">
        <v>43718</v>
      </c>
      <c r="B3540" s="3">
        <v>10</v>
      </c>
      <c r="C3540" s="3">
        <v>10</v>
      </c>
      <c r="D3540" s="3">
        <v>10</v>
      </c>
      <c r="E3540" s="3">
        <v>13</v>
      </c>
      <c r="F3540" s="3">
        <v>10</v>
      </c>
      <c r="G3540" s="3">
        <v>5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3</v>
      </c>
      <c r="AA3540" s="4">
        <v>0</v>
      </c>
      <c r="AB3540" s="4">
        <v>0</v>
      </c>
      <c r="AC3540" s="4">
        <v>0</v>
      </c>
      <c r="AD3540" s="4">
        <v>0</v>
      </c>
      <c r="AE3540" s="4">
        <v>13</v>
      </c>
    </row>
    <row r="3541" spans="1:31" x14ac:dyDescent="0.25">
      <c r="A3541" s="2">
        <v>43719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43720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43721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43722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43723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43724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 t="s">
        <v>8</v>
      </c>
      <c r="P3546" s="3" t="s">
        <v>8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43725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43726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 t="s">
        <v>10</v>
      </c>
      <c r="N3548" s="3" t="s">
        <v>10</v>
      </c>
      <c r="O3548" s="3" t="s">
        <v>10</v>
      </c>
      <c r="P3548" s="3" t="s">
        <v>10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43727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 t="s">
        <v>10</v>
      </c>
      <c r="T3549" s="3" t="s">
        <v>10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43728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43729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43730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43731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43732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43733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43734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43735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43736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43737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43738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43739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43740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43741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 t="s">
        <v>10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43742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43743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43744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43745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43746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43747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43748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43749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5">
      <c r="A3572" s="2">
        <v>43750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43751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 t="s">
        <v>10</v>
      </c>
      <c r="P3573" s="3" t="s">
        <v>10</v>
      </c>
      <c r="Q3573" s="3" t="s">
        <v>10</v>
      </c>
      <c r="R3573" s="3" t="s">
        <v>10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43752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43753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 t="s">
        <v>8</v>
      </c>
      <c r="P3575" s="3" t="s">
        <v>8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43754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43755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43756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43757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 t="s">
        <v>10</v>
      </c>
      <c r="L3579" s="3" t="s">
        <v>10</v>
      </c>
      <c r="M3579" s="3" t="s">
        <v>10</v>
      </c>
      <c r="N3579" s="3" t="s">
        <v>10</v>
      </c>
      <c r="O3579" s="3" t="s">
        <v>10</v>
      </c>
      <c r="P3579" s="3" t="s">
        <v>10</v>
      </c>
      <c r="Q3579" s="3" t="s">
        <v>10</v>
      </c>
      <c r="R3579" s="3" t="s">
        <v>10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 t="str">
        <f>"F"</f>
        <v>F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43758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43759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43760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43761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43762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43763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43764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43765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43766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43767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43768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43769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43770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43771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3</v>
      </c>
      <c r="W3593" s="3">
        <v>5</v>
      </c>
      <c r="X3593" s="3">
        <v>5</v>
      </c>
      <c r="Y3593" s="3">
        <v>5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5</v>
      </c>
    </row>
    <row r="3594" spans="1:31" x14ac:dyDescent="0.25">
      <c r="A3594" s="2">
        <v>43772</v>
      </c>
      <c r="B3594" s="3">
        <v>5</v>
      </c>
      <c r="C3594" s="3">
        <v>5</v>
      </c>
      <c r="D3594" s="3">
        <v>5</v>
      </c>
      <c r="E3594" s="3">
        <v>5</v>
      </c>
      <c r="F3594" s="3">
        <v>5</v>
      </c>
      <c r="G3594" s="3">
        <v>5</v>
      </c>
      <c r="H3594" s="3">
        <v>5</v>
      </c>
      <c r="I3594" s="3">
        <v>5</v>
      </c>
      <c r="J3594" s="3">
        <v>5</v>
      </c>
      <c r="K3594" s="3">
        <v>5</v>
      </c>
      <c r="L3594" s="3">
        <v>5</v>
      </c>
      <c r="M3594" s="3">
        <v>5</v>
      </c>
      <c r="N3594" s="3">
        <v>5</v>
      </c>
      <c r="O3594" s="3">
        <v>5</v>
      </c>
      <c r="P3594" s="3">
        <v>5</v>
      </c>
      <c r="Q3594" s="3">
        <v>5</v>
      </c>
      <c r="R3594" s="3">
        <v>5</v>
      </c>
      <c r="S3594" s="3">
        <v>5</v>
      </c>
      <c r="T3594" s="3">
        <v>5</v>
      </c>
      <c r="U3594" s="3">
        <v>5</v>
      </c>
      <c r="V3594" s="3">
        <v>5</v>
      </c>
      <c r="W3594" s="3">
        <v>5</v>
      </c>
      <c r="X3594" s="3">
        <v>5</v>
      </c>
      <c r="Y3594" s="3">
        <v>5</v>
      </c>
      <c r="Z3594" s="4">
        <v>5</v>
      </c>
      <c r="AA3594" s="4">
        <v>0</v>
      </c>
      <c r="AB3594" s="4">
        <v>0</v>
      </c>
      <c r="AC3594" s="4">
        <v>0</v>
      </c>
      <c r="AD3594" s="4">
        <v>5</v>
      </c>
      <c r="AE3594" s="4">
        <v>5</v>
      </c>
    </row>
    <row r="3595" spans="1:31" x14ac:dyDescent="0.25">
      <c r="A3595" s="2">
        <v>43773</v>
      </c>
      <c r="B3595" s="3">
        <v>5</v>
      </c>
      <c r="C3595" s="3">
        <v>5</v>
      </c>
      <c r="D3595" s="3">
        <v>5</v>
      </c>
      <c r="E3595" s="3">
        <v>5</v>
      </c>
      <c r="F3595" s="3">
        <v>5</v>
      </c>
      <c r="G3595" s="3">
        <v>5</v>
      </c>
      <c r="H3595" s="3">
        <v>5</v>
      </c>
      <c r="I3595" s="3">
        <v>5</v>
      </c>
      <c r="J3595" s="3">
        <v>5</v>
      </c>
      <c r="K3595" s="3">
        <v>5</v>
      </c>
      <c r="L3595" s="3">
        <v>5</v>
      </c>
      <c r="M3595" s="3">
        <v>5</v>
      </c>
      <c r="N3595" s="3">
        <v>5</v>
      </c>
      <c r="O3595" s="3">
        <v>5</v>
      </c>
      <c r="P3595" s="3">
        <v>5</v>
      </c>
      <c r="Q3595" s="3">
        <v>5</v>
      </c>
      <c r="R3595" s="3">
        <v>5</v>
      </c>
      <c r="S3595" s="3">
        <v>5</v>
      </c>
      <c r="T3595" s="3">
        <v>5</v>
      </c>
      <c r="U3595" s="3">
        <v>5</v>
      </c>
      <c r="V3595" s="3">
        <v>5</v>
      </c>
      <c r="W3595" s="3">
        <v>5</v>
      </c>
      <c r="X3595" s="3">
        <v>5</v>
      </c>
      <c r="Y3595" s="3">
        <v>5</v>
      </c>
      <c r="Z3595" s="4">
        <v>5</v>
      </c>
      <c r="AA3595" s="4">
        <v>0</v>
      </c>
      <c r="AB3595" s="4">
        <v>0</v>
      </c>
      <c r="AC3595" s="4">
        <v>0</v>
      </c>
      <c r="AD3595" s="4">
        <v>5</v>
      </c>
      <c r="AE3595" s="4">
        <v>5</v>
      </c>
    </row>
    <row r="3596" spans="1:31" x14ac:dyDescent="0.25">
      <c r="A3596" s="2">
        <v>43774</v>
      </c>
      <c r="B3596" s="3">
        <v>5</v>
      </c>
      <c r="C3596" s="3">
        <v>5</v>
      </c>
      <c r="D3596" s="3">
        <v>5</v>
      </c>
      <c r="E3596" s="3">
        <v>5</v>
      </c>
      <c r="F3596" s="3">
        <v>5</v>
      </c>
      <c r="G3596" s="3">
        <v>5</v>
      </c>
      <c r="H3596" s="3">
        <v>5</v>
      </c>
      <c r="I3596" s="3">
        <v>5</v>
      </c>
      <c r="J3596" s="3">
        <v>5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3</v>
      </c>
      <c r="AA3596" s="4">
        <v>0</v>
      </c>
      <c r="AB3596" s="4">
        <v>0</v>
      </c>
      <c r="AC3596" s="4">
        <v>0</v>
      </c>
      <c r="AD3596" s="4">
        <v>0</v>
      </c>
      <c r="AE3596" s="4">
        <v>5</v>
      </c>
    </row>
    <row r="3597" spans="1:31" x14ac:dyDescent="0.25">
      <c r="A3597" s="2">
        <v>43775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 t="s">
        <v>10</v>
      </c>
      <c r="J3597" s="3">
        <v>3</v>
      </c>
      <c r="K3597" s="3">
        <v>3</v>
      </c>
      <c r="L3597" s="3" t="s">
        <v>10</v>
      </c>
      <c r="M3597" s="3">
        <v>3</v>
      </c>
      <c r="N3597" s="3">
        <v>3</v>
      </c>
      <c r="O3597" s="3">
        <v>3</v>
      </c>
      <c r="P3597" s="3">
        <v>3</v>
      </c>
      <c r="Q3597" s="3">
        <v>3</v>
      </c>
      <c r="R3597" s="3">
        <v>3</v>
      </c>
      <c r="S3597" s="3">
        <v>3</v>
      </c>
      <c r="T3597" s="3">
        <v>3</v>
      </c>
      <c r="U3597" s="3" t="s">
        <v>10</v>
      </c>
      <c r="V3597" s="3">
        <v>3</v>
      </c>
      <c r="W3597" s="3">
        <v>3</v>
      </c>
      <c r="X3597" s="3">
        <v>3</v>
      </c>
      <c r="Y3597" s="3">
        <v>3</v>
      </c>
      <c r="Z3597" s="4">
        <v>3</v>
      </c>
      <c r="AA3597" s="4">
        <v>0</v>
      </c>
      <c r="AB3597" s="4">
        <v>0</v>
      </c>
      <c r="AC3597" s="4">
        <v>0</v>
      </c>
      <c r="AD3597" s="4">
        <v>0</v>
      </c>
      <c r="AE3597" s="4">
        <v>3</v>
      </c>
    </row>
    <row r="3598" spans="1:31" x14ac:dyDescent="0.25">
      <c r="A3598" s="2">
        <v>43776</v>
      </c>
      <c r="B3598" s="3">
        <v>3</v>
      </c>
      <c r="C3598" s="3">
        <v>3</v>
      </c>
      <c r="D3598" s="3">
        <v>3</v>
      </c>
      <c r="E3598" s="3">
        <v>3</v>
      </c>
      <c r="F3598" s="3">
        <v>3</v>
      </c>
      <c r="G3598" s="3">
        <v>3</v>
      </c>
      <c r="H3598" s="3">
        <v>3</v>
      </c>
      <c r="I3598" s="3">
        <v>3</v>
      </c>
      <c r="J3598" s="3">
        <v>3</v>
      </c>
      <c r="K3598" s="3">
        <v>3</v>
      </c>
      <c r="L3598" s="3">
        <v>3</v>
      </c>
      <c r="M3598" s="3">
        <v>3</v>
      </c>
      <c r="N3598" s="3">
        <v>3</v>
      </c>
      <c r="O3598" s="3">
        <v>3</v>
      </c>
      <c r="P3598" s="3">
        <v>3</v>
      </c>
      <c r="Q3598" s="3">
        <v>3</v>
      </c>
      <c r="R3598" s="3">
        <v>3</v>
      </c>
      <c r="S3598" s="3">
        <v>3</v>
      </c>
      <c r="T3598" s="3">
        <v>3</v>
      </c>
      <c r="U3598" s="3">
        <v>3</v>
      </c>
      <c r="V3598" s="3">
        <v>3</v>
      </c>
      <c r="W3598" s="3">
        <v>3</v>
      </c>
      <c r="X3598" s="3">
        <v>3</v>
      </c>
      <c r="Y3598" s="3">
        <v>3</v>
      </c>
      <c r="Z3598" s="4">
        <v>3</v>
      </c>
      <c r="AA3598" s="4">
        <v>0</v>
      </c>
      <c r="AB3598" s="4">
        <v>0</v>
      </c>
      <c r="AC3598" s="4">
        <v>0</v>
      </c>
      <c r="AD3598" s="4">
        <v>3</v>
      </c>
      <c r="AE3598" s="4">
        <v>3</v>
      </c>
    </row>
    <row r="3599" spans="1:31" x14ac:dyDescent="0.25">
      <c r="A3599" s="2">
        <v>43777</v>
      </c>
      <c r="B3599" s="3">
        <v>3</v>
      </c>
      <c r="C3599" s="3">
        <v>3</v>
      </c>
      <c r="D3599" s="3">
        <v>3</v>
      </c>
      <c r="E3599" s="3">
        <v>3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3</v>
      </c>
    </row>
    <row r="3600" spans="1:31" x14ac:dyDescent="0.25">
      <c r="A3600" s="2">
        <v>43778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43779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43780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 t="s">
        <v>8</v>
      </c>
      <c r="P3602" s="3" t="s">
        <v>8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43781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43782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43783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43784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43785</v>
      </c>
      <c r="B3607" s="3">
        <v>0</v>
      </c>
      <c r="C3607" s="3">
        <v>0</v>
      </c>
      <c r="D3607" s="3">
        <v>0</v>
      </c>
      <c r="E3607" s="3">
        <v>0</v>
      </c>
      <c r="F3607" s="3" t="s">
        <v>10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3</v>
      </c>
      <c r="O3607" s="3">
        <v>5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5</v>
      </c>
    </row>
    <row r="3608" spans="1:31" x14ac:dyDescent="0.25">
      <c r="A3608" s="2">
        <v>43786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3</v>
      </c>
      <c r="M3608" s="3">
        <v>5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5</v>
      </c>
    </row>
    <row r="3609" spans="1:31" x14ac:dyDescent="0.25">
      <c r="A3609" s="2">
        <v>43787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43788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43789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43790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43791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43792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43793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43794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43795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43796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43797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43798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43799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43800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43801</v>
      </c>
      <c r="B3623" s="3" t="s">
        <v>10</v>
      </c>
      <c r="C3623" s="3" t="s">
        <v>10</v>
      </c>
      <c r="D3623" s="3" t="s">
        <v>10</v>
      </c>
      <c r="E3623" s="3" t="s">
        <v>10</v>
      </c>
      <c r="F3623" s="3" t="s">
        <v>10</v>
      </c>
      <c r="G3623" s="3" t="s">
        <v>10</v>
      </c>
      <c r="H3623" s="3" t="s">
        <v>10</v>
      </c>
      <c r="I3623" s="3" t="s">
        <v>10</v>
      </c>
      <c r="J3623" s="3" t="s">
        <v>10</v>
      </c>
      <c r="K3623" s="3" t="s">
        <v>10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 t="str">
        <f>"F"</f>
        <v>F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43802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43803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43804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43805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43806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43807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3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3</v>
      </c>
    </row>
    <row r="3630" spans="1:31" x14ac:dyDescent="0.25">
      <c r="A3630" s="2">
        <v>43808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3</v>
      </c>
      <c r="K3630" s="3">
        <v>0</v>
      </c>
      <c r="L3630" s="3">
        <v>3</v>
      </c>
      <c r="M3630" s="3">
        <v>0</v>
      </c>
      <c r="N3630" s="3">
        <v>3</v>
      </c>
      <c r="O3630" s="3">
        <v>3</v>
      </c>
      <c r="P3630" s="3">
        <v>3</v>
      </c>
      <c r="Q3630" s="3">
        <v>3</v>
      </c>
      <c r="R3630" s="3">
        <v>3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3</v>
      </c>
    </row>
    <row r="3631" spans="1:31" x14ac:dyDescent="0.25">
      <c r="A3631" s="2">
        <v>43809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3</v>
      </c>
      <c r="P3631" s="3">
        <v>3</v>
      </c>
      <c r="Q3631" s="3">
        <v>3</v>
      </c>
      <c r="R3631" s="3">
        <v>3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3</v>
      </c>
    </row>
    <row r="3632" spans="1:31" x14ac:dyDescent="0.25">
      <c r="A3632" s="2">
        <v>43810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43811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43812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43813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43814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43815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 t="s">
        <v>8</v>
      </c>
      <c r="P3637" s="3" t="s">
        <v>8</v>
      </c>
      <c r="Q3637" s="3">
        <v>0</v>
      </c>
      <c r="R3637" s="3">
        <v>0</v>
      </c>
      <c r="S3637" s="3">
        <v>0</v>
      </c>
      <c r="T3637" s="3">
        <v>0</v>
      </c>
      <c r="U3637" s="3" t="s">
        <v>10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43816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43817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43818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 t="s">
        <v>10</v>
      </c>
      <c r="N3640" s="3" t="s">
        <v>10</v>
      </c>
      <c r="O3640" s="3" t="s">
        <v>10</v>
      </c>
      <c r="P3640" s="3" t="s">
        <v>10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43819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5">
      <c r="A3642" s="2">
        <v>43820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5">
      <c r="A3643" s="2">
        <v>43821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21</v>
      </c>
      <c r="M3643" s="3">
        <v>26</v>
      </c>
      <c r="N3643" s="3">
        <v>21</v>
      </c>
      <c r="O3643" s="3">
        <v>5</v>
      </c>
      <c r="P3643" s="3">
        <v>8</v>
      </c>
      <c r="Q3643" s="3">
        <v>5</v>
      </c>
      <c r="R3643" s="3">
        <v>8</v>
      </c>
      <c r="S3643" s="3">
        <v>3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5</v>
      </c>
      <c r="AA3643" s="4">
        <v>0</v>
      </c>
      <c r="AB3643" s="4">
        <v>0</v>
      </c>
      <c r="AC3643" s="4">
        <v>0</v>
      </c>
      <c r="AD3643" s="4">
        <v>0</v>
      </c>
      <c r="AE3643" s="4">
        <v>26</v>
      </c>
    </row>
    <row r="3644" spans="1:31" x14ac:dyDescent="0.25">
      <c r="A3644" s="2">
        <v>43822</v>
      </c>
      <c r="B3644" s="3">
        <v>0</v>
      </c>
      <c r="C3644" s="3">
        <v>0</v>
      </c>
      <c r="D3644" s="3" t="s">
        <v>10</v>
      </c>
      <c r="E3644" s="3" t="s">
        <v>10</v>
      </c>
      <c r="F3644" s="3" t="s">
        <v>10</v>
      </c>
      <c r="G3644" s="3" t="s">
        <v>10</v>
      </c>
      <c r="H3644" s="3" t="s">
        <v>10</v>
      </c>
      <c r="I3644" s="3" t="s">
        <v>10</v>
      </c>
      <c r="J3644" s="3" t="s">
        <v>10</v>
      </c>
      <c r="K3644" s="3" t="s">
        <v>10</v>
      </c>
      <c r="L3644" s="3">
        <v>10</v>
      </c>
      <c r="M3644" s="3">
        <v>63</v>
      </c>
      <c r="N3644" s="3">
        <v>47</v>
      </c>
      <c r="O3644" s="3">
        <v>16</v>
      </c>
      <c r="P3644" s="3">
        <v>16</v>
      </c>
      <c r="Q3644" s="3">
        <v>16</v>
      </c>
      <c r="R3644" s="3">
        <v>16</v>
      </c>
      <c r="S3644" s="3">
        <v>5</v>
      </c>
      <c r="T3644" s="3">
        <v>3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 t="str">
        <f>"F"</f>
        <v>F</v>
      </c>
      <c r="AA3644" s="4">
        <v>0</v>
      </c>
      <c r="AB3644" s="4">
        <v>0</v>
      </c>
      <c r="AC3644" s="4">
        <v>0</v>
      </c>
      <c r="AD3644" s="4">
        <v>0</v>
      </c>
      <c r="AE3644" s="4">
        <v>63</v>
      </c>
    </row>
    <row r="3645" spans="1:31" x14ac:dyDescent="0.25">
      <c r="A3645" s="2">
        <v>43823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3</v>
      </c>
      <c r="O3645" s="3">
        <v>8</v>
      </c>
      <c r="P3645" s="3">
        <v>24</v>
      </c>
      <c r="Q3645" s="3">
        <v>13</v>
      </c>
      <c r="R3645" s="3">
        <v>5</v>
      </c>
      <c r="S3645" s="3">
        <v>3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3</v>
      </c>
      <c r="AA3645" s="4">
        <v>0</v>
      </c>
      <c r="AB3645" s="4">
        <v>0</v>
      </c>
      <c r="AC3645" s="4">
        <v>0</v>
      </c>
      <c r="AD3645" s="4">
        <v>0</v>
      </c>
      <c r="AE3645" s="4">
        <v>24</v>
      </c>
    </row>
    <row r="3646" spans="1:31" x14ac:dyDescent="0.25">
      <c r="A3646" s="2">
        <v>43824</v>
      </c>
      <c r="B3646" s="3">
        <v>0</v>
      </c>
      <c r="C3646" s="3">
        <v>0</v>
      </c>
      <c r="D3646" s="3">
        <v>0</v>
      </c>
      <c r="E3646" s="3" t="s">
        <v>10</v>
      </c>
      <c r="F3646" s="3" t="s">
        <v>10</v>
      </c>
      <c r="G3646" s="3" t="s">
        <v>10</v>
      </c>
      <c r="H3646" s="3" t="s">
        <v>10</v>
      </c>
      <c r="I3646" s="3" t="s">
        <v>10</v>
      </c>
      <c r="J3646" s="3" t="s">
        <v>10</v>
      </c>
      <c r="K3646" s="3" t="s">
        <v>10</v>
      </c>
      <c r="L3646" s="3">
        <v>0</v>
      </c>
      <c r="M3646" s="3">
        <v>5</v>
      </c>
      <c r="N3646" s="3">
        <v>31</v>
      </c>
      <c r="O3646" s="3">
        <v>5</v>
      </c>
      <c r="P3646" s="3">
        <v>5</v>
      </c>
      <c r="Q3646" s="3">
        <v>5</v>
      </c>
      <c r="R3646" s="3">
        <v>8</v>
      </c>
      <c r="S3646" s="3">
        <v>3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 t="str">
        <f>"F"</f>
        <v>F</v>
      </c>
      <c r="AA3646" s="4">
        <v>0</v>
      </c>
      <c r="AB3646" s="4">
        <v>0</v>
      </c>
      <c r="AC3646" s="4">
        <v>0</v>
      </c>
      <c r="AD3646" s="4">
        <v>0</v>
      </c>
      <c r="AE3646" s="4">
        <v>31</v>
      </c>
    </row>
    <row r="3647" spans="1:31" x14ac:dyDescent="0.25">
      <c r="A3647" s="2">
        <v>43825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3</v>
      </c>
      <c r="M3647" s="3">
        <v>3</v>
      </c>
      <c r="N3647" s="3">
        <v>10</v>
      </c>
      <c r="O3647" s="3">
        <v>13</v>
      </c>
      <c r="P3647" s="3">
        <v>16</v>
      </c>
      <c r="Q3647" s="3">
        <v>8</v>
      </c>
      <c r="R3647" s="3">
        <v>5</v>
      </c>
      <c r="S3647" s="3">
        <v>3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3</v>
      </c>
      <c r="AA3647" s="4">
        <v>0</v>
      </c>
      <c r="AB3647" s="4">
        <v>0</v>
      </c>
      <c r="AC3647" s="4">
        <v>0</v>
      </c>
      <c r="AD3647" s="4">
        <v>0</v>
      </c>
      <c r="AE3647" s="4">
        <v>16</v>
      </c>
    </row>
    <row r="3648" spans="1:31" x14ac:dyDescent="0.25">
      <c r="A3648" s="2">
        <v>43826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43827</v>
      </c>
      <c r="B3649" s="3">
        <v>0</v>
      </c>
      <c r="C3649" s="3" t="s">
        <v>10</v>
      </c>
      <c r="D3649" s="3">
        <v>0</v>
      </c>
      <c r="E3649" s="3">
        <v>0</v>
      </c>
      <c r="F3649" s="3" t="s">
        <v>10</v>
      </c>
      <c r="G3649" s="3" t="s">
        <v>10</v>
      </c>
      <c r="H3649" s="3" t="s">
        <v>10</v>
      </c>
      <c r="I3649" s="3" t="s">
        <v>10</v>
      </c>
      <c r="J3649" s="3" t="s">
        <v>10</v>
      </c>
      <c r="K3649" s="3" t="s">
        <v>10</v>
      </c>
      <c r="L3649" s="3" t="s">
        <v>10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 t="str">
        <f>"F"</f>
        <v>F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43828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 t="s">
        <v>10</v>
      </c>
      <c r="V3650" s="3" t="s">
        <v>10</v>
      </c>
      <c r="W3650" s="3" t="s">
        <v>10</v>
      </c>
      <c r="X3650" s="3" t="s">
        <v>10</v>
      </c>
      <c r="Y3650" s="3" t="s">
        <v>10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5">
      <c r="A3651" s="2">
        <v>43829</v>
      </c>
      <c r="B3651" s="3" t="s">
        <v>10</v>
      </c>
      <c r="C3651" s="3" t="s">
        <v>10</v>
      </c>
      <c r="D3651" s="3" t="s">
        <v>10</v>
      </c>
      <c r="E3651" s="3" t="s">
        <v>10</v>
      </c>
      <c r="F3651" s="3" t="s">
        <v>10</v>
      </c>
      <c r="G3651" s="3" t="s">
        <v>10</v>
      </c>
      <c r="H3651" s="3" t="s">
        <v>10</v>
      </c>
      <c r="I3651" s="3" t="s">
        <v>10</v>
      </c>
      <c r="J3651" s="3" t="s">
        <v>10</v>
      </c>
      <c r="K3651" s="3" t="s">
        <v>10</v>
      </c>
      <c r="L3651" s="3" t="s">
        <v>10</v>
      </c>
      <c r="M3651" s="3" t="s">
        <v>10</v>
      </c>
      <c r="N3651" s="3" t="s">
        <v>10</v>
      </c>
      <c r="O3651" s="3" t="s">
        <v>10</v>
      </c>
      <c r="P3651" s="3" t="s">
        <v>10</v>
      </c>
      <c r="Q3651" s="3" t="s">
        <v>10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 t="str">
        <f>"F"</f>
        <v>F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43830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 t="s">
        <v>10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5">
      <c r="A3653" s="2">
        <v>43831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43832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43833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43834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43835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5">
      <c r="A3658" s="2">
        <v>43836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5">
      <c r="A3659" s="2">
        <v>43837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5">
      <c r="A3660" s="2">
        <v>43838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43839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5</v>
      </c>
      <c r="O3661" s="3">
        <v>8</v>
      </c>
      <c r="P3661" s="3">
        <v>5</v>
      </c>
      <c r="Q3661" s="3">
        <v>10</v>
      </c>
      <c r="R3661" s="3">
        <v>5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3</v>
      </c>
      <c r="AA3661" s="4">
        <v>0</v>
      </c>
      <c r="AB3661" s="4">
        <v>0</v>
      </c>
      <c r="AC3661" s="4">
        <v>0</v>
      </c>
      <c r="AD3661" s="4">
        <v>0</v>
      </c>
      <c r="AE3661" s="4">
        <v>10</v>
      </c>
    </row>
    <row r="3662" spans="1:31" x14ac:dyDescent="0.25">
      <c r="A3662" s="2">
        <v>43840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3</v>
      </c>
      <c r="M3662" s="3">
        <v>8</v>
      </c>
      <c r="N3662" s="3">
        <v>5</v>
      </c>
      <c r="O3662" s="3">
        <v>3</v>
      </c>
      <c r="P3662" s="3">
        <v>3</v>
      </c>
      <c r="Q3662" s="3">
        <v>5</v>
      </c>
      <c r="R3662" s="3">
        <v>3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8</v>
      </c>
    </row>
    <row r="3663" spans="1:31" x14ac:dyDescent="0.25">
      <c r="A3663" s="2">
        <v>43841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3</v>
      </c>
      <c r="M3663" s="3">
        <v>8</v>
      </c>
      <c r="N3663" s="3">
        <v>5</v>
      </c>
      <c r="O3663" s="3">
        <v>3</v>
      </c>
      <c r="P3663" s="3">
        <v>3</v>
      </c>
      <c r="Q3663" s="3">
        <v>5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8</v>
      </c>
    </row>
    <row r="3664" spans="1:31" x14ac:dyDescent="0.25">
      <c r="A3664" s="2">
        <v>43842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3</v>
      </c>
      <c r="L3664" s="3">
        <v>0</v>
      </c>
      <c r="M3664" s="3">
        <v>0</v>
      </c>
      <c r="N3664" s="3">
        <v>3</v>
      </c>
      <c r="O3664" s="3">
        <v>3</v>
      </c>
      <c r="P3664" s="3">
        <v>3</v>
      </c>
      <c r="Q3664" s="3">
        <v>3</v>
      </c>
      <c r="R3664" s="3">
        <v>3</v>
      </c>
      <c r="S3664" s="3">
        <v>3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3</v>
      </c>
    </row>
    <row r="3665" spans="1:31" x14ac:dyDescent="0.25">
      <c r="A3665" s="2">
        <v>43843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 t="s">
        <v>8</v>
      </c>
      <c r="P3665" s="3" t="s">
        <v>8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43844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43845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5</v>
      </c>
      <c r="N3667" s="3">
        <v>5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5</v>
      </c>
    </row>
    <row r="3668" spans="1:31" x14ac:dyDescent="0.25">
      <c r="A3668" s="2">
        <v>43846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5</v>
      </c>
      <c r="M3668" s="3">
        <v>16</v>
      </c>
      <c r="N3668" s="3">
        <v>8</v>
      </c>
      <c r="O3668" s="3">
        <v>5</v>
      </c>
      <c r="P3668" s="3">
        <v>3</v>
      </c>
      <c r="Q3668" s="3">
        <v>5</v>
      </c>
      <c r="R3668" s="3">
        <v>5</v>
      </c>
      <c r="S3668" s="3">
        <v>3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3</v>
      </c>
      <c r="AA3668" s="4">
        <v>0</v>
      </c>
      <c r="AB3668" s="4">
        <v>0</v>
      </c>
      <c r="AC3668" s="4">
        <v>0</v>
      </c>
      <c r="AD3668" s="4">
        <v>0</v>
      </c>
      <c r="AE3668" s="4">
        <v>16</v>
      </c>
    </row>
    <row r="3669" spans="1:31" x14ac:dyDescent="0.25">
      <c r="A3669" s="2">
        <v>43847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3</v>
      </c>
      <c r="Q3669" s="3">
        <v>8</v>
      </c>
      <c r="R3669" s="3">
        <v>10</v>
      </c>
      <c r="S3669" s="3">
        <v>5</v>
      </c>
      <c r="T3669" s="3">
        <v>3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10</v>
      </c>
    </row>
    <row r="3670" spans="1:31" x14ac:dyDescent="0.25">
      <c r="A3670" s="2">
        <v>43848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3</v>
      </c>
      <c r="M3670" s="3">
        <v>5</v>
      </c>
      <c r="N3670" s="3">
        <v>5</v>
      </c>
      <c r="O3670" s="3">
        <v>3</v>
      </c>
      <c r="P3670" s="3">
        <v>0</v>
      </c>
      <c r="Q3670" s="3">
        <v>0</v>
      </c>
      <c r="R3670" s="3">
        <v>3</v>
      </c>
      <c r="S3670" s="3">
        <v>3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5</v>
      </c>
    </row>
    <row r="3671" spans="1:31" x14ac:dyDescent="0.25">
      <c r="A3671" s="2">
        <v>43849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43850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5">
      <c r="A3673" s="2">
        <v>43851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5">
      <c r="A3674" s="2">
        <v>43852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3</v>
      </c>
      <c r="P3674" s="3">
        <v>3</v>
      </c>
      <c r="Q3674" s="3">
        <v>8</v>
      </c>
      <c r="R3674" s="3">
        <v>3</v>
      </c>
      <c r="S3674" s="3">
        <v>3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8</v>
      </c>
    </row>
    <row r="3675" spans="1:31" x14ac:dyDescent="0.25">
      <c r="A3675" s="2">
        <v>43853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13</v>
      </c>
      <c r="M3675" s="3">
        <v>18</v>
      </c>
      <c r="N3675" s="3">
        <v>8</v>
      </c>
      <c r="O3675" s="3">
        <v>5</v>
      </c>
      <c r="P3675" s="3">
        <v>5</v>
      </c>
      <c r="Q3675" s="3">
        <v>3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3</v>
      </c>
      <c r="AA3675" s="4">
        <v>0</v>
      </c>
      <c r="AB3675" s="4">
        <v>0</v>
      </c>
      <c r="AC3675" s="4">
        <v>0</v>
      </c>
      <c r="AD3675" s="4">
        <v>0</v>
      </c>
      <c r="AE3675" s="4">
        <v>18</v>
      </c>
    </row>
    <row r="3676" spans="1:31" x14ac:dyDescent="0.25">
      <c r="A3676" s="2">
        <v>43854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3</v>
      </c>
      <c r="L3676" s="3">
        <v>5</v>
      </c>
      <c r="M3676" s="3">
        <v>5</v>
      </c>
      <c r="N3676" s="3">
        <v>5</v>
      </c>
      <c r="O3676" s="3">
        <v>8</v>
      </c>
      <c r="P3676" s="3">
        <v>5</v>
      </c>
      <c r="Q3676" s="3">
        <v>5</v>
      </c>
      <c r="R3676" s="3">
        <v>3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3</v>
      </c>
      <c r="AA3676" s="4">
        <v>0</v>
      </c>
      <c r="AB3676" s="4">
        <v>0</v>
      </c>
      <c r="AC3676" s="4">
        <v>0</v>
      </c>
      <c r="AD3676" s="4">
        <v>0</v>
      </c>
      <c r="AE3676" s="4">
        <v>8</v>
      </c>
    </row>
    <row r="3677" spans="1:31" x14ac:dyDescent="0.25">
      <c r="A3677" s="2">
        <v>43855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3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3</v>
      </c>
      <c r="S3677" s="3">
        <v>5</v>
      </c>
      <c r="T3677" s="3">
        <v>3</v>
      </c>
      <c r="U3677" s="3">
        <v>3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5">
      <c r="A3678" s="2">
        <v>43856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5</v>
      </c>
      <c r="L3678" s="3">
        <v>13</v>
      </c>
      <c r="M3678" s="3">
        <v>10</v>
      </c>
      <c r="N3678" s="3">
        <v>3</v>
      </c>
      <c r="O3678" s="3">
        <v>3</v>
      </c>
      <c r="P3678" s="3">
        <v>3</v>
      </c>
      <c r="Q3678" s="3">
        <v>3</v>
      </c>
      <c r="R3678" s="3">
        <v>10</v>
      </c>
      <c r="S3678" s="3">
        <v>5</v>
      </c>
      <c r="T3678" s="3">
        <v>3</v>
      </c>
      <c r="U3678" s="3">
        <v>3</v>
      </c>
      <c r="V3678" s="3">
        <v>5</v>
      </c>
      <c r="W3678" s="3">
        <v>3</v>
      </c>
      <c r="X3678" s="3">
        <v>3</v>
      </c>
      <c r="Y3678" s="3">
        <v>3</v>
      </c>
      <c r="Z3678" s="4">
        <v>3</v>
      </c>
      <c r="AA3678" s="4">
        <v>0</v>
      </c>
      <c r="AB3678" s="4">
        <v>0</v>
      </c>
      <c r="AC3678" s="4">
        <v>0</v>
      </c>
      <c r="AD3678" s="4">
        <v>0</v>
      </c>
      <c r="AE3678" s="4">
        <v>13</v>
      </c>
    </row>
    <row r="3679" spans="1:31" x14ac:dyDescent="0.25">
      <c r="A3679" s="2">
        <v>43857</v>
      </c>
      <c r="B3679" s="3">
        <v>3</v>
      </c>
      <c r="C3679" s="3">
        <v>3</v>
      </c>
      <c r="D3679" s="3">
        <v>0</v>
      </c>
      <c r="E3679" s="3">
        <v>0</v>
      </c>
      <c r="F3679" s="3">
        <v>3</v>
      </c>
      <c r="G3679" s="3">
        <v>0</v>
      </c>
      <c r="H3679" s="3">
        <v>0</v>
      </c>
      <c r="I3679" s="3">
        <v>0</v>
      </c>
      <c r="J3679" s="3">
        <v>3</v>
      </c>
      <c r="K3679" s="3">
        <v>5</v>
      </c>
      <c r="L3679" s="3">
        <v>8</v>
      </c>
      <c r="M3679" s="3">
        <v>8</v>
      </c>
      <c r="N3679" s="3">
        <v>3</v>
      </c>
      <c r="O3679" s="3">
        <v>3</v>
      </c>
      <c r="P3679" s="3">
        <v>3</v>
      </c>
      <c r="Q3679" s="3">
        <v>3</v>
      </c>
      <c r="R3679" s="3">
        <v>3</v>
      </c>
      <c r="S3679" s="3">
        <v>3</v>
      </c>
      <c r="T3679" s="3">
        <v>3</v>
      </c>
      <c r="U3679" s="3">
        <v>5</v>
      </c>
      <c r="V3679" s="3">
        <v>3</v>
      </c>
      <c r="W3679" s="3">
        <v>3</v>
      </c>
      <c r="X3679" s="3">
        <v>3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5">
      <c r="A3680" s="2">
        <v>43858</v>
      </c>
      <c r="B3680" s="3">
        <v>3</v>
      </c>
      <c r="C3680" s="3">
        <v>3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3</v>
      </c>
      <c r="K3680" s="3">
        <v>5</v>
      </c>
      <c r="L3680" s="3">
        <v>3</v>
      </c>
      <c r="M3680" s="3">
        <v>3</v>
      </c>
      <c r="N3680" s="3">
        <v>10</v>
      </c>
      <c r="O3680" s="3">
        <v>8</v>
      </c>
      <c r="P3680" s="3">
        <v>3</v>
      </c>
      <c r="Q3680" s="3">
        <v>5</v>
      </c>
      <c r="R3680" s="3">
        <v>8</v>
      </c>
      <c r="S3680" s="3">
        <v>3</v>
      </c>
      <c r="T3680" s="3">
        <v>3</v>
      </c>
      <c r="U3680" s="3">
        <v>3</v>
      </c>
      <c r="V3680" s="3">
        <v>3</v>
      </c>
      <c r="W3680" s="3">
        <v>3</v>
      </c>
      <c r="X3680" s="3">
        <v>3</v>
      </c>
      <c r="Y3680" s="3">
        <v>3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10</v>
      </c>
    </row>
    <row r="3681" spans="1:31" x14ac:dyDescent="0.25">
      <c r="A3681" s="2">
        <v>43859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3</v>
      </c>
      <c r="K3681" s="3">
        <v>3</v>
      </c>
      <c r="L3681" s="3">
        <v>3</v>
      </c>
      <c r="M3681" s="3">
        <v>3</v>
      </c>
      <c r="N3681" s="3">
        <v>3</v>
      </c>
      <c r="O3681" s="3">
        <v>3</v>
      </c>
      <c r="P3681" s="3">
        <v>3</v>
      </c>
      <c r="Q3681" s="3">
        <v>8</v>
      </c>
      <c r="R3681" s="3">
        <v>5</v>
      </c>
      <c r="S3681" s="3">
        <v>3</v>
      </c>
      <c r="T3681" s="3">
        <v>3</v>
      </c>
      <c r="U3681" s="3">
        <v>3</v>
      </c>
      <c r="V3681" s="3">
        <v>3</v>
      </c>
      <c r="W3681" s="3">
        <v>3</v>
      </c>
      <c r="X3681" s="3">
        <v>0</v>
      </c>
      <c r="Y3681" s="3">
        <v>0</v>
      </c>
      <c r="Z3681" s="4">
        <v>3</v>
      </c>
      <c r="AA3681" s="4">
        <v>0</v>
      </c>
      <c r="AB3681" s="4">
        <v>0</v>
      </c>
      <c r="AC3681" s="4">
        <v>0</v>
      </c>
      <c r="AD3681" s="4">
        <v>0</v>
      </c>
      <c r="AE3681" s="4">
        <v>8</v>
      </c>
    </row>
    <row r="3682" spans="1:31" x14ac:dyDescent="0.25">
      <c r="A3682" s="2">
        <v>43860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3</v>
      </c>
      <c r="N3682" s="3">
        <v>3</v>
      </c>
      <c r="O3682" s="3">
        <v>3</v>
      </c>
      <c r="P3682" s="3">
        <v>3</v>
      </c>
      <c r="Q3682" s="3">
        <v>3</v>
      </c>
      <c r="R3682" s="3">
        <v>3</v>
      </c>
      <c r="S3682" s="3">
        <v>3</v>
      </c>
      <c r="T3682" s="3">
        <v>0</v>
      </c>
      <c r="U3682" s="3">
        <v>3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5">
      <c r="A3683" s="2">
        <v>43861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3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3</v>
      </c>
      <c r="U3683" s="3">
        <v>0</v>
      </c>
      <c r="V3683" s="3">
        <v>0</v>
      </c>
      <c r="W3683" s="3">
        <v>0</v>
      </c>
      <c r="X3683" s="3">
        <v>0</v>
      </c>
      <c r="Y3683" s="3">
        <v>3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3</v>
      </c>
    </row>
    <row r="3684" spans="1:31" x14ac:dyDescent="0.25">
      <c r="A3684" s="2">
        <v>43862</v>
      </c>
      <c r="B3684" s="3">
        <v>3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3</v>
      </c>
      <c r="K3684" s="3">
        <v>3</v>
      </c>
      <c r="L3684" s="3">
        <v>3</v>
      </c>
      <c r="M3684" s="3">
        <v>3</v>
      </c>
      <c r="N3684" s="3">
        <v>3</v>
      </c>
      <c r="O3684" s="3">
        <v>3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3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5">
      <c r="A3685" s="2">
        <v>43863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3</v>
      </c>
      <c r="M3685" s="3">
        <v>3</v>
      </c>
      <c r="N3685" s="3">
        <v>3</v>
      </c>
      <c r="O3685" s="3">
        <v>3</v>
      </c>
      <c r="P3685" s="3">
        <v>3</v>
      </c>
      <c r="Q3685" s="3">
        <v>3</v>
      </c>
      <c r="R3685" s="3">
        <v>3</v>
      </c>
      <c r="S3685" s="3">
        <v>3</v>
      </c>
      <c r="T3685" s="3">
        <v>3</v>
      </c>
      <c r="U3685" s="3">
        <v>3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5">
      <c r="A3686" s="2">
        <v>43864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3</v>
      </c>
      <c r="Q3686" s="3">
        <v>3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3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3</v>
      </c>
    </row>
    <row r="3687" spans="1:31" x14ac:dyDescent="0.25">
      <c r="A3687" s="2">
        <v>43865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3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3</v>
      </c>
    </row>
    <row r="3688" spans="1:31" x14ac:dyDescent="0.25">
      <c r="A3688" s="2">
        <v>43866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43867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43868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5">
      <c r="A3691" s="2">
        <v>43869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43870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5">
      <c r="A3693" s="2">
        <v>43871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5">
      <c r="A3694" s="2">
        <v>43872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3</v>
      </c>
      <c r="O3694" s="3">
        <v>3</v>
      </c>
      <c r="P3694" s="3">
        <v>3</v>
      </c>
      <c r="Q3694" s="3">
        <v>3</v>
      </c>
      <c r="R3694" s="3">
        <v>5</v>
      </c>
      <c r="S3694" s="3">
        <v>3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3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5</v>
      </c>
    </row>
    <row r="3695" spans="1:31" x14ac:dyDescent="0.25">
      <c r="A3695" s="2">
        <v>43873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3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5">
      <c r="A3696" s="2">
        <v>43874</v>
      </c>
      <c r="B3696" s="3">
        <v>1</v>
      </c>
      <c r="C3696" s="3">
        <v>1</v>
      </c>
      <c r="D3696" s="3">
        <v>1</v>
      </c>
      <c r="E3696" s="3">
        <v>1</v>
      </c>
      <c r="F3696" s="3">
        <v>1</v>
      </c>
      <c r="G3696" s="3">
        <v>1</v>
      </c>
      <c r="H3696" s="3">
        <v>1</v>
      </c>
      <c r="I3696" s="3">
        <v>1</v>
      </c>
      <c r="J3696" s="3">
        <v>1</v>
      </c>
      <c r="K3696" s="3">
        <v>5</v>
      </c>
      <c r="L3696" s="3">
        <v>2</v>
      </c>
      <c r="M3696" s="3">
        <v>3</v>
      </c>
      <c r="N3696" s="3">
        <v>3</v>
      </c>
      <c r="O3696" s="3">
        <v>1</v>
      </c>
      <c r="P3696" s="3">
        <v>1</v>
      </c>
      <c r="Q3696" s="3">
        <v>1</v>
      </c>
      <c r="R3696" s="3">
        <v>1</v>
      </c>
      <c r="S3696" s="3">
        <v>1</v>
      </c>
      <c r="T3696" s="3">
        <v>2</v>
      </c>
      <c r="U3696" s="3">
        <v>2</v>
      </c>
      <c r="V3696" s="3">
        <v>1</v>
      </c>
      <c r="W3696" s="3">
        <v>1</v>
      </c>
      <c r="X3696" s="3">
        <v>2</v>
      </c>
      <c r="Y3696" s="3">
        <v>1</v>
      </c>
      <c r="Z3696" s="4">
        <v>3</v>
      </c>
      <c r="AA3696" s="4">
        <v>0</v>
      </c>
      <c r="AB3696" s="4">
        <v>0</v>
      </c>
      <c r="AC3696" s="4">
        <v>0</v>
      </c>
      <c r="AD3696" s="4">
        <v>1</v>
      </c>
      <c r="AE3696" s="4">
        <v>5</v>
      </c>
    </row>
    <row r="3697" spans="1:31" x14ac:dyDescent="0.25">
      <c r="A3697" s="2">
        <v>43875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5">
      <c r="A3698" s="2">
        <v>43876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5</v>
      </c>
      <c r="L3698" s="3">
        <v>10</v>
      </c>
      <c r="M3698" s="3">
        <v>3</v>
      </c>
      <c r="N3698" s="3">
        <v>5</v>
      </c>
      <c r="O3698" s="3">
        <v>10</v>
      </c>
      <c r="P3698" s="3">
        <v>5</v>
      </c>
      <c r="Q3698" s="3">
        <v>5</v>
      </c>
      <c r="R3698" s="3">
        <v>5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3</v>
      </c>
      <c r="AA3698" s="4">
        <v>0</v>
      </c>
      <c r="AB3698" s="4">
        <v>0</v>
      </c>
      <c r="AC3698" s="4">
        <v>0</v>
      </c>
      <c r="AD3698" s="4">
        <v>0</v>
      </c>
      <c r="AE3698" s="4">
        <v>10</v>
      </c>
    </row>
    <row r="3699" spans="1:31" x14ac:dyDescent="0.25">
      <c r="A3699" s="2">
        <v>43877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3</v>
      </c>
      <c r="M3699" s="3">
        <v>3</v>
      </c>
      <c r="N3699" s="3">
        <v>3</v>
      </c>
      <c r="O3699" s="3">
        <v>3</v>
      </c>
      <c r="P3699" s="3">
        <v>3</v>
      </c>
      <c r="Q3699" s="3">
        <v>0</v>
      </c>
      <c r="R3699" s="3">
        <v>0</v>
      </c>
      <c r="S3699" s="3">
        <v>3</v>
      </c>
      <c r="T3699" s="3">
        <v>3</v>
      </c>
      <c r="U3699" s="3">
        <v>0</v>
      </c>
      <c r="V3699" s="3">
        <v>0</v>
      </c>
      <c r="W3699" s="3">
        <v>8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8</v>
      </c>
    </row>
    <row r="3700" spans="1:31" x14ac:dyDescent="0.25">
      <c r="A3700" s="2">
        <v>43878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3</v>
      </c>
      <c r="L3700" s="3">
        <v>3</v>
      </c>
      <c r="M3700" s="3">
        <v>3</v>
      </c>
      <c r="N3700" s="3">
        <v>3</v>
      </c>
      <c r="O3700" s="3" t="s">
        <v>8</v>
      </c>
      <c r="P3700" s="3" t="s">
        <v>8</v>
      </c>
      <c r="Q3700" s="3">
        <v>3</v>
      </c>
      <c r="R3700" s="3">
        <v>3</v>
      </c>
      <c r="S3700" s="3">
        <v>0</v>
      </c>
      <c r="T3700" s="3">
        <v>3</v>
      </c>
      <c r="U3700" s="3">
        <v>0</v>
      </c>
      <c r="V3700" s="3">
        <v>3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3</v>
      </c>
    </row>
    <row r="3701" spans="1:31" x14ac:dyDescent="0.25">
      <c r="A3701" s="2">
        <v>43879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0</v>
      </c>
    </row>
    <row r="3702" spans="1:31" x14ac:dyDescent="0.25">
      <c r="A3702" s="2">
        <v>43880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3</v>
      </c>
      <c r="Y3702" s="3">
        <v>3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3</v>
      </c>
    </row>
    <row r="3703" spans="1:31" x14ac:dyDescent="0.25">
      <c r="A3703" s="2">
        <v>43881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5">
      <c r="A3704" s="2">
        <v>43882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5">
      <c r="A3705" s="2">
        <v>43883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43884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43885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3</v>
      </c>
      <c r="W3707" s="3">
        <v>3</v>
      </c>
      <c r="X3707" s="3">
        <v>3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3</v>
      </c>
    </row>
    <row r="3708" spans="1:31" x14ac:dyDescent="0.25">
      <c r="A3708" s="2">
        <v>43886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 t="s">
        <v>10</v>
      </c>
      <c r="P3708" s="3" t="s">
        <v>10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5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5</v>
      </c>
    </row>
    <row r="3709" spans="1:31" x14ac:dyDescent="0.25">
      <c r="A3709" s="2">
        <v>43887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3</v>
      </c>
      <c r="M3709" s="3">
        <v>3</v>
      </c>
      <c r="N3709" s="3">
        <v>3</v>
      </c>
      <c r="O3709" s="3">
        <v>3</v>
      </c>
      <c r="P3709" s="3">
        <v>3</v>
      </c>
      <c r="Q3709" s="3">
        <v>3</v>
      </c>
      <c r="R3709" s="3">
        <v>3</v>
      </c>
      <c r="S3709" s="3">
        <v>3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5">
      <c r="A3710" s="2">
        <v>43888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3</v>
      </c>
      <c r="L3710" s="3">
        <v>3</v>
      </c>
      <c r="M3710" s="3">
        <v>3</v>
      </c>
      <c r="N3710" s="3">
        <v>3</v>
      </c>
      <c r="O3710" s="3">
        <v>3</v>
      </c>
      <c r="P3710" s="3">
        <v>3</v>
      </c>
      <c r="Q3710" s="3">
        <v>3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3</v>
      </c>
      <c r="X3710" s="3">
        <v>5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5">
      <c r="A3711" s="2">
        <v>43889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3</v>
      </c>
      <c r="L3711" s="3">
        <v>3</v>
      </c>
      <c r="M3711" s="3">
        <v>3</v>
      </c>
      <c r="N3711" s="3">
        <v>3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8</v>
      </c>
      <c r="X3711" s="3">
        <v>3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8</v>
      </c>
    </row>
    <row r="3712" spans="1:31" x14ac:dyDescent="0.25">
      <c r="A3712" s="2">
        <v>43890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5">
      <c r="A3713" s="2">
        <v>43891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3</v>
      </c>
      <c r="L3713" s="3">
        <v>5</v>
      </c>
      <c r="M3713" s="3">
        <v>0</v>
      </c>
      <c r="N3713" s="3">
        <v>0</v>
      </c>
      <c r="O3713" s="3">
        <v>0</v>
      </c>
      <c r="P3713" s="3">
        <v>3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5">
      <c r="A3714" s="2">
        <v>43892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5</v>
      </c>
      <c r="M3714" s="3">
        <v>5</v>
      </c>
      <c r="N3714" s="3">
        <v>3</v>
      </c>
      <c r="O3714" s="3">
        <v>3</v>
      </c>
      <c r="P3714" s="3">
        <v>3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5</v>
      </c>
      <c r="Y3714" s="3">
        <v>8</v>
      </c>
      <c r="Z3714" s="4">
        <v>3</v>
      </c>
      <c r="AA3714" s="4">
        <v>0</v>
      </c>
      <c r="AB3714" s="4">
        <v>0</v>
      </c>
      <c r="AC3714" s="4">
        <v>0</v>
      </c>
      <c r="AD3714" s="4">
        <v>0</v>
      </c>
      <c r="AE3714" s="4">
        <v>8</v>
      </c>
    </row>
    <row r="3715" spans="1:31" x14ac:dyDescent="0.25">
      <c r="A3715" s="2">
        <v>43893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5</v>
      </c>
      <c r="N3715" s="3">
        <v>3</v>
      </c>
      <c r="O3715" s="3">
        <v>3</v>
      </c>
      <c r="P3715" s="3" t="s">
        <v>10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5</v>
      </c>
    </row>
    <row r="3716" spans="1:31" x14ac:dyDescent="0.25">
      <c r="A3716" s="2">
        <v>43894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3</v>
      </c>
      <c r="O3716" s="3">
        <v>3</v>
      </c>
      <c r="P3716" s="3">
        <v>3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3</v>
      </c>
    </row>
    <row r="3717" spans="1:31" x14ac:dyDescent="0.25">
      <c r="A3717" s="2">
        <v>43895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43896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43897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3</v>
      </c>
      <c r="P3719" s="3">
        <v>3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3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3</v>
      </c>
    </row>
    <row r="3720" spans="1:31" x14ac:dyDescent="0.25">
      <c r="A3720" s="2">
        <v>43898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24</v>
      </c>
      <c r="L3720" s="3">
        <v>34</v>
      </c>
      <c r="M3720" s="3">
        <v>5</v>
      </c>
      <c r="N3720" s="3">
        <v>10</v>
      </c>
      <c r="O3720" s="3">
        <v>0</v>
      </c>
      <c r="P3720" s="3">
        <v>0</v>
      </c>
      <c r="Q3720" s="3">
        <v>0</v>
      </c>
      <c r="R3720" s="3">
        <v>3</v>
      </c>
      <c r="S3720" s="3">
        <v>3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3</v>
      </c>
      <c r="AA3720" s="4">
        <v>0</v>
      </c>
      <c r="AB3720" s="4">
        <v>0</v>
      </c>
      <c r="AC3720" s="4">
        <v>0</v>
      </c>
      <c r="AD3720" s="4">
        <v>0</v>
      </c>
      <c r="AE3720" s="4">
        <v>34</v>
      </c>
    </row>
    <row r="3721" spans="1:31" x14ac:dyDescent="0.25">
      <c r="A3721" s="2">
        <v>43899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13</v>
      </c>
      <c r="L3721" s="3">
        <v>37</v>
      </c>
      <c r="M3721" s="3">
        <v>21</v>
      </c>
      <c r="N3721" s="3">
        <v>5</v>
      </c>
      <c r="O3721" s="3">
        <v>0</v>
      </c>
      <c r="P3721" s="3">
        <v>0</v>
      </c>
      <c r="Q3721" s="3">
        <v>0</v>
      </c>
      <c r="R3721" s="3">
        <v>5</v>
      </c>
      <c r="S3721" s="3">
        <v>3</v>
      </c>
      <c r="T3721" s="3">
        <v>3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3</v>
      </c>
      <c r="AA3721" s="4">
        <v>0</v>
      </c>
      <c r="AB3721" s="4">
        <v>0</v>
      </c>
      <c r="AC3721" s="4">
        <v>0</v>
      </c>
      <c r="AD3721" s="4">
        <v>0</v>
      </c>
      <c r="AE3721" s="4">
        <v>37</v>
      </c>
    </row>
    <row r="3722" spans="1:31" x14ac:dyDescent="0.25">
      <c r="A3722" s="2">
        <v>43900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10</v>
      </c>
      <c r="L3722" s="3">
        <v>26</v>
      </c>
      <c r="M3722" s="3">
        <v>10</v>
      </c>
      <c r="N3722" s="3">
        <v>21</v>
      </c>
      <c r="O3722" s="3">
        <v>10</v>
      </c>
      <c r="P3722" s="3">
        <v>8</v>
      </c>
      <c r="Q3722" s="3">
        <v>3</v>
      </c>
      <c r="R3722" s="3">
        <v>5</v>
      </c>
      <c r="S3722" s="3">
        <v>5</v>
      </c>
      <c r="T3722" s="3">
        <v>0</v>
      </c>
      <c r="U3722" s="3">
        <v>0</v>
      </c>
      <c r="V3722" s="3">
        <v>0</v>
      </c>
      <c r="W3722" s="3">
        <v>3</v>
      </c>
      <c r="X3722" s="3">
        <v>3</v>
      </c>
      <c r="Y3722" s="3">
        <v>3</v>
      </c>
      <c r="Z3722" s="4">
        <v>5</v>
      </c>
      <c r="AA3722" s="4">
        <v>0</v>
      </c>
      <c r="AB3722" s="4">
        <v>0</v>
      </c>
      <c r="AC3722" s="4">
        <v>0</v>
      </c>
      <c r="AD3722" s="4">
        <v>0</v>
      </c>
      <c r="AE3722" s="4">
        <v>26</v>
      </c>
    </row>
    <row r="3723" spans="1:31" x14ac:dyDescent="0.25">
      <c r="A3723" s="2">
        <v>43901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 t="s">
        <v>8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43902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3</v>
      </c>
      <c r="M3724" s="3">
        <v>0</v>
      </c>
      <c r="N3724" s="3">
        <v>3</v>
      </c>
      <c r="O3724" s="3">
        <v>3</v>
      </c>
      <c r="P3724" s="3">
        <v>3</v>
      </c>
      <c r="Q3724" s="3">
        <v>5</v>
      </c>
      <c r="R3724" s="3">
        <v>5</v>
      </c>
      <c r="S3724" s="3">
        <v>0</v>
      </c>
      <c r="T3724" s="3">
        <v>0</v>
      </c>
      <c r="U3724" s="3">
        <v>3</v>
      </c>
      <c r="V3724" s="3">
        <v>3</v>
      </c>
      <c r="W3724" s="3">
        <v>3</v>
      </c>
      <c r="X3724" s="3">
        <v>3</v>
      </c>
      <c r="Y3724" s="3">
        <v>3</v>
      </c>
      <c r="Z3724" s="4">
        <v>3</v>
      </c>
      <c r="AA3724" s="4">
        <v>0</v>
      </c>
      <c r="AB3724" s="4">
        <v>0</v>
      </c>
      <c r="AC3724" s="4">
        <v>0</v>
      </c>
      <c r="AD3724" s="4">
        <v>0</v>
      </c>
      <c r="AE3724" s="4">
        <v>5</v>
      </c>
    </row>
    <row r="3725" spans="1:31" x14ac:dyDescent="0.25">
      <c r="A3725" s="2">
        <v>43903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3</v>
      </c>
      <c r="L3725" s="3">
        <v>3</v>
      </c>
      <c r="M3725" s="3">
        <v>3</v>
      </c>
      <c r="N3725" s="3">
        <v>3</v>
      </c>
      <c r="O3725" s="3">
        <v>3</v>
      </c>
      <c r="P3725" s="3">
        <v>0</v>
      </c>
      <c r="Q3725" s="3">
        <v>3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3</v>
      </c>
      <c r="X3725" s="3">
        <v>0</v>
      </c>
      <c r="Y3725" s="3">
        <v>3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5">
      <c r="A3726" s="2">
        <v>43904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3</v>
      </c>
      <c r="L3726" s="3">
        <v>3</v>
      </c>
      <c r="M3726" s="3">
        <v>3</v>
      </c>
      <c r="N3726" s="3">
        <v>3</v>
      </c>
      <c r="O3726" s="3">
        <v>0</v>
      </c>
      <c r="P3726" s="3">
        <v>0</v>
      </c>
      <c r="Q3726" s="3">
        <v>0</v>
      </c>
      <c r="R3726" s="3">
        <v>3</v>
      </c>
      <c r="S3726" s="3">
        <v>3</v>
      </c>
      <c r="T3726" s="3">
        <v>3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5">
      <c r="A3727" s="2">
        <v>43905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 t="s">
        <v>10</v>
      </c>
      <c r="L3727" s="3" t="s">
        <v>10</v>
      </c>
      <c r="M3727" s="3" t="s">
        <v>10</v>
      </c>
      <c r="N3727" s="3" t="s">
        <v>10</v>
      </c>
      <c r="O3727" s="3" t="s">
        <v>10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0</v>
      </c>
    </row>
    <row r="3728" spans="1:31" x14ac:dyDescent="0.25">
      <c r="A3728" s="2">
        <v>43906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 t="s">
        <v>8</v>
      </c>
      <c r="P3728" s="3" t="s">
        <v>8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0</v>
      </c>
    </row>
    <row r="3729" spans="1:31" x14ac:dyDescent="0.25">
      <c r="A3729" s="2">
        <v>43907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43908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 t="s">
        <v>10</v>
      </c>
      <c r="L3730" s="3" t="s">
        <v>10</v>
      </c>
      <c r="M3730" s="3" t="s">
        <v>10</v>
      </c>
      <c r="N3730" s="3" t="s">
        <v>10</v>
      </c>
      <c r="O3730" s="3" t="s">
        <v>10</v>
      </c>
      <c r="P3730" s="3" t="s">
        <v>10</v>
      </c>
      <c r="Q3730" s="3">
        <v>3</v>
      </c>
      <c r="R3730" s="3">
        <v>5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3</v>
      </c>
      <c r="Y3730" s="3">
        <v>3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5</v>
      </c>
    </row>
    <row r="3731" spans="1:31" x14ac:dyDescent="0.25">
      <c r="A3731" s="2">
        <v>43909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3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3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5">
      <c r="A3732" s="2">
        <v>43910</v>
      </c>
      <c r="B3732" s="3">
        <v>0</v>
      </c>
      <c r="C3732" s="3">
        <v>3</v>
      </c>
      <c r="D3732" s="3">
        <v>3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5">
      <c r="A3733" s="2">
        <v>43911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5">
      <c r="A3734" s="2">
        <v>43912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8</v>
      </c>
      <c r="Q3734" s="3">
        <v>3</v>
      </c>
      <c r="R3734" s="3">
        <v>0</v>
      </c>
      <c r="S3734" s="3">
        <v>3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8</v>
      </c>
    </row>
    <row r="3735" spans="1:31" x14ac:dyDescent="0.25">
      <c r="A3735" s="2">
        <v>43913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8</v>
      </c>
      <c r="M3735" s="3">
        <v>16</v>
      </c>
      <c r="N3735" s="3">
        <v>8</v>
      </c>
      <c r="O3735" s="3">
        <v>0</v>
      </c>
      <c r="P3735" s="3">
        <v>3</v>
      </c>
      <c r="Q3735" s="3">
        <v>3</v>
      </c>
      <c r="R3735" s="3">
        <v>5</v>
      </c>
      <c r="S3735" s="3">
        <v>0</v>
      </c>
      <c r="T3735" s="3">
        <v>0</v>
      </c>
      <c r="U3735" s="3">
        <v>3</v>
      </c>
      <c r="V3735" s="3">
        <v>3</v>
      </c>
      <c r="W3735" s="3">
        <v>0</v>
      </c>
      <c r="X3735" s="3">
        <v>3</v>
      </c>
      <c r="Y3735" s="3">
        <v>3</v>
      </c>
      <c r="Z3735" s="4">
        <v>3</v>
      </c>
      <c r="AA3735" s="4">
        <v>0</v>
      </c>
      <c r="AB3735" s="4">
        <v>0</v>
      </c>
      <c r="AC3735" s="4">
        <v>0</v>
      </c>
      <c r="AD3735" s="4">
        <v>0</v>
      </c>
      <c r="AE3735" s="4">
        <v>16</v>
      </c>
    </row>
    <row r="3736" spans="1:31" x14ac:dyDescent="0.25">
      <c r="A3736" s="2">
        <v>43914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5">
      <c r="A3737" s="2">
        <v>43915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5">
      <c r="A3738" s="2">
        <v>43916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5">
      <c r="A3739" s="2">
        <v>43917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3</v>
      </c>
      <c r="M3739" s="3">
        <v>0</v>
      </c>
      <c r="N3739" s="3">
        <v>3</v>
      </c>
      <c r="O3739" s="3">
        <v>3</v>
      </c>
      <c r="P3739" s="3">
        <v>3</v>
      </c>
      <c r="Q3739" s="3">
        <v>0</v>
      </c>
      <c r="R3739" s="3">
        <v>0</v>
      </c>
      <c r="S3739" s="3">
        <v>3</v>
      </c>
      <c r="T3739" s="3">
        <v>0</v>
      </c>
      <c r="U3739" s="3">
        <v>0</v>
      </c>
      <c r="V3739" s="3">
        <v>3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5">
      <c r="A3740" s="2">
        <v>43918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3</v>
      </c>
      <c r="M3740" s="3">
        <v>3</v>
      </c>
      <c r="N3740" s="3">
        <v>3</v>
      </c>
      <c r="O3740" s="3">
        <v>0</v>
      </c>
      <c r="P3740" s="3">
        <v>0</v>
      </c>
      <c r="Q3740" s="3">
        <v>0</v>
      </c>
      <c r="R3740" s="3">
        <v>3</v>
      </c>
      <c r="S3740" s="3">
        <v>3</v>
      </c>
      <c r="T3740" s="3">
        <v>0</v>
      </c>
      <c r="U3740" s="3">
        <v>3</v>
      </c>
      <c r="V3740" s="3">
        <v>3</v>
      </c>
      <c r="W3740" s="3">
        <v>3</v>
      </c>
      <c r="X3740" s="3">
        <v>3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5">
      <c r="A3741" s="2">
        <v>43919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 t="s">
        <v>10</v>
      </c>
      <c r="I3741" s="3">
        <v>0</v>
      </c>
      <c r="J3741" s="3">
        <v>0</v>
      </c>
      <c r="K3741" s="3">
        <v>3</v>
      </c>
      <c r="L3741" s="3">
        <v>3</v>
      </c>
      <c r="M3741" s="3">
        <v>3</v>
      </c>
      <c r="N3741" s="3">
        <v>3</v>
      </c>
      <c r="O3741" s="3">
        <v>3</v>
      </c>
      <c r="P3741" s="3">
        <v>3</v>
      </c>
      <c r="Q3741" s="3">
        <v>3</v>
      </c>
      <c r="R3741" s="3">
        <v>3</v>
      </c>
      <c r="S3741" s="3">
        <v>3</v>
      </c>
      <c r="T3741" s="3">
        <v>3</v>
      </c>
      <c r="U3741" s="3" t="s">
        <v>10</v>
      </c>
      <c r="V3741" s="3" t="s">
        <v>10</v>
      </c>
      <c r="W3741" s="3" t="s">
        <v>10</v>
      </c>
      <c r="X3741" s="3" t="s">
        <v>10</v>
      </c>
      <c r="Y3741" s="3" t="s">
        <v>10</v>
      </c>
      <c r="Z3741" s="4">
        <v>3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5">
      <c r="A3742" s="2">
        <v>43920</v>
      </c>
      <c r="B3742" s="3" t="s">
        <v>10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3</v>
      </c>
      <c r="L3742" s="3">
        <v>3</v>
      </c>
      <c r="M3742" s="3">
        <v>5</v>
      </c>
      <c r="N3742" s="3">
        <v>3</v>
      </c>
      <c r="O3742" s="3">
        <v>3</v>
      </c>
      <c r="P3742" s="3">
        <v>5</v>
      </c>
      <c r="Q3742" s="3">
        <v>0</v>
      </c>
      <c r="R3742" s="3">
        <v>0</v>
      </c>
      <c r="S3742" s="3">
        <v>3</v>
      </c>
      <c r="T3742" s="3">
        <v>3</v>
      </c>
      <c r="U3742" s="3">
        <v>3</v>
      </c>
      <c r="V3742" s="3">
        <v>3</v>
      </c>
      <c r="W3742" s="3">
        <v>3</v>
      </c>
      <c r="X3742" s="3">
        <v>3</v>
      </c>
      <c r="Y3742" s="3">
        <v>3</v>
      </c>
      <c r="Z3742" s="4">
        <v>3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5">
      <c r="A3743" s="2">
        <v>43921</v>
      </c>
      <c r="B3743" s="3">
        <v>3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3</v>
      </c>
      <c r="K3743" s="3">
        <v>3</v>
      </c>
      <c r="L3743" s="3">
        <v>3</v>
      </c>
      <c r="M3743" s="3">
        <v>10</v>
      </c>
      <c r="N3743" s="3">
        <v>5</v>
      </c>
      <c r="O3743" s="3">
        <v>3</v>
      </c>
      <c r="P3743" s="3">
        <v>3</v>
      </c>
      <c r="Q3743" s="3">
        <v>0</v>
      </c>
      <c r="R3743" s="3">
        <v>0</v>
      </c>
      <c r="S3743" s="3">
        <v>3</v>
      </c>
      <c r="T3743" s="3">
        <v>3</v>
      </c>
      <c r="U3743" s="3">
        <v>3</v>
      </c>
      <c r="V3743" s="3" t="s">
        <v>10</v>
      </c>
      <c r="W3743" s="3" t="s">
        <v>10</v>
      </c>
      <c r="X3743" s="3" t="s">
        <v>10</v>
      </c>
      <c r="Y3743" s="3">
        <v>3</v>
      </c>
      <c r="Z3743" s="4">
        <v>3</v>
      </c>
      <c r="AA3743" s="4">
        <v>0</v>
      </c>
      <c r="AB3743" s="4">
        <v>0</v>
      </c>
      <c r="AC3743" s="4">
        <v>0</v>
      </c>
      <c r="AD3743" s="4">
        <v>0</v>
      </c>
      <c r="AE3743" s="4">
        <v>10</v>
      </c>
    </row>
    <row r="3744" spans="1:31" x14ac:dyDescent="0.25">
      <c r="A3744" s="2">
        <v>43922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5</v>
      </c>
      <c r="K3744" s="3">
        <v>3</v>
      </c>
      <c r="L3744" s="3">
        <v>3</v>
      </c>
      <c r="M3744" s="3">
        <v>3</v>
      </c>
      <c r="N3744" s="3">
        <v>3</v>
      </c>
      <c r="O3744" s="3">
        <v>3</v>
      </c>
      <c r="P3744" s="3">
        <v>3</v>
      </c>
      <c r="Q3744" s="3">
        <v>3</v>
      </c>
      <c r="R3744" s="3">
        <v>3</v>
      </c>
      <c r="S3744" s="3">
        <v>3</v>
      </c>
      <c r="T3744" s="3">
        <v>3</v>
      </c>
      <c r="U3744" s="3">
        <v>3</v>
      </c>
      <c r="V3744" s="3">
        <v>3</v>
      </c>
      <c r="W3744" s="3">
        <v>3</v>
      </c>
      <c r="X3744" s="3">
        <v>3</v>
      </c>
      <c r="Y3744" s="3">
        <v>0</v>
      </c>
      <c r="Z3744" s="4">
        <v>3</v>
      </c>
      <c r="AA3744" s="4">
        <v>0</v>
      </c>
      <c r="AB3744" s="4">
        <v>0</v>
      </c>
      <c r="AC3744" s="4">
        <v>0</v>
      </c>
      <c r="AD3744" s="4">
        <v>0</v>
      </c>
      <c r="AE3744" s="4">
        <v>5</v>
      </c>
    </row>
    <row r="3745" spans="1:31" x14ac:dyDescent="0.25">
      <c r="A3745" s="2">
        <v>43923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3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3</v>
      </c>
      <c r="U3745" s="3">
        <v>3</v>
      </c>
      <c r="V3745" s="3">
        <v>3</v>
      </c>
      <c r="W3745" s="3">
        <v>8</v>
      </c>
      <c r="X3745" s="3">
        <v>5</v>
      </c>
      <c r="Y3745" s="3">
        <v>3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8</v>
      </c>
    </row>
    <row r="3746" spans="1:31" x14ac:dyDescent="0.25">
      <c r="A3746" s="2">
        <v>43924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3</v>
      </c>
      <c r="J3746" s="3">
        <v>0</v>
      </c>
      <c r="K3746" s="3">
        <v>0</v>
      </c>
      <c r="L3746" s="3">
        <v>0</v>
      </c>
      <c r="M3746" s="3">
        <v>0</v>
      </c>
      <c r="N3746" s="3">
        <v>3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5">
      <c r="A3747" s="2">
        <v>43925</v>
      </c>
      <c r="B3747" s="3">
        <v>0</v>
      </c>
      <c r="C3747" s="3">
        <v>0</v>
      </c>
      <c r="D3747" s="3">
        <v>3</v>
      </c>
      <c r="E3747" s="3">
        <v>3</v>
      </c>
      <c r="F3747" s="3">
        <v>3</v>
      </c>
      <c r="G3747" s="3">
        <v>3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3</v>
      </c>
      <c r="N3747" s="3">
        <v>3</v>
      </c>
      <c r="O3747" s="3">
        <v>3</v>
      </c>
      <c r="P3747" s="3">
        <v>0</v>
      </c>
      <c r="Q3747" s="3">
        <v>5</v>
      </c>
      <c r="R3747" s="3">
        <v>3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3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5">
      <c r="A3748" s="2">
        <v>43926</v>
      </c>
      <c r="B3748" s="3">
        <v>3</v>
      </c>
      <c r="C3748" s="3">
        <v>3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5">
      <c r="A3749" s="2">
        <v>43927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3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3</v>
      </c>
    </row>
    <row r="3750" spans="1:31" x14ac:dyDescent="0.25">
      <c r="A3750" s="2">
        <v>43928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5">
      <c r="A3751" s="2">
        <v>43929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3</v>
      </c>
      <c r="Q3751" s="3">
        <v>5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5</v>
      </c>
    </row>
    <row r="3752" spans="1:31" x14ac:dyDescent="0.25">
      <c r="A3752" s="2">
        <v>43930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43931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3</v>
      </c>
      <c r="R3753" s="3">
        <v>5</v>
      </c>
      <c r="S3753" s="3">
        <v>3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5</v>
      </c>
    </row>
    <row r="3754" spans="1:31" x14ac:dyDescent="0.25">
      <c r="A3754" s="2">
        <v>43932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43933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43934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 t="s">
        <v>8</v>
      </c>
      <c r="P3756" s="3" t="s">
        <v>8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5">
      <c r="A3757" s="2">
        <v>43935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5">
      <c r="A3758" s="2">
        <v>43936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3</v>
      </c>
      <c r="P3758" s="3">
        <v>0</v>
      </c>
      <c r="Q3758" s="3">
        <v>0</v>
      </c>
      <c r="R3758" s="3">
        <v>0</v>
      </c>
      <c r="S3758" s="3">
        <v>0</v>
      </c>
      <c r="T3758" s="3">
        <v>3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5">
      <c r="A3759" s="2">
        <v>43937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43938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43939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3</v>
      </c>
      <c r="M3761" s="3">
        <v>3</v>
      </c>
      <c r="N3761" s="3">
        <v>5</v>
      </c>
      <c r="O3761" s="3">
        <v>3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5</v>
      </c>
    </row>
    <row r="3762" spans="1:31" x14ac:dyDescent="0.25">
      <c r="A3762" s="2">
        <v>43940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3</v>
      </c>
      <c r="I3762" s="3">
        <v>3</v>
      </c>
      <c r="J3762" s="3">
        <v>3</v>
      </c>
      <c r="K3762" s="3">
        <v>3</v>
      </c>
      <c r="L3762" s="3">
        <v>3</v>
      </c>
      <c r="M3762" s="3">
        <v>3</v>
      </c>
      <c r="N3762" s="3">
        <v>3</v>
      </c>
      <c r="O3762" s="3">
        <v>3</v>
      </c>
      <c r="P3762" s="3">
        <v>3</v>
      </c>
      <c r="Q3762" s="3">
        <v>3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5">
      <c r="A3763" s="2">
        <v>43941</v>
      </c>
      <c r="B3763" s="3">
        <v>0</v>
      </c>
      <c r="C3763" s="3">
        <v>0</v>
      </c>
      <c r="D3763" s="3">
        <v>0</v>
      </c>
      <c r="E3763" s="3">
        <v>0</v>
      </c>
      <c r="F3763" s="3">
        <v>3</v>
      </c>
      <c r="G3763" s="3">
        <v>3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43942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3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3</v>
      </c>
    </row>
    <row r="3765" spans="1:31" x14ac:dyDescent="0.25">
      <c r="A3765" s="2">
        <v>43943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3</v>
      </c>
      <c r="K3765" s="3">
        <v>5</v>
      </c>
      <c r="L3765" s="3">
        <v>16</v>
      </c>
      <c r="M3765" s="3">
        <v>8</v>
      </c>
      <c r="N3765" s="3">
        <v>3</v>
      </c>
      <c r="O3765" s="3">
        <v>5</v>
      </c>
      <c r="P3765" s="3">
        <v>3</v>
      </c>
      <c r="Q3765" s="3">
        <v>3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16</v>
      </c>
    </row>
    <row r="3766" spans="1:31" x14ac:dyDescent="0.25">
      <c r="A3766" s="2">
        <v>43944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43945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5">
      <c r="A3768" s="2">
        <v>43946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43947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 t="s">
        <v>10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43948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43949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3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3</v>
      </c>
    </row>
    <row r="3772" spans="1:31" x14ac:dyDescent="0.25">
      <c r="A3772" s="2">
        <v>43950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43951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43952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43953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8</v>
      </c>
      <c r="M3775" s="3">
        <v>21</v>
      </c>
      <c r="N3775" s="3">
        <v>18</v>
      </c>
      <c r="O3775" s="3">
        <v>10</v>
      </c>
      <c r="P3775" s="3">
        <v>5</v>
      </c>
      <c r="Q3775" s="3">
        <v>3</v>
      </c>
      <c r="R3775" s="3">
        <v>3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3</v>
      </c>
      <c r="AA3775" s="4">
        <v>0</v>
      </c>
      <c r="AB3775" s="4">
        <v>0</v>
      </c>
      <c r="AC3775" s="4">
        <v>0</v>
      </c>
      <c r="AD3775" s="4">
        <v>0</v>
      </c>
      <c r="AE3775" s="4">
        <v>21</v>
      </c>
    </row>
    <row r="3776" spans="1:31" x14ac:dyDescent="0.25">
      <c r="A3776" s="2">
        <v>43954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10</v>
      </c>
      <c r="M3776" s="3">
        <v>16</v>
      </c>
      <c r="N3776" s="3">
        <v>10</v>
      </c>
      <c r="O3776" s="3">
        <v>5</v>
      </c>
      <c r="P3776" s="3">
        <v>5</v>
      </c>
      <c r="Q3776" s="3">
        <v>5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3</v>
      </c>
      <c r="AA3776" s="4">
        <v>0</v>
      </c>
      <c r="AB3776" s="4">
        <v>0</v>
      </c>
      <c r="AC3776" s="4">
        <v>0</v>
      </c>
      <c r="AD3776" s="4">
        <v>0</v>
      </c>
      <c r="AE3776" s="4">
        <v>16</v>
      </c>
    </row>
    <row r="3777" spans="1:31" x14ac:dyDescent="0.25">
      <c r="A3777" s="2">
        <v>43955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3</v>
      </c>
      <c r="M3777" s="3">
        <v>10</v>
      </c>
      <c r="N3777" s="3">
        <v>3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10</v>
      </c>
    </row>
    <row r="3778" spans="1:31" x14ac:dyDescent="0.25">
      <c r="A3778" s="2">
        <v>43956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 t="s">
        <v>10</v>
      </c>
      <c r="I3778" s="3" t="s">
        <v>10</v>
      </c>
      <c r="J3778" s="3" t="s">
        <v>10</v>
      </c>
      <c r="K3778" s="3">
        <v>0</v>
      </c>
      <c r="L3778" s="3">
        <v>0</v>
      </c>
      <c r="M3778" s="3">
        <v>5</v>
      </c>
      <c r="N3778" s="3">
        <v>3</v>
      </c>
      <c r="O3778" s="3">
        <v>3</v>
      </c>
      <c r="P3778" s="3">
        <v>3</v>
      </c>
      <c r="Q3778" s="3">
        <v>3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5</v>
      </c>
    </row>
    <row r="3779" spans="1:31" x14ac:dyDescent="0.25">
      <c r="A3779" s="2">
        <v>43957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5</v>
      </c>
      <c r="L3779" s="3">
        <v>5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3</v>
      </c>
      <c r="U3779" s="3">
        <v>3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5</v>
      </c>
    </row>
    <row r="3780" spans="1:31" x14ac:dyDescent="0.25">
      <c r="A3780" s="2">
        <v>43958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5</v>
      </c>
      <c r="M3780" s="3">
        <v>8</v>
      </c>
      <c r="N3780" s="3">
        <v>5</v>
      </c>
      <c r="O3780" s="3">
        <v>3</v>
      </c>
      <c r="P3780" s="3">
        <v>3</v>
      </c>
      <c r="Q3780" s="3">
        <v>3</v>
      </c>
      <c r="R3780" s="3">
        <v>0</v>
      </c>
      <c r="S3780" s="3">
        <v>0</v>
      </c>
      <c r="T3780" s="3">
        <v>0</v>
      </c>
      <c r="U3780" s="3">
        <v>0</v>
      </c>
      <c r="V3780" s="3" t="s">
        <v>10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8</v>
      </c>
    </row>
    <row r="3781" spans="1:31" x14ac:dyDescent="0.25">
      <c r="A3781" s="2">
        <v>43959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43960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43961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3</v>
      </c>
      <c r="N3783" s="3">
        <v>5</v>
      </c>
      <c r="O3783" s="3">
        <v>5</v>
      </c>
      <c r="P3783" s="3">
        <v>3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5</v>
      </c>
    </row>
    <row r="3784" spans="1:31" x14ac:dyDescent="0.25">
      <c r="A3784" s="2">
        <v>43962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5</v>
      </c>
      <c r="L3784" s="3">
        <v>13</v>
      </c>
      <c r="M3784" s="3">
        <v>21</v>
      </c>
      <c r="N3784" s="3">
        <v>16</v>
      </c>
      <c r="O3784" s="3">
        <v>8</v>
      </c>
      <c r="P3784" s="3">
        <v>10</v>
      </c>
      <c r="Q3784" s="3">
        <v>10</v>
      </c>
      <c r="R3784" s="3">
        <v>5</v>
      </c>
      <c r="S3784" s="3">
        <v>3</v>
      </c>
      <c r="T3784" s="3">
        <v>0</v>
      </c>
      <c r="U3784" s="3">
        <v>0</v>
      </c>
      <c r="V3784" s="3" t="s">
        <v>10</v>
      </c>
      <c r="W3784" s="3">
        <v>0</v>
      </c>
      <c r="X3784" s="3">
        <v>0</v>
      </c>
      <c r="Y3784" s="3">
        <v>0</v>
      </c>
      <c r="Z3784" s="4">
        <v>5</v>
      </c>
      <c r="AA3784" s="4">
        <v>0</v>
      </c>
      <c r="AB3784" s="4">
        <v>0</v>
      </c>
      <c r="AC3784" s="4">
        <v>0</v>
      </c>
      <c r="AD3784" s="4">
        <v>0</v>
      </c>
      <c r="AE3784" s="4">
        <v>21</v>
      </c>
    </row>
    <row r="3785" spans="1:31" x14ac:dyDescent="0.25">
      <c r="A3785" s="2">
        <v>43963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 t="s">
        <v>8</v>
      </c>
      <c r="P3785" s="3" t="s">
        <v>8</v>
      </c>
      <c r="Q3785" s="3" t="s">
        <v>8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5">
      <c r="A3786" s="2">
        <v>43964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43965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0</v>
      </c>
    </row>
    <row r="3788" spans="1:31" x14ac:dyDescent="0.25">
      <c r="A3788" s="2">
        <v>43966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3</v>
      </c>
      <c r="P3788" s="3">
        <v>3</v>
      </c>
      <c r="Q3788" s="3">
        <v>3</v>
      </c>
      <c r="R3788" s="3">
        <v>5</v>
      </c>
      <c r="S3788" s="3">
        <v>5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5</v>
      </c>
    </row>
    <row r="3789" spans="1:31" x14ac:dyDescent="0.25">
      <c r="A3789" s="2">
        <v>43967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3</v>
      </c>
      <c r="P3789" s="3">
        <v>3</v>
      </c>
      <c r="Q3789" s="3">
        <v>3</v>
      </c>
      <c r="R3789" s="3">
        <v>3</v>
      </c>
      <c r="S3789" s="3">
        <v>3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3</v>
      </c>
    </row>
    <row r="3790" spans="1:31" x14ac:dyDescent="0.25">
      <c r="A3790" s="2">
        <v>43968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5</v>
      </c>
      <c r="L3790" s="3">
        <v>8</v>
      </c>
      <c r="M3790" s="3">
        <v>8</v>
      </c>
      <c r="N3790" s="3">
        <v>8</v>
      </c>
      <c r="O3790" s="3">
        <v>3</v>
      </c>
      <c r="P3790" s="3">
        <v>5</v>
      </c>
      <c r="Q3790" s="3">
        <v>5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3</v>
      </c>
      <c r="AA3790" s="4">
        <v>0</v>
      </c>
      <c r="AB3790" s="4">
        <v>0</v>
      </c>
      <c r="AC3790" s="4">
        <v>0</v>
      </c>
      <c r="AD3790" s="4">
        <v>0</v>
      </c>
      <c r="AE3790" s="4">
        <v>8</v>
      </c>
    </row>
    <row r="3791" spans="1:31" x14ac:dyDescent="0.25">
      <c r="A3791" s="2">
        <v>43969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43970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43971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43972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5</v>
      </c>
      <c r="Q3794" s="3">
        <v>3</v>
      </c>
      <c r="R3794" s="3">
        <v>5</v>
      </c>
      <c r="S3794" s="3">
        <v>0</v>
      </c>
      <c r="T3794" s="3">
        <v>3</v>
      </c>
      <c r="U3794" s="3">
        <v>3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5</v>
      </c>
    </row>
    <row r="3795" spans="1:31" x14ac:dyDescent="0.25">
      <c r="A3795" s="2">
        <v>43973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3</v>
      </c>
      <c r="K3795" s="3">
        <v>10</v>
      </c>
      <c r="L3795" s="3">
        <v>8</v>
      </c>
      <c r="M3795" s="3">
        <v>3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10</v>
      </c>
    </row>
    <row r="3796" spans="1:31" x14ac:dyDescent="0.25">
      <c r="A3796" s="2">
        <v>43974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8</v>
      </c>
      <c r="K3796" s="3">
        <v>8</v>
      </c>
      <c r="L3796" s="3">
        <v>3</v>
      </c>
      <c r="M3796" s="3">
        <v>0</v>
      </c>
      <c r="N3796" s="3">
        <v>0</v>
      </c>
      <c r="O3796" s="3">
        <v>5</v>
      </c>
      <c r="P3796" s="3">
        <v>5</v>
      </c>
      <c r="Q3796" s="3">
        <v>3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3</v>
      </c>
      <c r="AA3796" s="4">
        <v>0</v>
      </c>
      <c r="AB3796" s="4">
        <v>0</v>
      </c>
      <c r="AC3796" s="4">
        <v>0</v>
      </c>
      <c r="AD3796" s="4">
        <v>0</v>
      </c>
      <c r="AE3796" s="4">
        <v>8</v>
      </c>
    </row>
    <row r="3797" spans="1:31" x14ac:dyDescent="0.25">
      <c r="A3797" s="2">
        <v>43975</v>
      </c>
      <c r="B3797" s="3">
        <v>0</v>
      </c>
      <c r="C3797" s="3">
        <v>0</v>
      </c>
      <c r="D3797" s="3" t="s">
        <v>10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5</v>
      </c>
      <c r="Q3797" s="3">
        <v>5</v>
      </c>
      <c r="R3797" s="3">
        <v>5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5</v>
      </c>
    </row>
    <row r="3798" spans="1:31" x14ac:dyDescent="0.25">
      <c r="A3798" s="2">
        <v>43976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3</v>
      </c>
      <c r="M3798" s="3">
        <v>8</v>
      </c>
      <c r="N3798" s="3">
        <v>3</v>
      </c>
      <c r="O3798" s="3">
        <v>3</v>
      </c>
      <c r="P3798" s="3">
        <v>8</v>
      </c>
      <c r="Q3798" s="3">
        <v>13</v>
      </c>
      <c r="R3798" s="3">
        <v>8</v>
      </c>
      <c r="S3798" s="3">
        <v>5</v>
      </c>
      <c r="T3798" s="3">
        <v>3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3</v>
      </c>
      <c r="AA3798" s="4">
        <v>0</v>
      </c>
      <c r="AB3798" s="4">
        <v>0</v>
      </c>
      <c r="AC3798" s="4">
        <v>0</v>
      </c>
      <c r="AD3798" s="4">
        <v>0</v>
      </c>
      <c r="AE3798" s="4">
        <v>13</v>
      </c>
    </row>
    <row r="3799" spans="1:31" x14ac:dyDescent="0.25">
      <c r="A3799" s="2">
        <v>43977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8</v>
      </c>
      <c r="L3799" s="3">
        <v>5</v>
      </c>
      <c r="M3799" s="3">
        <v>3</v>
      </c>
      <c r="N3799" s="3">
        <v>3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8</v>
      </c>
    </row>
    <row r="3800" spans="1:31" x14ac:dyDescent="0.25">
      <c r="A3800" s="2">
        <v>43978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5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5</v>
      </c>
    </row>
    <row r="3801" spans="1:31" x14ac:dyDescent="0.25">
      <c r="A3801" s="2">
        <v>43979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43980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3</v>
      </c>
      <c r="M3802" s="3">
        <v>0</v>
      </c>
      <c r="N3802" s="3">
        <v>3</v>
      </c>
      <c r="O3802" s="3">
        <v>3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3</v>
      </c>
    </row>
    <row r="3803" spans="1:31" x14ac:dyDescent="0.25">
      <c r="A3803" s="2">
        <v>43981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43982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43983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3</v>
      </c>
      <c r="O3805" s="3">
        <v>3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3</v>
      </c>
    </row>
    <row r="3806" spans="1:31" x14ac:dyDescent="0.25">
      <c r="A3806" s="2">
        <v>43984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43985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43986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5</v>
      </c>
      <c r="M3808" s="3">
        <v>3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5</v>
      </c>
    </row>
    <row r="3809" spans="1:31" x14ac:dyDescent="0.25">
      <c r="A3809" s="2">
        <v>43987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5">
      <c r="A3810" s="2">
        <v>43988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43989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 t="s">
        <v>10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43990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43991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43992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43993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5</v>
      </c>
      <c r="O3815" s="3">
        <v>8</v>
      </c>
      <c r="P3815" s="3">
        <v>8</v>
      </c>
      <c r="Q3815" s="3">
        <v>10</v>
      </c>
      <c r="R3815" s="3">
        <v>13</v>
      </c>
      <c r="S3815" s="3">
        <v>10</v>
      </c>
      <c r="T3815" s="3">
        <v>3</v>
      </c>
      <c r="U3815" s="3">
        <v>0</v>
      </c>
      <c r="V3815" s="3">
        <v>0</v>
      </c>
      <c r="W3815" s="3">
        <v>8</v>
      </c>
      <c r="X3815" s="3">
        <v>5</v>
      </c>
      <c r="Y3815" s="3">
        <v>3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13</v>
      </c>
    </row>
    <row r="3816" spans="1:31" x14ac:dyDescent="0.25">
      <c r="A3816" s="2">
        <v>43994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5</v>
      </c>
      <c r="K3816" s="3">
        <v>31</v>
      </c>
      <c r="L3816" s="3">
        <v>21</v>
      </c>
      <c r="M3816" s="3">
        <v>31</v>
      </c>
      <c r="N3816" s="3">
        <v>21</v>
      </c>
      <c r="O3816" s="3">
        <v>13</v>
      </c>
      <c r="P3816" s="3">
        <v>16</v>
      </c>
      <c r="Q3816" s="3">
        <v>8</v>
      </c>
      <c r="R3816" s="3">
        <v>5</v>
      </c>
      <c r="S3816" s="3">
        <v>3</v>
      </c>
      <c r="T3816" s="3">
        <v>3</v>
      </c>
      <c r="U3816" s="3">
        <v>3</v>
      </c>
      <c r="V3816" s="3">
        <v>0</v>
      </c>
      <c r="W3816" s="3">
        <v>0</v>
      </c>
      <c r="X3816" s="3">
        <v>0</v>
      </c>
      <c r="Y3816" s="3">
        <v>0</v>
      </c>
      <c r="Z3816" s="4">
        <v>8</v>
      </c>
      <c r="AA3816" s="4">
        <v>0</v>
      </c>
      <c r="AB3816" s="4">
        <v>0</v>
      </c>
      <c r="AC3816" s="4">
        <v>0</v>
      </c>
      <c r="AD3816" s="4">
        <v>0</v>
      </c>
      <c r="AE3816" s="4">
        <v>31</v>
      </c>
    </row>
    <row r="3817" spans="1:31" x14ac:dyDescent="0.25">
      <c r="A3817" s="2">
        <v>43995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18</v>
      </c>
      <c r="K3817" s="3">
        <v>39</v>
      </c>
      <c r="L3817" s="3">
        <v>13</v>
      </c>
      <c r="M3817" s="3">
        <v>5</v>
      </c>
      <c r="N3817" s="3">
        <v>5</v>
      </c>
      <c r="O3817" s="3">
        <v>8</v>
      </c>
      <c r="P3817" s="3">
        <v>8</v>
      </c>
      <c r="Q3817" s="3">
        <v>13</v>
      </c>
      <c r="R3817" s="3">
        <v>5</v>
      </c>
      <c r="S3817" s="3">
        <v>3</v>
      </c>
      <c r="T3817" s="3">
        <v>3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5</v>
      </c>
      <c r="AA3817" s="4">
        <v>0</v>
      </c>
      <c r="AB3817" s="4">
        <v>0</v>
      </c>
      <c r="AC3817" s="4">
        <v>0</v>
      </c>
      <c r="AD3817" s="4">
        <v>0</v>
      </c>
      <c r="AE3817" s="4">
        <v>39</v>
      </c>
    </row>
    <row r="3818" spans="1:31" x14ac:dyDescent="0.25">
      <c r="A3818" s="2">
        <v>43996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43997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 t="s">
        <v>10</v>
      </c>
      <c r="L3819" s="3">
        <v>0</v>
      </c>
      <c r="M3819" s="3">
        <v>0</v>
      </c>
      <c r="N3819" s="3">
        <v>0</v>
      </c>
      <c r="O3819" s="3" t="s">
        <v>8</v>
      </c>
      <c r="P3819" s="3" t="s">
        <v>8</v>
      </c>
      <c r="Q3819" s="3" t="s">
        <v>8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3</v>
      </c>
      <c r="X3819" s="3">
        <v>3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3</v>
      </c>
    </row>
    <row r="3820" spans="1:31" x14ac:dyDescent="0.25">
      <c r="A3820" s="2">
        <v>43998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43999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3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3</v>
      </c>
    </row>
    <row r="3822" spans="1:31" x14ac:dyDescent="0.25">
      <c r="A3822" s="2">
        <v>44000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44001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3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3</v>
      </c>
    </row>
    <row r="3824" spans="1:31" x14ac:dyDescent="0.25">
      <c r="A3824" s="2">
        <v>44002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3</v>
      </c>
      <c r="O3824" s="3">
        <v>3</v>
      </c>
      <c r="P3824" s="3">
        <v>5</v>
      </c>
      <c r="Q3824" s="3">
        <v>3</v>
      </c>
      <c r="R3824" s="3">
        <v>3</v>
      </c>
      <c r="S3824" s="3">
        <v>3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5</v>
      </c>
    </row>
    <row r="3825" spans="1:31" x14ac:dyDescent="0.25">
      <c r="A3825" s="2">
        <v>44003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3</v>
      </c>
      <c r="K3825" s="3">
        <v>3</v>
      </c>
      <c r="L3825" s="3">
        <v>5</v>
      </c>
      <c r="M3825" s="3">
        <v>10</v>
      </c>
      <c r="N3825" s="3">
        <v>16</v>
      </c>
      <c r="O3825" s="3">
        <v>16</v>
      </c>
      <c r="P3825" s="3">
        <v>10</v>
      </c>
      <c r="Q3825" s="3">
        <v>3</v>
      </c>
      <c r="R3825" s="3">
        <v>3</v>
      </c>
      <c r="S3825" s="3">
        <v>5</v>
      </c>
      <c r="T3825" s="3">
        <v>3</v>
      </c>
      <c r="U3825" s="3">
        <v>3</v>
      </c>
      <c r="V3825" s="3">
        <v>3</v>
      </c>
      <c r="W3825" s="3">
        <v>3</v>
      </c>
      <c r="X3825" s="3">
        <v>0</v>
      </c>
      <c r="Y3825" s="3">
        <v>0</v>
      </c>
      <c r="Z3825" s="4">
        <v>3</v>
      </c>
      <c r="AA3825" s="4">
        <v>0</v>
      </c>
      <c r="AB3825" s="4">
        <v>0</v>
      </c>
      <c r="AC3825" s="4">
        <v>0</v>
      </c>
      <c r="AD3825" s="4">
        <v>0</v>
      </c>
      <c r="AE3825" s="4">
        <v>16</v>
      </c>
    </row>
    <row r="3826" spans="1:31" x14ac:dyDescent="0.25">
      <c r="A3826" s="2">
        <v>44004</v>
      </c>
      <c r="B3826" s="3">
        <v>3</v>
      </c>
      <c r="C3826" s="3">
        <v>0</v>
      </c>
      <c r="D3826" s="3">
        <v>0</v>
      </c>
      <c r="E3826" s="3">
        <v>3</v>
      </c>
      <c r="F3826" s="3">
        <v>0</v>
      </c>
      <c r="G3826" s="3">
        <v>0</v>
      </c>
      <c r="H3826" s="3">
        <v>0</v>
      </c>
      <c r="I3826" s="3">
        <v>0</v>
      </c>
      <c r="J3826" s="3">
        <v>3</v>
      </c>
      <c r="K3826" s="3">
        <v>18</v>
      </c>
      <c r="L3826" s="3">
        <v>26</v>
      </c>
      <c r="M3826" s="3">
        <v>18</v>
      </c>
      <c r="N3826" s="3">
        <v>5</v>
      </c>
      <c r="O3826" s="3">
        <v>3</v>
      </c>
      <c r="P3826" s="3">
        <v>3</v>
      </c>
      <c r="Q3826" s="3">
        <v>3</v>
      </c>
      <c r="R3826" s="3">
        <v>3</v>
      </c>
      <c r="S3826" s="3">
        <v>3</v>
      </c>
      <c r="T3826" s="3">
        <v>3</v>
      </c>
      <c r="U3826" s="3">
        <v>3</v>
      </c>
      <c r="V3826" s="3">
        <v>3</v>
      </c>
      <c r="W3826" s="3">
        <v>0</v>
      </c>
      <c r="X3826" s="3">
        <v>0</v>
      </c>
      <c r="Y3826" s="3">
        <v>0</v>
      </c>
      <c r="Z3826" s="4">
        <v>5</v>
      </c>
      <c r="AA3826" s="4">
        <v>0</v>
      </c>
      <c r="AB3826" s="4">
        <v>0</v>
      </c>
      <c r="AC3826" s="4">
        <v>0</v>
      </c>
      <c r="AD3826" s="4">
        <v>0</v>
      </c>
      <c r="AE3826" s="4">
        <v>26</v>
      </c>
    </row>
    <row r="3827" spans="1:31" x14ac:dyDescent="0.25">
      <c r="A3827" s="2">
        <v>44005</v>
      </c>
      <c r="B3827" s="3">
        <v>0</v>
      </c>
      <c r="C3827" s="3">
        <v>0</v>
      </c>
      <c r="D3827" s="3">
        <v>0</v>
      </c>
      <c r="E3827" s="3">
        <v>3</v>
      </c>
      <c r="F3827" s="3">
        <v>0</v>
      </c>
      <c r="G3827" s="3">
        <v>3</v>
      </c>
      <c r="H3827" s="3">
        <v>0</v>
      </c>
      <c r="I3827" s="3">
        <v>0</v>
      </c>
      <c r="J3827" s="3">
        <v>3</v>
      </c>
      <c r="K3827" s="3">
        <v>3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3</v>
      </c>
      <c r="R3827" s="3">
        <v>3</v>
      </c>
      <c r="S3827" s="3">
        <v>0</v>
      </c>
      <c r="T3827" s="3">
        <v>0</v>
      </c>
      <c r="U3827" s="3">
        <v>3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3</v>
      </c>
    </row>
    <row r="3828" spans="1:31" x14ac:dyDescent="0.25">
      <c r="A3828" s="2">
        <v>44006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 t="s">
        <v>10</v>
      </c>
      <c r="S3828" s="3" t="s">
        <v>10</v>
      </c>
      <c r="T3828" s="3">
        <v>0</v>
      </c>
      <c r="U3828" s="3">
        <v>0</v>
      </c>
      <c r="V3828" s="3" t="s">
        <v>10</v>
      </c>
      <c r="W3828" s="3" t="s">
        <v>10</v>
      </c>
      <c r="X3828" s="3" t="s">
        <v>10</v>
      </c>
      <c r="Y3828" s="3" t="s">
        <v>10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44007</v>
      </c>
      <c r="B3829" s="3" t="s">
        <v>10</v>
      </c>
      <c r="C3829" s="3" t="s">
        <v>10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3</v>
      </c>
      <c r="P3829" s="3">
        <v>5</v>
      </c>
      <c r="Q3829" s="3">
        <v>3</v>
      </c>
      <c r="R3829" s="3">
        <v>3</v>
      </c>
      <c r="S3829" s="3">
        <v>3</v>
      </c>
      <c r="T3829" s="3">
        <v>3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5</v>
      </c>
    </row>
    <row r="3830" spans="1:31" x14ac:dyDescent="0.25">
      <c r="A3830" s="2">
        <v>44008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3</v>
      </c>
      <c r="P3830" s="3">
        <v>3</v>
      </c>
      <c r="Q3830" s="3">
        <v>3</v>
      </c>
      <c r="R3830" s="3">
        <v>3</v>
      </c>
      <c r="S3830" s="3">
        <v>3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3</v>
      </c>
    </row>
    <row r="3831" spans="1:31" x14ac:dyDescent="0.25">
      <c r="A3831" s="2">
        <v>44009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44010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44011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44012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3</v>
      </c>
      <c r="O3834" s="3">
        <v>0</v>
      </c>
      <c r="P3834" s="3">
        <v>3</v>
      </c>
      <c r="Q3834" s="3">
        <v>3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3</v>
      </c>
    </row>
    <row r="3835" spans="1:31" x14ac:dyDescent="0.25">
      <c r="A3835" s="2">
        <v>44013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3</v>
      </c>
      <c r="N3835" s="3">
        <v>8</v>
      </c>
      <c r="O3835" s="3">
        <v>10</v>
      </c>
      <c r="P3835" s="3">
        <v>3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10</v>
      </c>
    </row>
    <row r="3836" spans="1:31" x14ac:dyDescent="0.25">
      <c r="A3836" s="2">
        <v>44014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3</v>
      </c>
      <c r="P3836" s="3">
        <v>3</v>
      </c>
      <c r="Q3836" s="3">
        <v>3</v>
      </c>
      <c r="R3836" s="3">
        <v>3</v>
      </c>
      <c r="S3836" s="3">
        <v>3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3</v>
      </c>
    </row>
    <row r="3837" spans="1:31" x14ac:dyDescent="0.25">
      <c r="A3837" s="2">
        <v>44015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44016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44017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44018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3</v>
      </c>
      <c r="M3840" s="3">
        <v>3</v>
      </c>
      <c r="N3840" s="3">
        <v>3</v>
      </c>
      <c r="O3840" s="3">
        <v>3</v>
      </c>
      <c r="P3840" s="3">
        <v>3</v>
      </c>
      <c r="Q3840" s="3">
        <v>8</v>
      </c>
      <c r="R3840" s="3">
        <v>5</v>
      </c>
      <c r="S3840" s="3">
        <v>3</v>
      </c>
      <c r="T3840" s="3">
        <v>3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3</v>
      </c>
      <c r="AA3840" s="4">
        <v>0</v>
      </c>
      <c r="AB3840" s="4">
        <v>0</v>
      </c>
      <c r="AC3840" s="4">
        <v>0</v>
      </c>
      <c r="AD3840" s="4">
        <v>0</v>
      </c>
      <c r="AE3840" s="4">
        <v>8</v>
      </c>
    </row>
    <row r="3841" spans="1:31" x14ac:dyDescent="0.25">
      <c r="A3841" s="2">
        <v>44019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3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3</v>
      </c>
    </row>
    <row r="3842" spans="1:31" x14ac:dyDescent="0.25">
      <c r="A3842" s="2">
        <v>44020</v>
      </c>
      <c r="B3842" s="3">
        <v>0</v>
      </c>
      <c r="C3842" s="3">
        <v>0</v>
      </c>
      <c r="D3842" s="3" t="s">
        <v>10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 t="s">
        <v>10</v>
      </c>
      <c r="L3842" s="3" t="s">
        <v>10</v>
      </c>
      <c r="M3842" s="3" t="s">
        <v>10</v>
      </c>
      <c r="N3842" s="3" t="s">
        <v>10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44021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3</v>
      </c>
      <c r="L3843" s="3">
        <v>3</v>
      </c>
      <c r="M3843" s="3">
        <v>5</v>
      </c>
      <c r="N3843" s="3">
        <v>3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5</v>
      </c>
    </row>
    <row r="3844" spans="1:31" x14ac:dyDescent="0.25">
      <c r="A3844" s="2">
        <v>44022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3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3</v>
      </c>
    </row>
    <row r="3845" spans="1:31" x14ac:dyDescent="0.25">
      <c r="A3845" s="2">
        <v>44023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16</v>
      </c>
      <c r="L3845" s="3">
        <v>8</v>
      </c>
      <c r="M3845" s="3">
        <v>5</v>
      </c>
      <c r="N3845" s="3">
        <v>5</v>
      </c>
      <c r="O3845" s="3">
        <v>3</v>
      </c>
      <c r="P3845" s="3">
        <v>3</v>
      </c>
      <c r="Q3845" s="3">
        <v>3</v>
      </c>
      <c r="R3845" s="3">
        <v>3</v>
      </c>
      <c r="S3845" s="3">
        <v>3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3</v>
      </c>
      <c r="AA3845" s="4">
        <v>0</v>
      </c>
      <c r="AB3845" s="4">
        <v>0</v>
      </c>
      <c r="AC3845" s="4">
        <v>0</v>
      </c>
      <c r="AD3845" s="4">
        <v>0</v>
      </c>
      <c r="AE3845" s="4">
        <v>16</v>
      </c>
    </row>
    <row r="3846" spans="1:31" x14ac:dyDescent="0.25">
      <c r="A3846" s="2">
        <v>44024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44025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5</v>
      </c>
      <c r="O3847" s="3" t="s">
        <v>8</v>
      </c>
      <c r="P3847" s="3" t="s">
        <v>8</v>
      </c>
      <c r="Q3847" s="3">
        <v>3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5</v>
      </c>
    </row>
    <row r="3848" spans="1:31" x14ac:dyDescent="0.25">
      <c r="A3848" s="2">
        <v>44026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44027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44028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44029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44030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44031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13</v>
      </c>
      <c r="O3853" s="3">
        <v>18</v>
      </c>
      <c r="P3853" s="3">
        <v>5</v>
      </c>
      <c r="Q3853" s="3">
        <v>3</v>
      </c>
      <c r="R3853" s="3">
        <v>3</v>
      </c>
      <c r="S3853" s="3">
        <v>3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3</v>
      </c>
      <c r="AA3853" s="4">
        <v>0</v>
      </c>
      <c r="AB3853" s="4">
        <v>0</v>
      </c>
      <c r="AC3853" s="4">
        <v>0</v>
      </c>
      <c r="AD3853" s="4">
        <v>0</v>
      </c>
      <c r="AE3853" s="4">
        <v>18</v>
      </c>
    </row>
    <row r="3854" spans="1:31" x14ac:dyDescent="0.25">
      <c r="A3854" s="2">
        <v>44032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16</v>
      </c>
      <c r="M3854" s="3">
        <v>26</v>
      </c>
      <c r="N3854" s="3">
        <v>8</v>
      </c>
      <c r="O3854" s="3">
        <v>3</v>
      </c>
      <c r="P3854" s="3">
        <v>3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3</v>
      </c>
      <c r="AA3854" s="4">
        <v>0</v>
      </c>
      <c r="AB3854" s="4">
        <v>0</v>
      </c>
      <c r="AC3854" s="4">
        <v>0</v>
      </c>
      <c r="AD3854" s="4">
        <v>0</v>
      </c>
      <c r="AE3854" s="4">
        <v>26</v>
      </c>
    </row>
    <row r="3855" spans="1:31" x14ac:dyDescent="0.25">
      <c r="A3855" s="2">
        <v>44033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44034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44035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44036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44037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44038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44039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44040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3</v>
      </c>
      <c r="Q3862" s="3">
        <v>5</v>
      </c>
      <c r="R3862" s="3">
        <v>3</v>
      </c>
      <c r="S3862" s="3">
        <v>3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5</v>
      </c>
    </row>
    <row r="3863" spans="1:31" x14ac:dyDescent="0.25">
      <c r="A3863" s="2">
        <v>44041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3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3</v>
      </c>
    </row>
    <row r="3864" spans="1:31" x14ac:dyDescent="0.25">
      <c r="A3864" s="2">
        <v>44042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3</v>
      </c>
      <c r="K3864" s="3">
        <v>21</v>
      </c>
      <c r="L3864" s="3">
        <v>5</v>
      </c>
      <c r="M3864" s="3">
        <v>3</v>
      </c>
      <c r="N3864" s="3">
        <v>3</v>
      </c>
      <c r="O3864" s="3">
        <v>8</v>
      </c>
      <c r="P3864" s="3">
        <v>16</v>
      </c>
      <c r="Q3864" s="3">
        <v>13</v>
      </c>
      <c r="R3864" s="3">
        <v>3</v>
      </c>
      <c r="S3864" s="3">
        <v>3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3</v>
      </c>
      <c r="AA3864" s="4">
        <v>0</v>
      </c>
      <c r="AB3864" s="4">
        <v>0</v>
      </c>
      <c r="AC3864" s="4">
        <v>0</v>
      </c>
      <c r="AD3864" s="4">
        <v>0</v>
      </c>
      <c r="AE3864" s="4">
        <v>21</v>
      </c>
    </row>
    <row r="3865" spans="1:31" x14ac:dyDescent="0.25">
      <c r="A3865" s="2">
        <v>44043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21</v>
      </c>
      <c r="L3865" s="3">
        <v>13</v>
      </c>
      <c r="M3865" s="3">
        <v>10</v>
      </c>
      <c r="N3865" s="3">
        <v>8</v>
      </c>
      <c r="O3865" s="3">
        <v>5</v>
      </c>
      <c r="P3865" s="3">
        <v>3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3</v>
      </c>
      <c r="AA3865" s="4">
        <v>0</v>
      </c>
      <c r="AB3865" s="4">
        <v>0</v>
      </c>
      <c r="AC3865" s="4">
        <v>0</v>
      </c>
      <c r="AD3865" s="4">
        <v>0</v>
      </c>
      <c r="AE3865" s="4">
        <v>21</v>
      </c>
    </row>
    <row r="3866" spans="1:31" x14ac:dyDescent="0.25">
      <c r="A3866" s="2">
        <v>44044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44045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 t="s">
        <v>10</v>
      </c>
      <c r="M3867" s="3" t="s">
        <v>10</v>
      </c>
      <c r="N3867" s="3" t="s">
        <v>10</v>
      </c>
      <c r="O3867" s="3" t="s">
        <v>10</v>
      </c>
      <c r="P3867" s="3" t="s">
        <v>10</v>
      </c>
      <c r="Q3867" s="3" t="s">
        <v>10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44046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44047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 t="s">
        <v>10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44048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44049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44050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44051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44052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44053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44054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 t="s">
        <v>10</v>
      </c>
      <c r="N3876" s="3" t="s">
        <v>10</v>
      </c>
      <c r="O3876" s="3" t="s">
        <v>10</v>
      </c>
      <c r="P3876" s="3" t="s">
        <v>10</v>
      </c>
      <c r="Q3876" s="3" t="s">
        <v>10</v>
      </c>
      <c r="R3876" s="3" t="s">
        <v>10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44055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3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3</v>
      </c>
    </row>
    <row r="3878" spans="1:31" x14ac:dyDescent="0.25">
      <c r="A3878" s="2">
        <v>44056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44057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44058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 t="s">
        <v>10</v>
      </c>
      <c r="J3880" s="3" t="s">
        <v>10</v>
      </c>
      <c r="K3880" s="3" t="s">
        <v>10</v>
      </c>
      <c r="L3880" s="3" t="s">
        <v>10</v>
      </c>
      <c r="M3880" s="3">
        <v>5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5</v>
      </c>
    </row>
    <row r="3881" spans="1:31" x14ac:dyDescent="0.25">
      <c r="A3881" s="2">
        <v>44059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44060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 t="s">
        <v>10</v>
      </c>
      <c r="P3882" s="3" t="s">
        <v>10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44061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3</v>
      </c>
      <c r="O3883" s="3" t="s">
        <v>8</v>
      </c>
      <c r="P3883" s="3" t="s">
        <v>8</v>
      </c>
      <c r="Q3883" s="3" t="s">
        <v>8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3</v>
      </c>
    </row>
    <row r="3884" spans="1:31" x14ac:dyDescent="0.25">
      <c r="A3884" s="2">
        <v>44062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44063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3</v>
      </c>
      <c r="M3885" s="3">
        <v>3</v>
      </c>
      <c r="N3885" s="3">
        <v>5</v>
      </c>
      <c r="O3885" s="3">
        <v>3</v>
      </c>
      <c r="P3885" s="3">
        <v>5</v>
      </c>
      <c r="Q3885" s="3">
        <v>8</v>
      </c>
      <c r="R3885" s="3">
        <v>5</v>
      </c>
      <c r="S3885" s="3">
        <v>3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3</v>
      </c>
      <c r="AA3885" s="4">
        <v>0</v>
      </c>
      <c r="AB3885" s="4">
        <v>0</v>
      </c>
      <c r="AC3885" s="4">
        <v>0</v>
      </c>
      <c r="AD3885" s="4">
        <v>0</v>
      </c>
      <c r="AE3885" s="4">
        <v>8</v>
      </c>
    </row>
    <row r="3886" spans="1:31" x14ac:dyDescent="0.25">
      <c r="A3886" s="2">
        <v>44064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 t="s">
        <v>10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44065</v>
      </c>
      <c r="B3887" s="3" t="s">
        <v>10</v>
      </c>
      <c r="C3887" s="3" t="s">
        <v>10</v>
      </c>
      <c r="D3887" s="3" t="s">
        <v>10</v>
      </c>
      <c r="E3887" s="3">
        <v>3</v>
      </c>
      <c r="F3887" s="3">
        <v>0</v>
      </c>
      <c r="G3887" s="3">
        <v>0</v>
      </c>
      <c r="H3887" s="3">
        <v>0</v>
      </c>
      <c r="I3887" s="3" t="s">
        <v>10</v>
      </c>
      <c r="J3887" s="3" t="s">
        <v>10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3</v>
      </c>
    </row>
    <row r="3888" spans="1:31" x14ac:dyDescent="0.25">
      <c r="A3888" s="2">
        <v>44066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 t="s">
        <v>10</v>
      </c>
      <c r="N3888" s="3" t="s">
        <v>10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44067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3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3</v>
      </c>
    </row>
    <row r="3890" spans="1:31" x14ac:dyDescent="0.25">
      <c r="A3890" s="2">
        <v>44068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3</v>
      </c>
      <c r="M3890" s="3">
        <v>18</v>
      </c>
      <c r="N3890" s="3">
        <v>8</v>
      </c>
      <c r="O3890" s="3">
        <v>5</v>
      </c>
      <c r="P3890" s="3">
        <v>8</v>
      </c>
      <c r="Q3890" s="3">
        <v>3</v>
      </c>
      <c r="R3890" s="3">
        <v>8</v>
      </c>
      <c r="S3890" s="3">
        <v>5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3</v>
      </c>
      <c r="AA3890" s="4">
        <v>0</v>
      </c>
      <c r="AB3890" s="4">
        <v>0</v>
      </c>
      <c r="AC3890" s="4">
        <v>0</v>
      </c>
      <c r="AD3890" s="4">
        <v>0</v>
      </c>
      <c r="AE3890" s="4">
        <v>18</v>
      </c>
    </row>
    <row r="3891" spans="1:31" x14ac:dyDescent="0.25">
      <c r="A3891" s="2">
        <v>44069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 t="s">
        <v>11</v>
      </c>
      <c r="M3891" s="3" t="s">
        <v>11</v>
      </c>
      <c r="N3891" s="3" t="s">
        <v>11</v>
      </c>
      <c r="O3891" s="3" t="s">
        <v>11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44070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44071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44072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44073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44074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44075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44076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44077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44078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44079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44080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44081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44082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44083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44084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44085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44086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44087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44088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 t="s">
        <v>8</v>
      </c>
      <c r="P3910" s="3" t="s">
        <v>8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44089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44090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44091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44092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44093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44094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44095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44096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44097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44098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44099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44100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 t="s">
        <v>10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44101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44102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44103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44104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44105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44106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44107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44108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44109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44110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44111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44112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44113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 t="s">
        <v>10</v>
      </c>
      <c r="O3935" s="3" t="s">
        <v>10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44114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44115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44116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44117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44118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44119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44120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10</v>
      </c>
      <c r="R3942" s="3" t="s">
        <v>10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44121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44122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44123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 t="s">
        <v>8</v>
      </c>
      <c r="P3945" s="3" t="s">
        <v>8</v>
      </c>
      <c r="Q3945" s="3" t="s">
        <v>8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44124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44125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44126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44127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44128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44129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44130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44131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44132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44133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44134</v>
      </c>
      <c r="B3956" s="3">
        <v>0</v>
      </c>
      <c r="C3956" s="3">
        <v>0</v>
      </c>
      <c r="D3956" s="3" t="s">
        <v>10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 t="s">
        <v>10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44135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44136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44137</v>
      </c>
      <c r="B3959" s="3">
        <v>0</v>
      </c>
      <c r="C3959" s="3">
        <v>0</v>
      </c>
      <c r="D3959" s="3">
        <v>0</v>
      </c>
      <c r="E3959" s="3" t="s">
        <v>10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44138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44139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44140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44141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 t="s">
        <v>10</v>
      </c>
      <c r="L3963" s="3" t="s">
        <v>10</v>
      </c>
      <c r="M3963" s="3" t="s">
        <v>10</v>
      </c>
      <c r="N3963" s="3" t="s">
        <v>10</v>
      </c>
      <c r="O3963" s="3" t="s">
        <v>10</v>
      </c>
      <c r="P3963" s="3" t="s">
        <v>10</v>
      </c>
      <c r="Q3963" s="3" t="s">
        <v>10</v>
      </c>
      <c r="R3963" s="3" t="s">
        <v>10</v>
      </c>
      <c r="S3963" s="3" t="s">
        <v>10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 t="str">
        <f>"F"</f>
        <v>F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44142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44143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44144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44145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44146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44147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44148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44149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5">
      <c r="A3972" s="2">
        <v>44150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44151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 t="s">
        <v>8</v>
      </c>
      <c r="P3973" s="3" t="s">
        <v>8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44152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5</v>
      </c>
      <c r="R3974" s="3">
        <v>3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5</v>
      </c>
    </row>
    <row r="3975" spans="1:31" x14ac:dyDescent="0.25">
      <c r="A3975" s="2">
        <v>44153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3</v>
      </c>
      <c r="O3975" s="3">
        <v>8</v>
      </c>
      <c r="P3975" s="3">
        <v>3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8</v>
      </c>
    </row>
    <row r="3976" spans="1:31" x14ac:dyDescent="0.25">
      <c r="A3976" s="2">
        <v>44154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5">
      <c r="A3977" s="2">
        <v>44155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5</v>
      </c>
      <c r="P3977" s="3">
        <v>8</v>
      </c>
      <c r="Q3977" s="3">
        <v>8</v>
      </c>
      <c r="R3977" s="3">
        <v>3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8</v>
      </c>
    </row>
    <row r="3978" spans="1:31" x14ac:dyDescent="0.25">
      <c r="A3978" s="2">
        <v>44156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3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3</v>
      </c>
    </row>
    <row r="3979" spans="1:31" x14ac:dyDescent="0.25">
      <c r="A3979" s="2">
        <v>44157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 t="s">
        <v>10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44158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44159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44160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44161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44162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44163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44164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44165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3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3</v>
      </c>
    </row>
    <row r="3988" spans="1:31" x14ac:dyDescent="0.25">
      <c r="A3988" s="2">
        <v>44166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44167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 t="s">
        <v>10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44168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44169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5">
      <c r="A3992" s="2">
        <v>44170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44171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44172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44173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44174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44175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44176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16</v>
      </c>
      <c r="P3998" s="3">
        <v>16</v>
      </c>
      <c r="Q3998" s="3">
        <v>10</v>
      </c>
      <c r="R3998" s="3">
        <v>3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3</v>
      </c>
      <c r="AA3998" s="4">
        <v>0</v>
      </c>
      <c r="AB3998" s="4">
        <v>0</v>
      </c>
      <c r="AC3998" s="4">
        <v>0</v>
      </c>
      <c r="AD3998" s="4">
        <v>0</v>
      </c>
      <c r="AE3998" s="4">
        <v>16</v>
      </c>
    </row>
    <row r="3999" spans="1:31" x14ac:dyDescent="0.25">
      <c r="A3999" s="2">
        <v>44177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3</v>
      </c>
      <c r="O3999" s="3">
        <v>26</v>
      </c>
      <c r="P3999" s="3">
        <v>24</v>
      </c>
      <c r="Q3999" s="3">
        <v>8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3</v>
      </c>
      <c r="AA3999" s="4">
        <v>0</v>
      </c>
      <c r="AB3999" s="4">
        <v>0</v>
      </c>
      <c r="AC3999" s="4">
        <v>0</v>
      </c>
      <c r="AD3999" s="4">
        <v>0</v>
      </c>
      <c r="AE3999" s="4">
        <v>26</v>
      </c>
    </row>
    <row r="4000" spans="1:31" x14ac:dyDescent="0.25">
      <c r="A4000" s="2">
        <v>44178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3</v>
      </c>
      <c r="L4000" s="3">
        <v>31</v>
      </c>
      <c r="M4000" s="3">
        <v>21</v>
      </c>
      <c r="N4000" s="3">
        <v>3</v>
      </c>
      <c r="O4000" s="3">
        <v>0</v>
      </c>
      <c r="P4000" s="3">
        <v>3</v>
      </c>
      <c r="Q4000" s="3">
        <v>3</v>
      </c>
      <c r="R4000" s="3">
        <v>3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3</v>
      </c>
      <c r="AA4000" s="4">
        <v>0</v>
      </c>
      <c r="AB4000" s="4">
        <v>0</v>
      </c>
      <c r="AC4000" s="4">
        <v>0</v>
      </c>
      <c r="AD4000" s="4">
        <v>0</v>
      </c>
      <c r="AE4000" s="4">
        <v>31</v>
      </c>
    </row>
    <row r="4001" spans="1:31" x14ac:dyDescent="0.25">
      <c r="A4001" s="2">
        <v>44179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3</v>
      </c>
      <c r="N4001" s="3">
        <v>3</v>
      </c>
      <c r="O4001" s="3" t="s">
        <v>8</v>
      </c>
      <c r="P4001" s="3" t="s">
        <v>8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3</v>
      </c>
    </row>
    <row r="4002" spans="1:31" x14ac:dyDescent="0.25">
      <c r="A4002" s="2">
        <v>44180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44181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5">
      <c r="A4004" s="2">
        <v>44182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44183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44184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44185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44186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44187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44188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44189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44190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5</v>
      </c>
      <c r="R4012" s="3">
        <v>8</v>
      </c>
      <c r="S4012" s="3">
        <v>3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8</v>
      </c>
    </row>
    <row r="4013" spans="1:31" x14ac:dyDescent="0.25">
      <c r="A4013" s="2">
        <v>44191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44192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44193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5">
      <c r="A4016" s="2">
        <v>44194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5</v>
      </c>
      <c r="M4016" s="3">
        <v>0</v>
      </c>
      <c r="N4016" s="3">
        <v>16</v>
      </c>
      <c r="O4016" s="3">
        <v>8</v>
      </c>
      <c r="P4016" s="3">
        <v>8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3</v>
      </c>
      <c r="AA4016" s="4">
        <v>0</v>
      </c>
      <c r="AB4016" s="4">
        <v>0</v>
      </c>
      <c r="AC4016" s="4">
        <v>0</v>
      </c>
      <c r="AD4016" s="4">
        <v>0</v>
      </c>
      <c r="AE4016" s="4">
        <v>16</v>
      </c>
    </row>
    <row r="4017" spans="1:31" x14ac:dyDescent="0.25">
      <c r="A4017" s="2">
        <v>44195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5">
      <c r="A4018" s="2">
        <v>44196</v>
      </c>
      <c r="B4018" s="5">
        <v>0</v>
      </c>
      <c r="C4018" s="5">
        <v>0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20" spans="1:31" x14ac:dyDescent="0.25">
      <c r="A4020" s="6" t="s">
        <v>14</v>
      </c>
      <c r="B4020" s="6">
        <f>COUNTIF(B3:Y4018,"D")</f>
        <v>111</v>
      </c>
      <c r="C4020" s="6" t="s">
        <v>15</v>
      </c>
      <c r="D4020" s="6">
        <f>COUNTIF(B3:Y4018,"F")</f>
        <v>1307</v>
      </c>
      <c r="E4020" s="6" t="s">
        <v>16</v>
      </c>
      <c r="F4020" s="6">
        <f>COUNTIF(B3:Y4018,"A")</f>
        <v>46</v>
      </c>
      <c r="G4020" s="6" t="s">
        <v>17</v>
      </c>
      <c r="H4020" s="6">
        <f>COUNTIF(B3:Y4018,"C")</f>
        <v>295</v>
      </c>
    </row>
    <row r="4022" spans="1:31" x14ac:dyDescent="0.25">
      <c r="A4022" s="7" t="s">
        <v>18</v>
      </c>
      <c r="B4022" s="7" t="s">
        <v>19</v>
      </c>
      <c r="C4022" s="7" t="s">
        <v>20</v>
      </c>
      <c r="D4022" s="7" t="s">
        <v>21</v>
      </c>
      <c r="E4022" s="7" t="s">
        <v>22</v>
      </c>
      <c r="F4022" s="7" t="s">
        <v>3</v>
      </c>
      <c r="G4022" s="7" t="s">
        <v>4</v>
      </c>
    </row>
    <row r="4023" spans="1:31" x14ac:dyDescent="0.25">
      <c r="A4023" s="7"/>
      <c r="B4023" s="7" t="s">
        <v>23</v>
      </c>
      <c r="C4023" s="7" t="s">
        <v>24</v>
      </c>
      <c r="D4023" s="7" t="s">
        <v>23</v>
      </c>
      <c r="E4023" s="7"/>
      <c r="F4023" s="7" t="s">
        <v>25</v>
      </c>
      <c r="G4023" s="7" t="s">
        <v>26</v>
      </c>
    </row>
    <row r="4024" spans="1:31" x14ac:dyDescent="0.25">
      <c r="A4024" s="7" t="s">
        <v>27</v>
      </c>
      <c r="B4024" s="7" t="e">
        <f>GEOMEAN(Z3:Z4018)</f>
        <v>#NUM!</v>
      </c>
      <c r="C4024" s="7">
        <v>162</v>
      </c>
      <c r="D4024" s="7">
        <v>18</v>
      </c>
      <c r="E4024" s="7">
        <v>94619</v>
      </c>
      <c r="F4024" s="7">
        <v>0</v>
      </c>
      <c r="G4024" s="7">
        <v>0</v>
      </c>
    </row>
    <row r="4026" spans="1:31" x14ac:dyDescent="0.25">
      <c r="A4026" s="3" t="s">
        <v>28</v>
      </c>
      <c r="B4026" s="3" t="s">
        <v>29</v>
      </c>
      <c r="C4026" s="3" t="s">
        <v>30</v>
      </c>
      <c r="D4026" s="3" t="s">
        <v>31</v>
      </c>
      <c r="E4026" s="3" t="s">
        <v>32</v>
      </c>
      <c r="F4026" s="3" t="s">
        <v>32</v>
      </c>
      <c r="G4026" s="3" t="s">
        <v>32</v>
      </c>
    </row>
    <row r="4027" spans="1:31" x14ac:dyDescent="0.25">
      <c r="A4027" s="3" t="s">
        <v>33</v>
      </c>
      <c r="B4027" s="3" t="s">
        <v>23</v>
      </c>
      <c r="C4027" s="3" t="s">
        <v>23</v>
      </c>
      <c r="D4027" s="3" t="s">
        <v>23</v>
      </c>
      <c r="E4027" s="3" t="s">
        <v>34</v>
      </c>
      <c r="F4027" s="3" t="s">
        <v>3</v>
      </c>
      <c r="G4027" s="3" t="s">
        <v>4</v>
      </c>
    </row>
    <row r="4028" spans="1:31" x14ac:dyDescent="0.25">
      <c r="A4028" s="6">
        <f>ROUND(STDEV(B3:Y4018),2)</f>
        <v>3.46</v>
      </c>
      <c r="B4028" s="6">
        <f>ROUND(AVERAGE(B3:Y4018),2)</f>
        <v>0.59</v>
      </c>
      <c r="C4028" s="6">
        <v>0</v>
      </c>
      <c r="D4028" s="6">
        <v>0</v>
      </c>
      <c r="E4028" s="6">
        <v>98.17</v>
      </c>
      <c r="F4028" s="6">
        <v>0</v>
      </c>
      <c r="G4028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บ้านใหม่รัตนโกสินทร์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2023-09-10T07:41:22Z</dcterms:created>
  <dcterms:modified xsi:type="dcterms:W3CDTF">2023-09-10T07:41:22Z</dcterms:modified>
</cp:coreProperties>
</file>