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10-2020\"/>
    </mc:Choice>
  </mc:AlternateContent>
  <xr:revisionPtr revIDLastSave="0" documentId="8_{B27915C1-5D6D-4EED-9885-0F93578BD46A}" xr6:coauthVersionLast="47" xr6:coauthVersionMax="47" xr10:uidLastSave="{00000000-0000-0000-0000-000000000000}"/>
  <bookViews>
    <workbookView xWindow="6120" yWindow="3336" windowWidth="23040" windowHeight="13560"/>
  </bookViews>
  <sheets>
    <sheet name="ประตูผา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30" i="1" l="1"/>
  <c r="A4030" i="1"/>
  <c r="H4022" i="1"/>
  <c r="F4022" i="1"/>
  <c r="D4022" i="1"/>
  <c r="B4022" i="1"/>
  <c r="Z3917" i="1"/>
  <c r="Z3896" i="1"/>
  <c r="Z3865" i="1"/>
  <c r="Z3805" i="1"/>
  <c r="Z3680" i="1"/>
  <c r="Z3600" i="1"/>
  <c r="Z3553" i="1"/>
  <c r="Z3551" i="1"/>
  <c r="Z3550" i="1"/>
  <c r="Z3532" i="1"/>
  <c r="Z3531" i="1"/>
  <c r="Z3509" i="1"/>
  <c r="Z3508" i="1"/>
  <c r="Z3431" i="1"/>
  <c r="Z3430" i="1"/>
  <c r="Z3424" i="1"/>
  <c r="Z3306" i="1"/>
  <c r="Z3208" i="1"/>
  <c r="Z3197" i="1"/>
  <c r="Z3163" i="1"/>
  <c r="Z3055" i="1"/>
  <c r="Z3042" i="1"/>
  <c r="Z3041" i="1"/>
  <c r="Z3022" i="1"/>
  <c r="Z2976" i="1"/>
  <c r="Z2920" i="1"/>
  <c r="Z2875" i="1"/>
  <c r="Z2874" i="1"/>
  <c r="Z2873" i="1"/>
  <c r="Z2872" i="1"/>
  <c r="Z2831" i="1"/>
  <c r="Z2810" i="1"/>
  <c r="Z2723" i="1"/>
  <c r="Z2711" i="1"/>
  <c r="Z2645" i="1"/>
  <c r="Z2497" i="1"/>
  <c r="Z2472" i="1"/>
  <c r="Z2466" i="1"/>
  <c r="Z2438" i="1"/>
  <c r="Z2437" i="1"/>
  <c r="Z2409" i="1"/>
  <c r="Z2378" i="1"/>
  <c r="Z2313" i="1"/>
  <c r="Z2199" i="1"/>
  <c r="Z2176" i="1"/>
  <c r="Z2167" i="1"/>
  <c r="Z2129" i="1"/>
  <c r="Z2066" i="1"/>
  <c r="Z1670" i="1"/>
  <c r="Z1628" i="1"/>
  <c r="Z1574" i="1"/>
  <c r="Z1573" i="1"/>
  <c r="Z1483" i="1"/>
  <c r="Z1391" i="1"/>
  <c r="Z1390" i="1"/>
  <c r="Z1282" i="1"/>
  <c r="Z642" i="1"/>
  <c r="Z608" i="1"/>
  <c r="Z461" i="1"/>
  <c r="Z428" i="1"/>
  <c r="Z274" i="1"/>
  <c r="Z238" i="1"/>
  <c r="Z233" i="1"/>
  <c r="Z94" i="1"/>
  <c r="B4026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<sst xmlns="http://schemas.openxmlformats.org/spreadsheetml/2006/main" count="1662" uniqueCount="34">
  <si>
    <t>SO2 Station no.1 ประตูผา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</si>
  <si>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</si>
  <si>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</si>
  <si>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</si>
  <si>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</si>
  <si>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</si>
  <si>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</si>
  <si>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</si>
  <si>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</si>
  <si>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</si>
  <si>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D</t>
  </si>
  <si>
    <t>A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</si>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</sst>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30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0" width="2.8984375" bestFit="1" customWidth="1"/>
    <col min="11" max="11" width="3.8984375" bestFit="1" customWidth="1"/>
    <col min="12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18</v>
      </c>
      <c r="M3" s="3">
        <v>37</v>
      </c>
      <c r="N3" s="3">
        <v>3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3</v>
      </c>
      <c r="AA3" s="4">
        <v>0</v>
      </c>
      <c r="AB3" s="4">
        <v>0</v>
      </c>
      <c r="AC3" s="4">
        <v>0</v>
      </c>
      <c r="AD3" s="4">
        <v>0</v>
      </c>
      <c r="AE3" s="4">
        <v>37</v>
      </c>
    </row>
    <row r="4" spans="1:31" x14ac:dyDescent="0.25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5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5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5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 t="s">
        <v>8</v>
      </c>
      <c r="G8" s="3" t="s">
        <v>8</v>
      </c>
      <c r="H8" s="3" t="s">
        <v>8</v>
      </c>
      <c r="I8" s="3" t="s">
        <v>8</v>
      </c>
      <c r="J8" s="3">
        <v>3</v>
      </c>
      <c r="K8" s="3">
        <v>3</v>
      </c>
      <c r="L8" s="3">
        <v>0</v>
      </c>
      <c r="M8" s="3">
        <v>0</v>
      </c>
      <c r="N8" s="3">
        <v>0</v>
      </c>
      <c r="O8" s="3">
        <v>3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3</v>
      </c>
    </row>
    <row r="9" spans="1:31" x14ac:dyDescent="0.25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5</v>
      </c>
      <c r="N11" s="3">
        <v>5</v>
      </c>
      <c r="O11" s="3">
        <v>3</v>
      </c>
      <c r="P11" s="3">
        <v>5</v>
      </c>
      <c r="Q11" s="3">
        <v>3</v>
      </c>
      <c r="R11" s="3">
        <v>3</v>
      </c>
      <c r="S11" s="3">
        <v>3</v>
      </c>
      <c r="T11" s="3">
        <v>5</v>
      </c>
      <c r="U11" s="3">
        <v>3</v>
      </c>
      <c r="V11" s="3">
        <v>3</v>
      </c>
      <c r="W11" s="3">
        <v>5</v>
      </c>
      <c r="X11" s="3">
        <v>3</v>
      </c>
      <c r="Y11" s="3">
        <v>5</v>
      </c>
      <c r="Z11" s="4">
        <v>3</v>
      </c>
      <c r="AA11" s="4">
        <v>0</v>
      </c>
      <c r="AB11" s="4">
        <v>0</v>
      </c>
      <c r="AC11" s="4">
        <v>0</v>
      </c>
      <c r="AD11" s="4">
        <v>0</v>
      </c>
      <c r="AE11" s="4">
        <v>5</v>
      </c>
    </row>
    <row r="12" spans="1:31" x14ac:dyDescent="0.25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3</v>
      </c>
      <c r="P12" s="3">
        <v>5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5</v>
      </c>
    </row>
    <row r="13" spans="1:31" x14ac:dyDescent="0.25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3</v>
      </c>
      <c r="L13" s="3">
        <v>0</v>
      </c>
      <c r="M13" s="3">
        <v>8</v>
      </c>
      <c r="N13" s="3">
        <v>8</v>
      </c>
      <c r="O13" s="3">
        <v>8</v>
      </c>
      <c r="P13" s="3">
        <v>5</v>
      </c>
      <c r="Q13" s="3">
        <v>3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3</v>
      </c>
      <c r="AA13" s="4">
        <v>0</v>
      </c>
      <c r="AB13" s="4">
        <v>0</v>
      </c>
      <c r="AC13" s="4">
        <v>0</v>
      </c>
      <c r="AD13" s="4">
        <v>0</v>
      </c>
      <c r="AE13" s="4">
        <v>8</v>
      </c>
    </row>
    <row r="14" spans="1:31" x14ac:dyDescent="0.25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s">
        <v>9</v>
      </c>
      <c r="P14" s="3" t="s">
        <v>9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5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5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</v>
      </c>
      <c r="N17" s="3">
        <v>8</v>
      </c>
      <c r="O17" s="3">
        <v>3</v>
      </c>
      <c r="P17" s="3">
        <v>3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8</v>
      </c>
    </row>
    <row r="18" spans="1:31" x14ac:dyDescent="0.25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5</v>
      </c>
    </row>
    <row r="30" spans="1:31" x14ac:dyDescent="0.25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5</v>
      </c>
      <c r="M30" s="3">
        <v>10</v>
      </c>
      <c r="N30" s="3">
        <v>3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10</v>
      </c>
    </row>
    <row r="31" spans="1:31" x14ac:dyDescent="0.25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5</v>
      </c>
      <c r="L32" s="3">
        <v>10</v>
      </c>
      <c r="M32" s="3">
        <v>3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10</v>
      </c>
    </row>
    <row r="33" spans="1:31" x14ac:dyDescent="0.25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5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5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5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5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5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5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5</v>
      </c>
      <c r="N40" s="3">
        <v>5</v>
      </c>
      <c r="O40" s="3">
        <v>3</v>
      </c>
      <c r="P40" s="3">
        <v>5</v>
      </c>
      <c r="Q40" s="3">
        <v>3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5</v>
      </c>
    </row>
    <row r="41" spans="1:31" x14ac:dyDescent="0.25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 t="s">
        <v>9</v>
      </c>
      <c r="P42" s="3" t="s">
        <v>9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5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5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5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5</v>
      </c>
      <c r="P45" s="3">
        <v>5</v>
      </c>
      <c r="Q45" s="3">
        <v>3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5</v>
      </c>
    </row>
    <row r="46" spans="1:31" x14ac:dyDescent="0.25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5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3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3</v>
      </c>
    </row>
    <row r="48" spans="1:31" x14ac:dyDescent="0.25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5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 t="s">
        <v>9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5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3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3</v>
      </c>
    </row>
    <row r="51" spans="1:31" x14ac:dyDescent="0.25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</v>
      </c>
      <c r="R51" s="3">
        <v>3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5</v>
      </c>
    </row>
    <row r="52" spans="1:31" x14ac:dyDescent="0.25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5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3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3</v>
      </c>
      <c r="V54" s="3">
        <v>3</v>
      </c>
      <c r="W54" s="3">
        <v>3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5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8</v>
      </c>
      <c r="P55" s="3">
        <v>3</v>
      </c>
      <c r="Q55" s="3">
        <v>3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8</v>
      </c>
    </row>
    <row r="56" spans="1:31" x14ac:dyDescent="0.25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8</v>
      </c>
      <c r="L56" s="3">
        <v>24</v>
      </c>
      <c r="M56" s="3">
        <v>16</v>
      </c>
      <c r="N56" s="3">
        <v>0</v>
      </c>
      <c r="O56" s="3">
        <v>0</v>
      </c>
      <c r="P56" s="3">
        <v>0</v>
      </c>
      <c r="Q56" s="3">
        <v>3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24</v>
      </c>
    </row>
    <row r="57" spans="1:31" x14ac:dyDescent="0.25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5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3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3</v>
      </c>
    </row>
    <row r="59" spans="1:31" x14ac:dyDescent="0.25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1:31" x14ac:dyDescent="0.25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3</v>
      </c>
      <c r="W60" s="3">
        <v>3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3</v>
      </c>
    </row>
    <row r="61" spans="1:31" x14ac:dyDescent="0.25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3</v>
      </c>
      <c r="M61" s="3">
        <v>3</v>
      </c>
      <c r="N61" s="3">
        <v>3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5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5</v>
      </c>
      <c r="V62" s="3">
        <v>5</v>
      </c>
      <c r="W62" s="3">
        <v>5</v>
      </c>
      <c r="X62" s="3">
        <v>3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5</v>
      </c>
    </row>
    <row r="63" spans="1:31" x14ac:dyDescent="0.25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5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5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5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5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3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3</v>
      </c>
    </row>
    <row r="68" spans="1:31" x14ac:dyDescent="0.25">
      <c r="A68" s="2">
        <v>40244</v>
      </c>
      <c r="B68" s="3">
        <v>3</v>
      </c>
      <c r="C68" s="3">
        <v>3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5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3</v>
      </c>
      <c r="L69" s="3">
        <v>3</v>
      </c>
      <c r="M69" s="3">
        <v>3</v>
      </c>
      <c r="N69" s="3">
        <v>3</v>
      </c>
      <c r="O69" s="3">
        <v>3</v>
      </c>
      <c r="P69" s="3">
        <v>3</v>
      </c>
      <c r="Q69" s="3">
        <v>3</v>
      </c>
      <c r="R69" s="3">
        <v>3</v>
      </c>
      <c r="S69" s="3">
        <v>3</v>
      </c>
      <c r="T69" s="3">
        <v>0</v>
      </c>
      <c r="U69" s="3">
        <v>3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3</v>
      </c>
    </row>
    <row r="70" spans="1:31" x14ac:dyDescent="0.25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3</v>
      </c>
      <c r="M70" s="3">
        <v>0</v>
      </c>
      <c r="N70" s="3">
        <v>0</v>
      </c>
      <c r="O70" s="3">
        <v>3</v>
      </c>
      <c r="P70" s="3">
        <v>3</v>
      </c>
      <c r="Q70" s="3">
        <v>3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3</v>
      </c>
    </row>
    <row r="71" spans="1:31" x14ac:dyDescent="0.25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5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5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3</v>
      </c>
      <c r="M73" s="3">
        <v>5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3</v>
      </c>
      <c r="T73" s="3">
        <v>0</v>
      </c>
      <c r="U73" s="3">
        <v>0</v>
      </c>
      <c r="V73" s="3">
        <v>3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5</v>
      </c>
    </row>
    <row r="74" spans="1:31" x14ac:dyDescent="0.25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3</v>
      </c>
      <c r="X74" s="3">
        <v>3</v>
      </c>
      <c r="Y74" s="3">
        <v>3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3</v>
      </c>
    </row>
    <row r="75" spans="1:31" x14ac:dyDescent="0.25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3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3</v>
      </c>
    </row>
    <row r="76" spans="1:31" x14ac:dyDescent="0.25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3</v>
      </c>
      <c r="L76" s="3">
        <v>3</v>
      </c>
      <c r="M76" s="3">
        <v>3</v>
      </c>
      <c r="N76" s="3">
        <v>5</v>
      </c>
      <c r="O76" s="3" t="s">
        <v>9</v>
      </c>
      <c r="P76" s="3" t="s">
        <v>9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3</v>
      </c>
      <c r="X76" s="3">
        <v>3</v>
      </c>
      <c r="Y76" s="3">
        <v>3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5</v>
      </c>
    </row>
    <row r="77" spans="1:31" x14ac:dyDescent="0.25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</row>
    <row r="78" spans="1:31" x14ac:dyDescent="0.25">
      <c r="A78" s="2">
        <v>40254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5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5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5</v>
      </c>
      <c r="O80" s="3">
        <v>10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10</v>
      </c>
    </row>
    <row r="81" spans="1:31" x14ac:dyDescent="0.25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3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3</v>
      </c>
    </row>
    <row r="82" spans="1:31" x14ac:dyDescent="0.25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5</v>
      </c>
      <c r="N82" s="3">
        <v>5</v>
      </c>
      <c r="O82" s="3">
        <v>8</v>
      </c>
      <c r="P82" s="3">
        <v>5</v>
      </c>
      <c r="Q82" s="3">
        <v>0</v>
      </c>
      <c r="R82" s="3">
        <v>3</v>
      </c>
      <c r="S82" s="3">
        <v>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8</v>
      </c>
    </row>
    <row r="83" spans="1:31" x14ac:dyDescent="0.25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3</v>
      </c>
      <c r="L83" s="3">
        <v>47</v>
      </c>
      <c r="M83" s="3">
        <v>16</v>
      </c>
      <c r="N83" s="3">
        <v>8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3</v>
      </c>
      <c r="AA83" s="4">
        <v>0</v>
      </c>
      <c r="AB83" s="4">
        <v>0</v>
      </c>
      <c r="AC83" s="4">
        <v>0</v>
      </c>
      <c r="AD83" s="4">
        <v>0</v>
      </c>
      <c r="AE83" s="4">
        <v>47</v>
      </c>
    </row>
    <row r="84" spans="1:31" x14ac:dyDescent="0.25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13</v>
      </c>
      <c r="M84" s="3">
        <v>13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13</v>
      </c>
    </row>
    <row r="85" spans="1:31" x14ac:dyDescent="0.25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3</v>
      </c>
      <c r="U85" s="3">
        <v>8</v>
      </c>
      <c r="V85" s="3">
        <v>10</v>
      </c>
      <c r="W85" s="3">
        <v>5</v>
      </c>
      <c r="X85" s="3">
        <v>3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10</v>
      </c>
    </row>
    <row r="86" spans="1:31" x14ac:dyDescent="0.25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8</v>
      </c>
      <c r="L86" s="3">
        <v>3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8</v>
      </c>
    </row>
    <row r="87" spans="1:31" x14ac:dyDescent="0.25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3</v>
      </c>
      <c r="G87" s="3">
        <v>3</v>
      </c>
      <c r="H87" s="3">
        <v>3</v>
      </c>
      <c r="I87" s="3">
        <v>3</v>
      </c>
      <c r="J87" s="3">
        <v>3</v>
      </c>
      <c r="K87" s="3">
        <v>3</v>
      </c>
      <c r="L87" s="3">
        <v>0</v>
      </c>
      <c r="M87" s="3">
        <v>3</v>
      </c>
      <c r="N87" s="3">
        <v>3</v>
      </c>
      <c r="O87" s="3">
        <v>3</v>
      </c>
      <c r="P87" s="3">
        <v>3</v>
      </c>
      <c r="Q87" s="3">
        <v>0</v>
      </c>
      <c r="R87" s="3">
        <v>3</v>
      </c>
      <c r="S87" s="3">
        <v>3</v>
      </c>
      <c r="T87" s="3">
        <v>3</v>
      </c>
      <c r="U87" s="3">
        <v>0</v>
      </c>
      <c r="V87" s="3">
        <v>3</v>
      </c>
      <c r="W87" s="3">
        <v>3</v>
      </c>
      <c r="X87" s="3">
        <v>3</v>
      </c>
      <c r="Y87" s="3">
        <v>0</v>
      </c>
      <c r="Z87" s="4">
        <v>3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</row>
    <row r="88" spans="1:31" x14ac:dyDescent="0.25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3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3</v>
      </c>
    </row>
    <row r="89" spans="1:31" x14ac:dyDescent="0.25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5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5</v>
      </c>
      <c r="P90" s="3">
        <v>3</v>
      </c>
      <c r="Q90" s="3">
        <v>3</v>
      </c>
      <c r="R90" s="3">
        <v>3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5</v>
      </c>
    </row>
    <row r="91" spans="1:31" x14ac:dyDescent="0.25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31</v>
      </c>
      <c r="M91" s="3">
        <v>37</v>
      </c>
      <c r="N91" s="3">
        <v>24</v>
      </c>
      <c r="O91" s="3">
        <v>5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5</v>
      </c>
      <c r="AA91" s="4">
        <v>0</v>
      </c>
      <c r="AB91" s="4">
        <v>0</v>
      </c>
      <c r="AC91" s="4">
        <v>0</v>
      </c>
      <c r="AD91" s="4">
        <v>0</v>
      </c>
      <c r="AE91" s="4">
        <v>37</v>
      </c>
    </row>
    <row r="92" spans="1:31" x14ac:dyDescent="0.25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5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 t="s">
        <v>8</v>
      </c>
      <c r="L94" s="3" t="s">
        <v>8</v>
      </c>
      <c r="M94" s="3" t="s">
        <v>8</v>
      </c>
      <c r="N94" s="3" t="s">
        <v>8</v>
      </c>
      <c r="O94" s="3" t="s">
        <v>8</v>
      </c>
      <c r="P94" s="3" t="s">
        <v>8</v>
      </c>
      <c r="Q94" s="3" t="s">
        <v>8</v>
      </c>
      <c r="R94" s="3">
        <v>5</v>
      </c>
      <c r="S94" s="3">
        <v>5</v>
      </c>
      <c r="T94" s="3">
        <v>8</v>
      </c>
      <c r="U94" s="3">
        <v>8</v>
      </c>
      <c r="V94" s="3">
        <v>8</v>
      </c>
      <c r="W94" s="3">
        <v>8</v>
      </c>
      <c r="X94" s="3">
        <v>8</v>
      </c>
      <c r="Y94" s="3">
        <v>10</v>
      </c>
      <c r="Z94" s="4" t="str">
        <f>"F"</f>
        <v>F</v>
      </c>
      <c r="AA94" s="4">
        <v>0</v>
      </c>
      <c r="AB94" s="4">
        <v>0</v>
      </c>
      <c r="AC94" s="4">
        <v>0</v>
      </c>
      <c r="AD94" s="4">
        <v>0</v>
      </c>
      <c r="AE94" s="4">
        <v>10</v>
      </c>
    </row>
    <row r="95" spans="1:31" x14ac:dyDescent="0.25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3</v>
      </c>
      <c r="K95" s="3">
        <v>3</v>
      </c>
      <c r="L95" s="3">
        <v>3</v>
      </c>
      <c r="M95" s="3">
        <v>3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3</v>
      </c>
      <c r="T95" s="3">
        <v>3</v>
      </c>
      <c r="U95" s="3">
        <v>3</v>
      </c>
      <c r="V95" s="3">
        <v>3</v>
      </c>
      <c r="W95" s="3">
        <v>3</v>
      </c>
      <c r="X95" s="3">
        <v>3</v>
      </c>
      <c r="Y95" s="3">
        <v>3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3</v>
      </c>
    </row>
    <row r="96" spans="1:31" x14ac:dyDescent="0.25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10</v>
      </c>
      <c r="M96" s="3">
        <v>13</v>
      </c>
      <c r="N96" s="3">
        <v>5</v>
      </c>
      <c r="O96" s="3">
        <v>3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3</v>
      </c>
      <c r="AA96" s="4">
        <v>0</v>
      </c>
      <c r="AB96" s="4">
        <v>0</v>
      </c>
      <c r="AC96" s="4">
        <v>0</v>
      </c>
      <c r="AD96" s="4">
        <v>0</v>
      </c>
      <c r="AE96" s="4">
        <v>13</v>
      </c>
    </row>
    <row r="97" spans="1:31" x14ac:dyDescent="0.25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5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3</v>
      </c>
      <c r="L98" s="3">
        <v>8</v>
      </c>
      <c r="M98" s="3">
        <v>8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8</v>
      </c>
    </row>
    <row r="99" spans="1:31" x14ac:dyDescent="0.25">
      <c r="A99" s="2">
        <v>40275</v>
      </c>
      <c r="B99" s="3">
        <v>3</v>
      </c>
      <c r="C99" s="3">
        <v>3</v>
      </c>
      <c r="D99" s="3">
        <v>0</v>
      </c>
      <c r="E99" s="3">
        <v>3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8</v>
      </c>
      <c r="L99" s="3">
        <v>8</v>
      </c>
      <c r="M99" s="3">
        <v>5</v>
      </c>
      <c r="N99" s="3">
        <v>3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3</v>
      </c>
      <c r="X99" s="3">
        <v>3</v>
      </c>
      <c r="Y99" s="3">
        <v>0</v>
      </c>
      <c r="Z99" s="4">
        <v>3</v>
      </c>
      <c r="AA99" s="4">
        <v>0</v>
      </c>
      <c r="AB99" s="4">
        <v>0</v>
      </c>
      <c r="AC99" s="4">
        <v>0</v>
      </c>
      <c r="AD99" s="4">
        <v>0</v>
      </c>
      <c r="AE99" s="4">
        <v>8</v>
      </c>
    </row>
    <row r="100" spans="1:31" x14ac:dyDescent="0.25">
      <c r="A100" s="2">
        <v>40276</v>
      </c>
      <c r="B100" s="3">
        <v>0</v>
      </c>
      <c r="C100" s="3">
        <v>0</v>
      </c>
      <c r="D100" s="3">
        <v>0</v>
      </c>
      <c r="E100" s="3">
        <v>3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5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5</v>
      </c>
    </row>
    <row r="101" spans="1:31" x14ac:dyDescent="0.25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3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3</v>
      </c>
    </row>
    <row r="103" spans="1:31" x14ac:dyDescent="0.25">
      <c r="A103" s="2">
        <v>40279</v>
      </c>
      <c r="B103" s="3">
        <v>0</v>
      </c>
      <c r="C103" s="3">
        <v>3</v>
      </c>
      <c r="D103" s="3">
        <v>3</v>
      </c>
      <c r="E103" s="3">
        <v>3</v>
      </c>
      <c r="F103" s="3">
        <v>3</v>
      </c>
      <c r="G103" s="3">
        <v>0</v>
      </c>
      <c r="H103" s="3">
        <v>0</v>
      </c>
      <c r="I103" s="3">
        <v>0</v>
      </c>
      <c r="J103" s="3">
        <v>0</v>
      </c>
      <c r="K103" s="3">
        <v>3</v>
      </c>
      <c r="L103" s="3">
        <v>3</v>
      </c>
      <c r="M103" s="3">
        <v>3</v>
      </c>
      <c r="N103" s="3">
        <v>3</v>
      </c>
      <c r="O103" s="3">
        <v>0</v>
      </c>
      <c r="P103" s="3">
        <v>3</v>
      </c>
      <c r="Q103" s="3">
        <v>3</v>
      </c>
      <c r="R103" s="3">
        <v>3</v>
      </c>
      <c r="S103" s="3">
        <v>3</v>
      </c>
      <c r="T103" s="3">
        <v>3</v>
      </c>
      <c r="U103" s="3">
        <v>3</v>
      </c>
      <c r="V103" s="3">
        <v>3</v>
      </c>
      <c r="W103" s="3">
        <v>3</v>
      </c>
      <c r="X103" s="3">
        <v>3</v>
      </c>
      <c r="Y103" s="3">
        <v>3</v>
      </c>
      <c r="Z103" s="4">
        <v>3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5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5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3</v>
      </c>
      <c r="O105" s="3">
        <v>3</v>
      </c>
      <c r="P105" s="3">
        <v>5</v>
      </c>
      <c r="Q105" s="3">
        <v>3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5</v>
      </c>
    </row>
    <row r="106" spans="1:31" x14ac:dyDescent="0.25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10</v>
      </c>
      <c r="N106" s="3">
        <v>5</v>
      </c>
      <c r="O106" s="3">
        <v>3</v>
      </c>
      <c r="P106" s="3">
        <v>3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10</v>
      </c>
    </row>
    <row r="107" spans="1:31" x14ac:dyDescent="0.25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3</v>
      </c>
      <c r="L107" s="3">
        <v>8</v>
      </c>
      <c r="M107" s="3">
        <v>3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8</v>
      </c>
    </row>
    <row r="108" spans="1:31" x14ac:dyDescent="0.25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5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3</v>
      </c>
      <c r="P110" s="3">
        <v>3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5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3</v>
      </c>
      <c r="L111" s="3">
        <v>8</v>
      </c>
      <c r="M111" s="3">
        <v>10</v>
      </c>
      <c r="N111" s="3">
        <v>3</v>
      </c>
      <c r="O111" s="3" t="s">
        <v>9</v>
      </c>
      <c r="P111" s="3" t="s">
        <v>9</v>
      </c>
      <c r="Q111" s="3">
        <v>0</v>
      </c>
      <c r="R111" s="3">
        <v>0</v>
      </c>
      <c r="S111" s="3">
        <v>0</v>
      </c>
      <c r="T111" s="3">
        <v>3</v>
      </c>
      <c r="U111" s="3">
        <v>0</v>
      </c>
      <c r="V111" s="3">
        <v>0</v>
      </c>
      <c r="W111" s="3">
        <v>3</v>
      </c>
      <c r="X111" s="3">
        <v>0</v>
      </c>
      <c r="Y111" s="3">
        <v>0</v>
      </c>
      <c r="Z111" s="4">
        <v>3</v>
      </c>
      <c r="AA111" s="4">
        <v>0</v>
      </c>
      <c r="AB111" s="4">
        <v>0</v>
      </c>
      <c r="AC111" s="4">
        <v>0</v>
      </c>
      <c r="AD111" s="4">
        <v>0</v>
      </c>
      <c r="AE111" s="4">
        <v>10</v>
      </c>
    </row>
    <row r="112" spans="1:31" x14ac:dyDescent="0.25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3</v>
      </c>
      <c r="V112" s="3">
        <v>3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5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5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5</v>
      </c>
      <c r="L115" s="3">
        <v>3</v>
      </c>
      <c r="M115" s="3">
        <v>5</v>
      </c>
      <c r="N115" s="3">
        <v>3</v>
      </c>
      <c r="O115" s="3">
        <v>5</v>
      </c>
      <c r="P115" s="3">
        <v>0</v>
      </c>
      <c r="Q115" s="3">
        <v>3</v>
      </c>
      <c r="R115" s="3">
        <v>5</v>
      </c>
      <c r="S115" s="3">
        <v>3</v>
      </c>
      <c r="T115" s="3">
        <v>0</v>
      </c>
      <c r="U115" s="3">
        <v>0</v>
      </c>
      <c r="V115" s="3">
        <v>3</v>
      </c>
      <c r="W115" s="3">
        <v>0</v>
      </c>
      <c r="X115" s="3">
        <v>0</v>
      </c>
      <c r="Y115" s="3">
        <v>0</v>
      </c>
      <c r="Z115" s="4">
        <v>3</v>
      </c>
      <c r="AA115" s="4">
        <v>0</v>
      </c>
      <c r="AB115" s="4">
        <v>0</v>
      </c>
      <c r="AC115" s="4">
        <v>0</v>
      </c>
      <c r="AD115" s="4">
        <v>0</v>
      </c>
      <c r="AE115" s="4">
        <v>5</v>
      </c>
    </row>
    <row r="116" spans="1:31" x14ac:dyDescent="0.25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3</v>
      </c>
      <c r="N116" s="3">
        <v>8</v>
      </c>
      <c r="O116" s="3">
        <v>5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8</v>
      </c>
    </row>
    <row r="117" spans="1:31" x14ac:dyDescent="0.25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5</v>
      </c>
      <c r="N117" s="3">
        <v>3</v>
      </c>
      <c r="O117" s="3">
        <v>0</v>
      </c>
      <c r="P117" s="3">
        <v>3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5</v>
      </c>
    </row>
    <row r="118" spans="1:31" x14ac:dyDescent="0.25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5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5</v>
      </c>
      <c r="U119" s="3">
        <v>3</v>
      </c>
      <c r="V119" s="3">
        <v>3</v>
      </c>
      <c r="W119" s="3">
        <v>0</v>
      </c>
      <c r="X119" s="3">
        <v>0</v>
      </c>
      <c r="Y119" s="3">
        <v>3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5</v>
      </c>
    </row>
    <row r="120" spans="1:31" x14ac:dyDescent="0.25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10</v>
      </c>
      <c r="K120" s="3">
        <v>10</v>
      </c>
      <c r="L120" s="3">
        <v>8</v>
      </c>
      <c r="M120" s="3">
        <v>3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3</v>
      </c>
      <c r="AA120" s="4">
        <v>0</v>
      </c>
      <c r="AB120" s="4">
        <v>0</v>
      </c>
      <c r="AC120" s="4">
        <v>0</v>
      </c>
      <c r="AD120" s="4">
        <v>0</v>
      </c>
      <c r="AE120" s="4">
        <v>10</v>
      </c>
    </row>
    <row r="121" spans="1:31" x14ac:dyDescent="0.25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8</v>
      </c>
      <c r="L121" s="3">
        <v>13</v>
      </c>
      <c r="M121" s="3">
        <v>3</v>
      </c>
      <c r="N121" s="3">
        <v>0</v>
      </c>
      <c r="O121" s="3">
        <v>0</v>
      </c>
      <c r="P121" s="3">
        <v>0</v>
      </c>
      <c r="Q121" s="3">
        <v>0</v>
      </c>
      <c r="R121" s="3" t="s">
        <v>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13</v>
      </c>
    </row>
    <row r="122" spans="1:31" x14ac:dyDescent="0.25">
      <c r="A122" s="2">
        <v>40298</v>
      </c>
      <c r="B122" s="3">
        <v>0</v>
      </c>
      <c r="C122" s="3">
        <v>3</v>
      </c>
      <c r="D122" s="3">
        <v>5</v>
      </c>
      <c r="E122" s="3">
        <v>3</v>
      </c>
      <c r="F122" s="3">
        <v>5</v>
      </c>
      <c r="G122" s="3">
        <v>5</v>
      </c>
      <c r="H122" s="3">
        <v>5</v>
      </c>
      <c r="I122" s="3">
        <v>5</v>
      </c>
      <c r="J122" s="3">
        <v>5</v>
      </c>
      <c r="K122" s="3">
        <v>8</v>
      </c>
      <c r="L122" s="3">
        <v>8</v>
      </c>
      <c r="M122" s="3">
        <v>8</v>
      </c>
      <c r="N122" s="3">
        <v>10</v>
      </c>
      <c r="O122" s="3">
        <v>10</v>
      </c>
      <c r="P122" s="3">
        <v>10</v>
      </c>
      <c r="Q122" s="3">
        <v>13</v>
      </c>
      <c r="R122" s="3">
        <v>13</v>
      </c>
      <c r="S122" s="3">
        <v>10</v>
      </c>
      <c r="T122" s="3">
        <v>10</v>
      </c>
      <c r="U122" s="3">
        <v>8</v>
      </c>
      <c r="V122" s="3">
        <v>8</v>
      </c>
      <c r="W122" s="3">
        <v>5</v>
      </c>
      <c r="X122" s="3">
        <v>5</v>
      </c>
      <c r="Y122" s="3">
        <v>5</v>
      </c>
      <c r="Z122" s="4">
        <v>8</v>
      </c>
      <c r="AA122" s="4">
        <v>0</v>
      </c>
      <c r="AB122" s="4">
        <v>0</v>
      </c>
      <c r="AC122" s="4">
        <v>0</v>
      </c>
      <c r="AD122" s="4">
        <v>0</v>
      </c>
      <c r="AE122" s="4">
        <v>13</v>
      </c>
    </row>
    <row r="123" spans="1:31" x14ac:dyDescent="0.25">
      <c r="A123" s="2">
        <v>40299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3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3</v>
      </c>
    </row>
    <row r="124" spans="1:31" x14ac:dyDescent="0.25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5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5</v>
      </c>
    </row>
    <row r="125" spans="1:31" x14ac:dyDescent="0.25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3</v>
      </c>
      <c r="O125" s="3">
        <v>3</v>
      </c>
      <c r="P125" s="3">
        <v>0</v>
      </c>
      <c r="Q125" s="3">
        <v>0</v>
      </c>
      <c r="R125" s="3">
        <v>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3</v>
      </c>
    </row>
    <row r="126" spans="1:31" x14ac:dyDescent="0.25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5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3</v>
      </c>
      <c r="P128" s="3">
        <v>5</v>
      </c>
      <c r="Q128" s="3">
        <v>5</v>
      </c>
      <c r="R128" s="3">
        <v>16</v>
      </c>
      <c r="S128" s="3">
        <v>8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3</v>
      </c>
      <c r="AA128" s="4">
        <v>0</v>
      </c>
      <c r="AB128" s="4">
        <v>0</v>
      </c>
      <c r="AC128" s="4">
        <v>0</v>
      </c>
      <c r="AD128" s="4">
        <v>0</v>
      </c>
      <c r="AE128" s="4">
        <v>16</v>
      </c>
    </row>
    <row r="129" spans="1:31" x14ac:dyDescent="0.25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3</v>
      </c>
      <c r="M129" s="3">
        <v>5</v>
      </c>
      <c r="N129" s="3">
        <v>5</v>
      </c>
      <c r="O129" s="3">
        <v>8</v>
      </c>
      <c r="P129" s="3">
        <v>8</v>
      </c>
      <c r="Q129" s="3">
        <v>3</v>
      </c>
      <c r="R129" s="3">
        <v>0</v>
      </c>
      <c r="S129" s="3">
        <v>0</v>
      </c>
      <c r="T129" s="3">
        <v>0</v>
      </c>
      <c r="U129" s="3">
        <v>0</v>
      </c>
      <c r="V129" s="3">
        <v>3</v>
      </c>
      <c r="W129" s="3">
        <v>0</v>
      </c>
      <c r="X129" s="3">
        <v>0</v>
      </c>
      <c r="Y129" s="3">
        <v>0</v>
      </c>
      <c r="Z129" s="4">
        <v>3</v>
      </c>
      <c r="AA129" s="4">
        <v>0</v>
      </c>
      <c r="AB129" s="4">
        <v>0</v>
      </c>
      <c r="AC129" s="4">
        <v>0</v>
      </c>
      <c r="AD129" s="4">
        <v>0</v>
      </c>
      <c r="AE129" s="4">
        <v>8</v>
      </c>
    </row>
    <row r="130" spans="1:31" x14ac:dyDescent="0.25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5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3</v>
      </c>
      <c r="M134" s="3">
        <v>5</v>
      </c>
      <c r="N134" s="3">
        <v>3</v>
      </c>
      <c r="O134" s="3">
        <v>3</v>
      </c>
      <c r="P134" s="3">
        <v>3</v>
      </c>
      <c r="Q134" s="3">
        <v>3</v>
      </c>
      <c r="R134" s="3">
        <v>5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5</v>
      </c>
    </row>
    <row r="135" spans="1:31" x14ac:dyDescent="0.25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3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5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3</v>
      </c>
      <c r="L136" s="3">
        <v>5</v>
      </c>
      <c r="M136" s="3">
        <v>0</v>
      </c>
      <c r="N136" s="3">
        <v>3</v>
      </c>
      <c r="O136" s="3">
        <v>5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5</v>
      </c>
    </row>
    <row r="137" spans="1:31" x14ac:dyDescent="0.25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3</v>
      </c>
      <c r="K137" s="3">
        <v>5</v>
      </c>
      <c r="L137" s="3">
        <v>21</v>
      </c>
      <c r="M137" s="3">
        <v>3</v>
      </c>
      <c r="N137" s="3">
        <v>0</v>
      </c>
      <c r="O137" s="3">
        <v>0</v>
      </c>
      <c r="P137" s="3">
        <v>0</v>
      </c>
      <c r="Q137" s="3">
        <v>0</v>
      </c>
      <c r="R137" s="3">
        <v>18</v>
      </c>
      <c r="S137" s="3">
        <v>24</v>
      </c>
      <c r="T137" s="3">
        <v>16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3</v>
      </c>
      <c r="AA137" s="4">
        <v>0</v>
      </c>
      <c r="AB137" s="4">
        <v>0</v>
      </c>
      <c r="AC137" s="4">
        <v>0</v>
      </c>
      <c r="AD137" s="4">
        <v>0</v>
      </c>
      <c r="AE137" s="4">
        <v>24</v>
      </c>
    </row>
    <row r="138" spans="1:31" x14ac:dyDescent="0.25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3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 t="s">
        <v>8</v>
      </c>
      <c r="X138" s="3" t="s">
        <v>8</v>
      </c>
      <c r="Y138" s="3" t="s">
        <v>8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3</v>
      </c>
    </row>
    <row r="139" spans="1:31" x14ac:dyDescent="0.25">
      <c r="A139" s="2">
        <v>40315</v>
      </c>
      <c r="B139" s="3" t="s">
        <v>8</v>
      </c>
      <c r="C139" s="3" t="s">
        <v>8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3</v>
      </c>
      <c r="M139" s="3">
        <v>3</v>
      </c>
      <c r="N139" s="3">
        <v>0</v>
      </c>
      <c r="O139" s="3" t="s">
        <v>9</v>
      </c>
      <c r="P139" s="3" t="s">
        <v>9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3</v>
      </c>
    </row>
    <row r="140" spans="1:31" x14ac:dyDescent="0.25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5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 t="s">
        <v>10</v>
      </c>
      <c r="Q142" s="3" t="s">
        <v>9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5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13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13</v>
      </c>
    </row>
    <row r="148" spans="1:31" x14ac:dyDescent="0.25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3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10</v>
      </c>
      <c r="S148" s="3">
        <v>5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10</v>
      </c>
    </row>
    <row r="149" spans="1:31" x14ac:dyDescent="0.25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10</v>
      </c>
      <c r="L150" s="3">
        <v>16</v>
      </c>
      <c r="M150" s="3">
        <v>5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3</v>
      </c>
      <c r="AA150" s="4">
        <v>0</v>
      </c>
      <c r="AB150" s="4">
        <v>0</v>
      </c>
      <c r="AC150" s="4">
        <v>0</v>
      </c>
      <c r="AD150" s="4">
        <v>0</v>
      </c>
      <c r="AE150" s="4">
        <v>16</v>
      </c>
    </row>
    <row r="151" spans="1:31" x14ac:dyDescent="0.25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3</v>
      </c>
      <c r="N151" s="3">
        <v>5</v>
      </c>
      <c r="O151" s="3">
        <v>8</v>
      </c>
      <c r="P151" s="3">
        <v>3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8</v>
      </c>
    </row>
    <row r="152" spans="1:31" x14ac:dyDescent="0.25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 t="s">
        <v>8</v>
      </c>
      <c r="Q155" s="3" t="s">
        <v>8</v>
      </c>
      <c r="R155" s="3" t="s">
        <v>8</v>
      </c>
      <c r="S155" s="3" t="s">
        <v>8</v>
      </c>
      <c r="T155" s="3" t="s">
        <v>8</v>
      </c>
      <c r="U155" s="3" t="s">
        <v>8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10</v>
      </c>
      <c r="M157" s="3">
        <v>3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10</v>
      </c>
    </row>
    <row r="158" spans="1:31" x14ac:dyDescent="0.25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3</v>
      </c>
      <c r="Q158" s="3">
        <v>5</v>
      </c>
      <c r="R158" s="3">
        <v>3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5</v>
      </c>
    </row>
    <row r="159" spans="1:31" x14ac:dyDescent="0.25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5</v>
      </c>
      <c r="M159" s="3">
        <v>8</v>
      </c>
      <c r="N159" s="3">
        <v>8</v>
      </c>
      <c r="O159" s="3">
        <v>0</v>
      </c>
      <c r="P159" s="3">
        <v>3</v>
      </c>
      <c r="Q159" s="3">
        <v>3</v>
      </c>
      <c r="R159" s="3">
        <v>3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8</v>
      </c>
    </row>
    <row r="160" spans="1:31" x14ac:dyDescent="0.25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3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3</v>
      </c>
    </row>
    <row r="161" spans="1:31" x14ac:dyDescent="0.25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 t="s">
        <v>9</v>
      </c>
      <c r="P161" s="3" t="s">
        <v>9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3</v>
      </c>
      <c r="R162" s="3">
        <v>3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3</v>
      </c>
    </row>
    <row r="163" spans="1:31" x14ac:dyDescent="0.25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8</v>
      </c>
      <c r="M163" s="3">
        <v>0</v>
      </c>
      <c r="N163" s="3">
        <v>0</v>
      </c>
      <c r="O163" s="3">
        <v>0</v>
      </c>
      <c r="P163" s="3">
        <v>3</v>
      </c>
      <c r="Q163" s="3">
        <v>5</v>
      </c>
      <c r="R163" s="3">
        <v>3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8</v>
      </c>
    </row>
    <row r="164" spans="1:31" x14ac:dyDescent="0.25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3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3</v>
      </c>
    </row>
    <row r="167" spans="1:31" x14ac:dyDescent="0.25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16</v>
      </c>
      <c r="N171" s="3">
        <v>10</v>
      </c>
      <c r="O171" s="3">
        <v>5</v>
      </c>
      <c r="P171" s="3">
        <v>3</v>
      </c>
      <c r="Q171" s="3">
        <v>8</v>
      </c>
      <c r="R171" s="3">
        <v>5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3</v>
      </c>
      <c r="AA171" s="4">
        <v>0</v>
      </c>
      <c r="AB171" s="4">
        <v>0</v>
      </c>
      <c r="AC171" s="4">
        <v>0</v>
      </c>
      <c r="AD171" s="4">
        <v>0</v>
      </c>
      <c r="AE171" s="4">
        <v>16</v>
      </c>
    </row>
    <row r="172" spans="1:31" x14ac:dyDescent="0.25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3</v>
      </c>
      <c r="X180" s="3">
        <v>5</v>
      </c>
      <c r="Y180" s="3">
        <v>3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5</v>
      </c>
    </row>
    <row r="181" spans="1:31" x14ac:dyDescent="0.25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16</v>
      </c>
      <c r="N184" s="3">
        <v>8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16</v>
      </c>
    </row>
    <row r="185" spans="1:31" x14ac:dyDescent="0.25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3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3</v>
      </c>
    </row>
    <row r="186" spans="1:31" x14ac:dyDescent="0.25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3</v>
      </c>
      <c r="L188" s="3">
        <v>3</v>
      </c>
      <c r="M188" s="3">
        <v>5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5</v>
      </c>
    </row>
    <row r="189" spans="1:31" x14ac:dyDescent="0.25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3</v>
      </c>
      <c r="L189" s="3">
        <v>3</v>
      </c>
      <c r="M189" s="3">
        <v>5</v>
      </c>
      <c r="N189" s="3">
        <v>5</v>
      </c>
      <c r="O189" s="3">
        <v>3</v>
      </c>
      <c r="P189" s="3">
        <v>0</v>
      </c>
      <c r="Q189" s="3">
        <v>0</v>
      </c>
      <c r="R189" s="3">
        <v>0</v>
      </c>
      <c r="S189" s="3">
        <v>3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5</v>
      </c>
    </row>
    <row r="190" spans="1:31" x14ac:dyDescent="0.25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5</v>
      </c>
      <c r="P193" s="3">
        <v>3</v>
      </c>
      <c r="Q193" s="3">
        <v>3</v>
      </c>
      <c r="R193" s="3">
        <v>5</v>
      </c>
      <c r="S193" s="3">
        <v>8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8</v>
      </c>
    </row>
    <row r="194" spans="1:31" x14ac:dyDescent="0.25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 t="s">
        <v>9</v>
      </c>
      <c r="P196" s="3" t="s">
        <v>9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3</v>
      </c>
      <c r="O197" s="3">
        <v>8</v>
      </c>
      <c r="P197" s="3">
        <v>5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8</v>
      </c>
    </row>
    <row r="198" spans="1:31" x14ac:dyDescent="0.25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8</v>
      </c>
      <c r="M203" s="3">
        <v>3</v>
      </c>
      <c r="N203" s="3">
        <v>0</v>
      </c>
      <c r="O203" s="3">
        <v>0</v>
      </c>
      <c r="P203" s="3">
        <v>0</v>
      </c>
      <c r="Q203" s="3">
        <v>5</v>
      </c>
      <c r="R203" s="3">
        <v>5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8</v>
      </c>
    </row>
    <row r="204" spans="1:31" x14ac:dyDescent="0.25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3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3</v>
      </c>
    </row>
    <row r="212" spans="1:31" x14ac:dyDescent="0.25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 t="s">
        <v>9</v>
      </c>
      <c r="P223" s="3" t="s">
        <v>9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40409</v>
      </c>
      <c r="B233" s="3">
        <v>0</v>
      </c>
      <c r="C233" s="3" t="s">
        <v>8</v>
      </c>
      <c r="D233" s="3" t="s">
        <v>8</v>
      </c>
      <c r="E233" s="3" t="s">
        <v>8</v>
      </c>
      <c r="F233" s="3" t="s">
        <v>8</v>
      </c>
      <c r="G233" s="3" t="s">
        <v>8</v>
      </c>
      <c r="H233" s="3" t="s">
        <v>8</v>
      </c>
      <c r="I233" s="3" t="s">
        <v>8</v>
      </c>
      <c r="J233" s="3" t="s">
        <v>8</v>
      </c>
      <c r="K233" s="3">
        <v>3</v>
      </c>
      <c r="L233" s="3">
        <v>5</v>
      </c>
      <c r="M233" s="3">
        <v>8</v>
      </c>
      <c r="N233" s="3">
        <v>18</v>
      </c>
      <c r="O233" s="3">
        <v>34</v>
      </c>
      <c r="P233" s="3">
        <v>8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 t="str">
        <f>"F"</f>
        <v>F</v>
      </c>
      <c r="AA233" s="4">
        <v>0</v>
      </c>
      <c r="AB233" s="4">
        <v>0</v>
      </c>
      <c r="AC233" s="4">
        <v>0</v>
      </c>
      <c r="AD233" s="4">
        <v>0</v>
      </c>
      <c r="AE233" s="4">
        <v>34</v>
      </c>
    </row>
    <row r="234" spans="1:31" x14ac:dyDescent="0.25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3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3</v>
      </c>
    </row>
    <row r="237" spans="1:31" x14ac:dyDescent="0.25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40414</v>
      </c>
      <c r="B238" s="3">
        <v>0</v>
      </c>
      <c r="C238" s="3" t="s">
        <v>8</v>
      </c>
      <c r="D238" s="3" t="s">
        <v>8</v>
      </c>
      <c r="E238" s="3" t="s">
        <v>8</v>
      </c>
      <c r="F238" s="3" t="s">
        <v>8</v>
      </c>
      <c r="G238" s="3" t="s">
        <v>8</v>
      </c>
      <c r="H238" s="3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 t="s">
        <v>8</v>
      </c>
      <c r="N238" s="3" t="s">
        <v>8</v>
      </c>
      <c r="O238" s="3" t="s">
        <v>8</v>
      </c>
      <c r="P238" s="3" t="s">
        <v>8</v>
      </c>
      <c r="Q238" s="3" t="s">
        <v>8</v>
      </c>
      <c r="R238" s="3" t="s">
        <v>8</v>
      </c>
      <c r="S238" s="3" t="s">
        <v>8</v>
      </c>
      <c r="T238" s="3" t="s">
        <v>8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 t="str">
        <f>"F"</f>
        <v>F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 t="s">
        <v>9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 t="s">
        <v>11</v>
      </c>
      <c r="R251" s="3" t="s">
        <v>11</v>
      </c>
      <c r="S251" s="3" t="s">
        <v>11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3</v>
      </c>
      <c r="O252" s="3">
        <v>13</v>
      </c>
      <c r="P252" s="3">
        <v>0</v>
      </c>
      <c r="Q252" s="3" t="s">
        <v>11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13</v>
      </c>
    </row>
    <row r="253" spans="1:31" x14ac:dyDescent="0.25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3</v>
      </c>
      <c r="M253" s="3">
        <v>3</v>
      </c>
      <c r="N253" s="3">
        <v>3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3</v>
      </c>
    </row>
    <row r="254" spans="1:31" x14ac:dyDescent="0.25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40432</v>
      </c>
      <c r="B256" s="3">
        <v>0</v>
      </c>
      <c r="C256" s="3">
        <v>0</v>
      </c>
      <c r="D256" s="3">
        <v>0</v>
      </c>
      <c r="E256" s="3" t="s">
        <v>8</v>
      </c>
      <c r="F256" s="3" t="s">
        <v>8</v>
      </c>
      <c r="G256" s="3">
        <v>3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3</v>
      </c>
    </row>
    <row r="257" spans="1:31" x14ac:dyDescent="0.25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5</v>
      </c>
      <c r="P261" s="3">
        <v>13</v>
      </c>
      <c r="Q261" s="3">
        <v>8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13</v>
      </c>
    </row>
    <row r="262" spans="1:31" x14ac:dyDescent="0.25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</v>
      </c>
      <c r="P265" s="3">
        <v>13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13</v>
      </c>
    </row>
    <row r="266" spans="1:31" x14ac:dyDescent="0.25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3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3</v>
      </c>
    </row>
    <row r="268" spans="1:31" x14ac:dyDescent="0.25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24</v>
      </c>
      <c r="M268" s="3">
        <v>8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3</v>
      </c>
      <c r="AA268" s="4">
        <v>0</v>
      </c>
      <c r="AB268" s="4">
        <v>0</v>
      </c>
      <c r="AC268" s="4">
        <v>0</v>
      </c>
      <c r="AD268" s="4">
        <v>0</v>
      </c>
      <c r="AE268" s="4">
        <v>24</v>
      </c>
    </row>
    <row r="269" spans="1:31" x14ac:dyDescent="0.25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16</v>
      </c>
      <c r="K270" s="3">
        <v>68</v>
      </c>
      <c r="L270" s="3">
        <v>8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5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5</v>
      </c>
      <c r="AA270" s="4">
        <v>0</v>
      </c>
      <c r="AB270" s="4">
        <v>0</v>
      </c>
      <c r="AC270" s="4">
        <v>0</v>
      </c>
      <c r="AD270" s="4">
        <v>0</v>
      </c>
      <c r="AE270" s="4">
        <v>68</v>
      </c>
    </row>
    <row r="271" spans="1:31" x14ac:dyDescent="0.25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5</v>
      </c>
      <c r="M271" s="3">
        <v>3</v>
      </c>
      <c r="N271" s="3">
        <v>5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5</v>
      </c>
    </row>
    <row r="272" spans="1:31" x14ac:dyDescent="0.25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8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3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8</v>
      </c>
    </row>
    <row r="273" spans="1:31" x14ac:dyDescent="0.25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3</v>
      </c>
      <c r="Q273" s="3">
        <v>3</v>
      </c>
      <c r="R273" s="3">
        <v>3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3</v>
      </c>
    </row>
    <row r="274" spans="1:31" x14ac:dyDescent="0.25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 t="s">
        <v>8</v>
      </c>
      <c r="K274" s="3" t="s">
        <v>8</v>
      </c>
      <c r="L274" s="3" t="s">
        <v>8</v>
      </c>
      <c r="M274" s="3" t="s">
        <v>8</v>
      </c>
      <c r="N274" s="3" t="s">
        <v>8</v>
      </c>
      <c r="O274" s="3" t="s">
        <v>8</v>
      </c>
      <c r="P274" s="3" t="s">
        <v>8</v>
      </c>
      <c r="Q274" s="3" t="s">
        <v>8</v>
      </c>
      <c r="R274" s="3" t="s">
        <v>8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 t="str">
        <f>"F"</f>
        <v>F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5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3</v>
      </c>
      <c r="L283" s="3">
        <v>10</v>
      </c>
      <c r="M283" s="3">
        <v>3</v>
      </c>
      <c r="N283" s="3">
        <v>0</v>
      </c>
      <c r="O283" s="3">
        <v>0</v>
      </c>
      <c r="P283" s="3">
        <v>3</v>
      </c>
      <c r="Q283" s="3">
        <v>0</v>
      </c>
      <c r="R283" s="3">
        <v>3</v>
      </c>
      <c r="S283" s="3">
        <v>3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10</v>
      </c>
    </row>
    <row r="284" spans="1:31" x14ac:dyDescent="0.25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 t="s">
        <v>12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3</v>
      </c>
      <c r="M286" s="3">
        <v>3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3</v>
      </c>
    </row>
    <row r="287" spans="1:31" x14ac:dyDescent="0.25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 t="s">
        <v>9</v>
      </c>
      <c r="P287" s="3" t="s">
        <v>9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5</v>
      </c>
      <c r="R289" s="3">
        <v>3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5</v>
      </c>
    </row>
    <row r="290" spans="1:31" x14ac:dyDescent="0.25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3</v>
      </c>
      <c r="L299" s="3">
        <v>0</v>
      </c>
      <c r="M299" s="3">
        <v>18</v>
      </c>
      <c r="N299" s="3">
        <v>24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3</v>
      </c>
      <c r="AA299" s="4">
        <v>0</v>
      </c>
      <c r="AB299" s="4">
        <v>0</v>
      </c>
      <c r="AC299" s="4">
        <v>0</v>
      </c>
      <c r="AD299" s="4">
        <v>0</v>
      </c>
      <c r="AE299" s="4">
        <v>24</v>
      </c>
    </row>
    <row r="300" spans="1:31" x14ac:dyDescent="0.25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 t="s">
        <v>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 t="s">
        <v>8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5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3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3</v>
      </c>
    </row>
    <row r="312" spans="1:31" x14ac:dyDescent="0.25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5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 t="s">
        <v>9</v>
      </c>
      <c r="P315" s="3" t="s">
        <v>9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3</v>
      </c>
      <c r="O316" s="3">
        <v>3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5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5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 t="s">
        <v>10</v>
      </c>
      <c r="P321" s="3" t="s">
        <v>10</v>
      </c>
      <c r="Q321" s="3" t="s">
        <v>10</v>
      </c>
      <c r="R321" s="3" t="s">
        <v>10</v>
      </c>
      <c r="S321" s="3" t="s">
        <v>10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3</v>
      </c>
      <c r="N324" s="3">
        <v>3</v>
      </c>
      <c r="O324" s="3">
        <v>5</v>
      </c>
      <c r="P324" s="3">
        <v>3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5</v>
      </c>
    </row>
    <row r="325" spans="1:31" x14ac:dyDescent="0.25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5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5</v>
      </c>
    </row>
    <row r="327" spans="1:31" x14ac:dyDescent="0.25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3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3</v>
      </c>
    </row>
    <row r="328" spans="1:31" x14ac:dyDescent="0.25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10</v>
      </c>
      <c r="O329" s="3">
        <v>10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10</v>
      </c>
    </row>
    <row r="330" spans="1:31" x14ac:dyDescent="0.25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8</v>
      </c>
      <c r="L330" s="3">
        <v>34</v>
      </c>
      <c r="M330" s="3">
        <v>10</v>
      </c>
      <c r="N330" s="3">
        <v>3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3</v>
      </c>
      <c r="AA330" s="4">
        <v>0</v>
      </c>
      <c r="AB330" s="4">
        <v>0</v>
      </c>
      <c r="AC330" s="4">
        <v>0</v>
      </c>
      <c r="AD330" s="4">
        <v>0</v>
      </c>
      <c r="AE330" s="4">
        <v>34</v>
      </c>
    </row>
    <row r="331" spans="1:31" x14ac:dyDescent="0.25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5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5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5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 t="s">
        <v>8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5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3</v>
      </c>
      <c r="M345" s="3">
        <v>5</v>
      </c>
      <c r="N345" s="3">
        <v>8</v>
      </c>
      <c r="O345" s="3">
        <v>5</v>
      </c>
      <c r="P345" s="3">
        <v>3</v>
      </c>
      <c r="Q345" s="3">
        <v>3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8</v>
      </c>
    </row>
    <row r="346" spans="1:31" x14ac:dyDescent="0.25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16</v>
      </c>
      <c r="M346" s="3">
        <v>16</v>
      </c>
      <c r="N346" s="3">
        <v>3</v>
      </c>
      <c r="O346" s="3">
        <v>3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3</v>
      </c>
      <c r="AA346" s="4">
        <v>0</v>
      </c>
      <c r="AB346" s="4">
        <v>0</v>
      </c>
      <c r="AC346" s="4">
        <v>0</v>
      </c>
      <c r="AD346" s="4">
        <v>0</v>
      </c>
      <c r="AE346" s="4">
        <v>16</v>
      </c>
    </row>
    <row r="347" spans="1:31" x14ac:dyDescent="0.25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5</v>
      </c>
      <c r="L347" s="3">
        <v>5</v>
      </c>
      <c r="M347" s="3">
        <v>0</v>
      </c>
      <c r="N347" s="3">
        <v>5</v>
      </c>
      <c r="O347" s="3">
        <v>8</v>
      </c>
      <c r="P347" s="3">
        <v>3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8</v>
      </c>
    </row>
    <row r="348" spans="1:31" x14ac:dyDescent="0.25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 t="s">
        <v>9</v>
      </c>
      <c r="P350" s="3" t="s">
        <v>9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5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5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5</v>
      </c>
      <c r="R356" s="3">
        <v>3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5</v>
      </c>
    </row>
    <row r="357" spans="1:31" x14ac:dyDescent="0.25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8</v>
      </c>
      <c r="Q357" s="3">
        <v>10</v>
      </c>
      <c r="R357" s="3">
        <v>3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10</v>
      </c>
    </row>
    <row r="358" spans="1:31" x14ac:dyDescent="0.25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10</v>
      </c>
      <c r="N359" s="3">
        <v>3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10</v>
      </c>
    </row>
    <row r="360" spans="1:31" x14ac:dyDescent="0.25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5</v>
      </c>
      <c r="M361" s="3">
        <v>3</v>
      </c>
      <c r="N361" s="3">
        <v>0</v>
      </c>
      <c r="O361" s="3">
        <v>0</v>
      </c>
      <c r="P361" s="3">
        <v>5</v>
      </c>
      <c r="Q361" s="3">
        <v>3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5</v>
      </c>
    </row>
    <row r="362" spans="1:31" x14ac:dyDescent="0.25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5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5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3</v>
      </c>
      <c r="M364" s="3">
        <v>8</v>
      </c>
      <c r="N364" s="3">
        <v>3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8</v>
      </c>
    </row>
    <row r="365" spans="1:31" x14ac:dyDescent="0.25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3</v>
      </c>
      <c r="Q365" s="3">
        <v>5</v>
      </c>
      <c r="R365" s="3">
        <v>5</v>
      </c>
      <c r="S365" s="3">
        <v>3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5</v>
      </c>
    </row>
    <row r="366" spans="1:31" x14ac:dyDescent="0.25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5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8" spans="1:31" x14ac:dyDescent="0.25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3</v>
      </c>
      <c r="N368" s="3">
        <v>3</v>
      </c>
      <c r="O368" s="3">
        <v>3</v>
      </c>
      <c r="P368" s="3">
        <v>3</v>
      </c>
      <c r="Q368" s="3">
        <v>3</v>
      </c>
      <c r="R368" s="3">
        <v>5</v>
      </c>
      <c r="S368" s="3">
        <v>3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5</v>
      </c>
    </row>
    <row r="369" spans="1:31" x14ac:dyDescent="0.25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3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3</v>
      </c>
    </row>
    <row r="370" spans="1:31" x14ac:dyDescent="0.25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3</v>
      </c>
      <c r="R370" s="3">
        <v>5</v>
      </c>
      <c r="S370" s="3">
        <v>3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5</v>
      </c>
    </row>
    <row r="371" spans="1:31" x14ac:dyDescent="0.25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</row>
    <row r="372" spans="1:31" x14ac:dyDescent="0.25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5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5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5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3</v>
      </c>
      <c r="O375" s="3">
        <v>8</v>
      </c>
      <c r="P375" s="3">
        <v>8</v>
      </c>
      <c r="Q375" s="3">
        <v>3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8</v>
      </c>
    </row>
    <row r="376" spans="1:31" x14ac:dyDescent="0.25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5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5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5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 t="s">
        <v>9</v>
      </c>
      <c r="P379" s="3" t="s">
        <v>9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5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5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3</v>
      </c>
      <c r="O381" s="3">
        <v>5</v>
      </c>
      <c r="P381" s="3">
        <v>0</v>
      </c>
      <c r="Q381" s="3">
        <v>3</v>
      </c>
      <c r="R381" s="3">
        <v>3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5</v>
      </c>
    </row>
    <row r="382" spans="1:31" x14ac:dyDescent="0.25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5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5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5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5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3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3</v>
      </c>
    </row>
    <row r="387" spans="1:31" x14ac:dyDescent="0.25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5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3</v>
      </c>
      <c r="R388" s="3">
        <v>3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3</v>
      </c>
    </row>
    <row r="389" spans="1:31" x14ac:dyDescent="0.25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3</v>
      </c>
      <c r="P389" s="3">
        <v>5</v>
      </c>
      <c r="Q389" s="3">
        <v>3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5</v>
      </c>
    </row>
    <row r="390" spans="1:31" x14ac:dyDescent="0.25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3</v>
      </c>
      <c r="M390" s="3">
        <v>10</v>
      </c>
      <c r="N390" s="3">
        <v>13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13</v>
      </c>
    </row>
    <row r="391" spans="1:31" x14ac:dyDescent="0.25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3</v>
      </c>
      <c r="M391" s="3">
        <v>8</v>
      </c>
      <c r="N391" s="3">
        <v>3</v>
      </c>
      <c r="O391" s="3">
        <v>0</v>
      </c>
      <c r="P391" s="3">
        <v>0</v>
      </c>
      <c r="Q391" s="3">
        <v>3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8</v>
      </c>
    </row>
    <row r="392" spans="1:31" x14ac:dyDescent="0.25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3</v>
      </c>
      <c r="P392" s="3">
        <v>3</v>
      </c>
      <c r="Q392" s="3">
        <v>3</v>
      </c>
      <c r="R392" s="3">
        <v>3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3</v>
      </c>
    </row>
    <row r="393" spans="1:31" x14ac:dyDescent="0.25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5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</row>
    <row r="395" spans="1:31" x14ac:dyDescent="0.25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5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5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5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5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8</v>
      </c>
      <c r="Q399" s="3">
        <v>8</v>
      </c>
      <c r="R399" s="3">
        <v>8</v>
      </c>
      <c r="S399" s="3">
        <v>5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8</v>
      </c>
    </row>
    <row r="400" spans="1:31" x14ac:dyDescent="0.25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3</v>
      </c>
      <c r="Q400" s="3">
        <v>8</v>
      </c>
      <c r="R400" s="3">
        <v>3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8</v>
      </c>
    </row>
    <row r="401" spans="1:31" x14ac:dyDescent="0.25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3</v>
      </c>
      <c r="O401" s="3">
        <v>5</v>
      </c>
      <c r="P401" s="3">
        <v>3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5</v>
      </c>
    </row>
    <row r="402" spans="1:31" x14ac:dyDescent="0.25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16</v>
      </c>
      <c r="M402" s="3">
        <v>31</v>
      </c>
      <c r="N402" s="3">
        <v>3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3</v>
      </c>
      <c r="AA402" s="4">
        <v>0</v>
      </c>
      <c r="AB402" s="4">
        <v>0</v>
      </c>
      <c r="AC402" s="4">
        <v>0</v>
      </c>
      <c r="AD402" s="4">
        <v>0</v>
      </c>
      <c r="AE402" s="4">
        <v>31</v>
      </c>
    </row>
    <row r="403" spans="1:31" x14ac:dyDescent="0.25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5</v>
      </c>
      <c r="O403" s="3">
        <v>13</v>
      </c>
      <c r="P403" s="3">
        <v>10</v>
      </c>
      <c r="Q403" s="3">
        <v>5</v>
      </c>
      <c r="R403" s="3">
        <v>3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3</v>
      </c>
      <c r="AA403" s="4">
        <v>0</v>
      </c>
      <c r="AB403" s="4">
        <v>0</v>
      </c>
      <c r="AC403" s="4">
        <v>0</v>
      </c>
      <c r="AD403" s="4">
        <v>0</v>
      </c>
      <c r="AE403" s="4">
        <v>13</v>
      </c>
    </row>
    <row r="404" spans="1:31" x14ac:dyDescent="0.25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3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3</v>
      </c>
    </row>
    <row r="405" spans="1:31" x14ac:dyDescent="0.25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5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</row>
    <row r="407" spans="1:31" x14ac:dyDescent="0.25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3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3</v>
      </c>
    </row>
    <row r="408" spans="1:31" x14ac:dyDescent="0.25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3</v>
      </c>
      <c r="M408" s="3">
        <v>3</v>
      </c>
      <c r="N408" s="3">
        <v>0</v>
      </c>
      <c r="O408" s="3">
        <v>3</v>
      </c>
      <c r="P408" s="3">
        <v>3</v>
      </c>
      <c r="Q408" s="3">
        <v>5</v>
      </c>
      <c r="R408" s="3">
        <v>5</v>
      </c>
      <c r="S408" s="3">
        <v>3</v>
      </c>
      <c r="T408" s="3">
        <v>3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5</v>
      </c>
    </row>
    <row r="409" spans="1:31" x14ac:dyDescent="0.25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3</v>
      </c>
      <c r="L409" s="3">
        <v>13</v>
      </c>
      <c r="M409" s="3">
        <v>10</v>
      </c>
      <c r="N409" s="3">
        <v>13</v>
      </c>
      <c r="O409" s="3">
        <v>5</v>
      </c>
      <c r="P409" s="3">
        <v>0</v>
      </c>
      <c r="Q409" s="3">
        <v>0</v>
      </c>
      <c r="R409" s="3">
        <v>3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3</v>
      </c>
      <c r="AA409" s="4">
        <v>0</v>
      </c>
      <c r="AB409" s="4">
        <v>0</v>
      </c>
      <c r="AC409" s="4">
        <v>0</v>
      </c>
      <c r="AD409" s="4">
        <v>0</v>
      </c>
      <c r="AE409" s="4">
        <v>13</v>
      </c>
    </row>
    <row r="410" spans="1:31" x14ac:dyDescent="0.25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3</v>
      </c>
      <c r="M410" s="3">
        <v>3</v>
      </c>
      <c r="N410" s="3">
        <v>3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3</v>
      </c>
    </row>
    <row r="411" spans="1:31" x14ac:dyDescent="0.25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3</v>
      </c>
      <c r="L411" s="3">
        <v>3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3</v>
      </c>
      <c r="T411" s="3">
        <v>3</v>
      </c>
      <c r="U411" s="3">
        <v>5</v>
      </c>
      <c r="V411" s="3">
        <v>5</v>
      </c>
      <c r="W411" s="3">
        <v>3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5</v>
      </c>
    </row>
    <row r="412" spans="1:31" x14ac:dyDescent="0.25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 t="s">
        <v>9</v>
      </c>
      <c r="P412" s="3" t="s">
        <v>9</v>
      </c>
      <c r="Q412" s="3">
        <v>5</v>
      </c>
      <c r="R412" s="3">
        <v>3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5</v>
      </c>
    </row>
    <row r="413" spans="1:31" x14ac:dyDescent="0.25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5</v>
      </c>
      <c r="M413" s="3">
        <v>8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8</v>
      </c>
    </row>
    <row r="414" spans="1:31" x14ac:dyDescent="0.25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10</v>
      </c>
      <c r="L414" s="3">
        <v>10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10</v>
      </c>
    </row>
    <row r="415" spans="1:31" x14ac:dyDescent="0.25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</row>
    <row r="416" spans="1:31" x14ac:dyDescent="0.25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3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3</v>
      </c>
    </row>
    <row r="417" spans="1:31" x14ac:dyDescent="0.25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</row>
    <row r="418" spans="1:31" x14ac:dyDescent="0.25">
      <c r="A418" s="2">
        <v>40594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5</v>
      </c>
      <c r="K418" s="3">
        <v>5</v>
      </c>
      <c r="L418" s="3">
        <v>0</v>
      </c>
      <c r="M418" s="3">
        <v>0</v>
      </c>
      <c r="N418" s="3">
        <v>3</v>
      </c>
      <c r="O418" s="3">
        <v>3</v>
      </c>
      <c r="P418" s="3">
        <v>3</v>
      </c>
      <c r="Q418" s="3">
        <v>3</v>
      </c>
      <c r="R418" s="3">
        <v>5</v>
      </c>
      <c r="S418" s="3">
        <v>3</v>
      </c>
      <c r="T418" s="3">
        <v>3</v>
      </c>
      <c r="U418" s="3">
        <v>0</v>
      </c>
      <c r="V418" s="3">
        <v>0</v>
      </c>
      <c r="W418" s="3">
        <v>3</v>
      </c>
      <c r="X418" s="3">
        <v>3</v>
      </c>
      <c r="Y418" s="3">
        <v>5</v>
      </c>
      <c r="Z418" s="4">
        <v>3</v>
      </c>
      <c r="AA418" s="4">
        <v>0</v>
      </c>
      <c r="AB418" s="4">
        <v>0</v>
      </c>
      <c r="AC418" s="4">
        <v>0</v>
      </c>
      <c r="AD418" s="4">
        <v>0</v>
      </c>
      <c r="AE418" s="4">
        <v>5</v>
      </c>
    </row>
    <row r="419" spans="1:31" x14ac:dyDescent="0.25">
      <c r="A419" s="2">
        <v>40595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</v>
      </c>
      <c r="K419" s="3">
        <v>3</v>
      </c>
      <c r="L419" s="3">
        <v>0</v>
      </c>
      <c r="M419" s="3">
        <v>0</v>
      </c>
      <c r="N419" s="3">
        <v>0</v>
      </c>
      <c r="O419" s="3">
        <v>0</v>
      </c>
      <c r="P419" s="3">
        <v>3</v>
      </c>
      <c r="Q419" s="3">
        <v>3</v>
      </c>
      <c r="R419" s="3">
        <v>3</v>
      </c>
      <c r="S419" s="3">
        <v>5</v>
      </c>
      <c r="T419" s="3">
        <v>8</v>
      </c>
      <c r="U419" s="3">
        <v>5</v>
      </c>
      <c r="V419" s="3">
        <v>3</v>
      </c>
      <c r="W419" s="3">
        <v>3</v>
      </c>
      <c r="X419" s="3">
        <v>5</v>
      </c>
      <c r="Y419" s="3">
        <v>5</v>
      </c>
      <c r="Z419" s="4">
        <v>3</v>
      </c>
      <c r="AA419" s="4">
        <v>0</v>
      </c>
      <c r="AB419" s="4">
        <v>0</v>
      </c>
      <c r="AC419" s="4">
        <v>0</v>
      </c>
      <c r="AD419" s="4">
        <v>0</v>
      </c>
      <c r="AE419" s="4">
        <v>8</v>
      </c>
    </row>
    <row r="420" spans="1:31" x14ac:dyDescent="0.25">
      <c r="A420" s="2">
        <v>40596</v>
      </c>
      <c r="B420" s="3">
        <v>3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3</v>
      </c>
      <c r="P420" s="3">
        <v>3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3</v>
      </c>
      <c r="W420" s="3">
        <v>3</v>
      </c>
      <c r="X420" s="3">
        <v>5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5</v>
      </c>
    </row>
    <row r="421" spans="1:31" x14ac:dyDescent="0.25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5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5</v>
      </c>
    </row>
    <row r="422" spans="1:31" x14ac:dyDescent="0.25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3</v>
      </c>
      <c r="L422" s="3">
        <v>8</v>
      </c>
      <c r="M422" s="3">
        <v>3</v>
      </c>
      <c r="N422" s="3">
        <v>3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8</v>
      </c>
    </row>
    <row r="423" spans="1:31" x14ac:dyDescent="0.25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5</v>
      </c>
      <c r="O423" s="3">
        <v>18</v>
      </c>
      <c r="P423" s="3">
        <v>10</v>
      </c>
      <c r="Q423" s="3">
        <v>8</v>
      </c>
      <c r="R423" s="3">
        <v>3</v>
      </c>
      <c r="S423" s="3">
        <v>3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3</v>
      </c>
      <c r="AA423" s="4">
        <v>0</v>
      </c>
      <c r="AB423" s="4">
        <v>0</v>
      </c>
      <c r="AC423" s="4">
        <v>0</v>
      </c>
      <c r="AD423" s="4">
        <v>0</v>
      </c>
      <c r="AE423" s="4">
        <v>18</v>
      </c>
    </row>
    <row r="424" spans="1:31" x14ac:dyDescent="0.25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13</v>
      </c>
      <c r="M424" s="3">
        <v>8</v>
      </c>
      <c r="N424" s="3">
        <v>5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13</v>
      </c>
    </row>
    <row r="425" spans="1:31" x14ac:dyDescent="0.25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10</v>
      </c>
      <c r="N425" s="3">
        <v>13</v>
      </c>
      <c r="O425" s="3">
        <v>24</v>
      </c>
      <c r="P425" s="3">
        <v>13</v>
      </c>
      <c r="Q425" s="3">
        <v>18</v>
      </c>
      <c r="R425" s="3">
        <v>8</v>
      </c>
      <c r="S425" s="3">
        <v>8</v>
      </c>
      <c r="T425" s="3">
        <v>5</v>
      </c>
      <c r="U425" s="3">
        <v>3</v>
      </c>
      <c r="V425" s="3">
        <v>0</v>
      </c>
      <c r="W425" s="3">
        <v>0</v>
      </c>
      <c r="X425" s="3">
        <v>0</v>
      </c>
      <c r="Y425" s="3">
        <v>0</v>
      </c>
      <c r="Z425" s="4">
        <v>5</v>
      </c>
      <c r="AA425" s="4">
        <v>0</v>
      </c>
      <c r="AB425" s="4">
        <v>0</v>
      </c>
      <c r="AC425" s="4">
        <v>0</v>
      </c>
      <c r="AD425" s="4">
        <v>0</v>
      </c>
      <c r="AE425" s="4">
        <v>24</v>
      </c>
    </row>
    <row r="426" spans="1:31" x14ac:dyDescent="0.25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3</v>
      </c>
      <c r="L426" s="3">
        <v>5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5</v>
      </c>
    </row>
    <row r="427" spans="1:31" x14ac:dyDescent="0.25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3</v>
      </c>
      <c r="M427" s="3">
        <v>3</v>
      </c>
      <c r="N427" s="3">
        <v>3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3</v>
      </c>
    </row>
    <row r="428" spans="1:31" x14ac:dyDescent="0.25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 t="s">
        <v>8</v>
      </c>
      <c r="M428" s="3" t="s">
        <v>8</v>
      </c>
      <c r="N428" s="3" t="s">
        <v>8</v>
      </c>
      <c r="O428" s="3" t="s">
        <v>8</v>
      </c>
      <c r="P428" s="3" t="s">
        <v>8</v>
      </c>
      <c r="Q428" s="3" t="s">
        <v>8</v>
      </c>
      <c r="R428" s="3" t="s">
        <v>8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 t="str">
        <f>"F"</f>
        <v>F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5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5</v>
      </c>
      <c r="M429" s="3">
        <v>10</v>
      </c>
      <c r="N429" s="3">
        <v>10</v>
      </c>
      <c r="O429" s="3" t="s">
        <v>9</v>
      </c>
      <c r="P429" s="3" t="s">
        <v>9</v>
      </c>
      <c r="Q429" s="3">
        <v>5</v>
      </c>
      <c r="R429" s="3">
        <v>3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3</v>
      </c>
      <c r="AA429" s="4">
        <v>0</v>
      </c>
      <c r="AB429" s="4">
        <v>0</v>
      </c>
      <c r="AC429" s="4">
        <v>0</v>
      </c>
      <c r="AD429" s="4">
        <v>0</v>
      </c>
      <c r="AE429" s="4">
        <v>10</v>
      </c>
    </row>
    <row r="430" spans="1:31" x14ac:dyDescent="0.25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5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5</v>
      </c>
      <c r="L431" s="3">
        <v>13</v>
      </c>
      <c r="M431" s="3">
        <v>13</v>
      </c>
      <c r="N431" s="3">
        <v>10</v>
      </c>
      <c r="O431" s="3">
        <v>8</v>
      </c>
      <c r="P431" s="3">
        <v>3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3</v>
      </c>
      <c r="AA431" s="4">
        <v>0</v>
      </c>
      <c r="AB431" s="4">
        <v>0</v>
      </c>
      <c r="AC431" s="4">
        <v>0</v>
      </c>
      <c r="AD431" s="4">
        <v>0</v>
      </c>
      <c r="AE431" s="4">
        <v>13</v>
      </c>
    </row>
    <row r="432" spans="1:31" x14ac:dyDescent="0.25">
      <c r="A432" s="2">
        <v>40608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3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3</v>
      </c>
    </row>
    <row r="433" spans="1:31" x14ac:dyDescent="0.25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3</v>
      </c>
      <c r="L433" s="3">
        <v>3</v>
      </c>
      <c r="M433" s="3">
        <v>0</v>
      </c>
      <c r="N433" s="3">
        <v>0</v>
      </c>
      <c r="O433" s="3">
        <v>0</v>
      </c>
      <c r="P433" s="3">
        <v>0</v>
      </c>
      <c r="Q433" s="3">
        <v>3</v>
      </c>
      <c r="R433" s="3">
        <v>5</v>
      </c>
      <c r="S433" s="3">
        <v>3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5</v>
      </c>
    </row>
    <row r="434" spans="1:31" x14ac:dyDescent="0.25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</v>
      </c>
      <c r="I434" s="3">
        <v>3</v>
      </c>
      <c r="J434" s="3">
        <v>3</v>
      </c>
      <c r="K434" s="3">
        <v>3</v>
      </c>
      <c r="L434" s="3">
        <v>3</v>
      </c>
      <c r="M434" s="3">
        <v>0</v>
      </c>
      <c r="N434" s="3">
        <v>3</v>
      </c>
      <c r="O434" s="3">
        <v>3</v>
      </c>
      <c r="P434" s="3">
        <v>8</v>
      </c>
      <c r="Q434" s="3">
        <v>10</v>
      </c>
      <c r="R434" s="3">
        <v>3</v>
      </c>
      <c r="S434" s="3">
        <v>0</v>
      </c>
      <c r="T434" s="3">
        <v>3</v>
      </c>
      <c r="U434" s="3">
        <v>3</v>
      </c>
      <c r="V434" s="3">
        <v>3</v>
      </c>
      <c r="W434" s="3">
        <v>3</v>
      </c>
      <c r="X434" s="3">
        <v>3</v>
      </c>
      <c r="Y434" s="3">
        <v>0</v>
      </c>
      <c r="Z434" s="4">
        <v>3</v>
      </c>
      <c r="AA434" s="4">
        <v>0</v>
      </c>
      <c r="AB434" s="4">
        <v>0</v>
      </c>
      <c r="AC434" s="4">
        <v>0</v>
      </c>
      <c r="AD434" s="4">
        <v>0</v>
      </c>
      <c r="AE434" s="4">
        <v>10</v>
      </c>
    </row>
    <row r="435" spans="1:31" x14ac:dyDescent="0.25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3</v>
      </c>
      <c r="O435" s="3">
        <v>5</v>
      </c>
      <c r="P435" s="3">
        <v>8</v>
      </c>
      <c r="Q435" s="3">
        <v>5</v>
      </c>
      <c r="R435" s="3">
        <v>5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8</v>
      </c>
    </row>
    <row r="436" spans="1:31" x14ac:dyDescent="0.25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5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10</v>
      </c>
      <c r="L437" s="3">
        <v>18</v>
      </c>
      <c r="M437" s="3">
        <v>8</v>
      </c>
      <c r="N437" s="3">
        <v>26</v>
      </c>
      <c r="O437" s="3">
        <v>8</v>
      </c>
      <c r="P437" s="3">
        <v>8</v>
      </c>
      <c r="Q437" s="3">
        <v>13</v>
      </c>
      <c r="R437" s="3">
        <v>8</v>
      </c>
      <c r="S437" s="3">
        <v>0</v>
      </c>
      <c r="T437" s="3">
        <v>0</v>
      </c>
      <c r="U437" s="3">
        <v>3</v>
      </c>
      <c r="V437" s="3">
        <v>0</v>
      </c>
      <c r="W437" s="3">
        <v>0</v>
      </c>
      <c r="X437" s="3">
        <v>0</v>
      </c>
      <c r="Y437" s="3">
        <v>0</v>
      </c>
      <c r="Z437" s="4">
        <v>5</v>
      </c>
      <c r="AA437" s="4">
        <v>0</v>
      </c>
      <c r="AB437" s="4">
        <v>0</v>
      </c>
      <c r="AC437" s="4">
        <v>0</v>
      </c>
      <c r="AD437" s="4">
        <v>0</v>
      </c>
      <c r="AE437" s="4">
        <v>26</v>
      </c>
    </row>
    <row r="438" spans="1:31" x14ac:dyDescent="0.25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5</v>
      </c>
      <c r="L438" s="3">
        <v>24</v>
      </c>
      <c r="M438" s="3">
        <v>21</v>
      </c>
      <c r="N438" s="3">
        <v>13</v>
      </c>
      <c r="O438" s="3">
        <v>8</v>
      </c>
      <c r="P438" s="3">
        <v>8</v>
      </c>
      <c r="Q438" s="3">
        <v>8</v>
      </c>
      <c r="R438" s="3">
        <v>5</v>
      </c>
      <c r="S438" s="3">
        <v>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5</v>
      </c>
      <c r="AA438" s="4">
        <v>0</v>
      </c>
      <c r="AB438" s="4">
        <v>0</v>
      </c>
      <c r="AC438" s="4">
        <v>0</v>
      </c>
      <c r="AD438" s="4">
        <v>0</v>
      </c>
      <c r="AE438" s="4">
        <v>24</v>
      </c>
    </row>
    <row r="439" spans="1:31" x14ac:dyDescent="0.25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26</v>
      </c>
      <c r="M439" s="3">
        <v>34</v>
      </c>
      <c r="N439" s="3">
        <v>31</v>
      </c>
      <c r="O439" s="3">
        <v>16</v>
      </c>
      <c r="P439" s="3">
        <v>3</v>
      </c>
      <c r="Q439" s="3">
        <v>0</v>
      </c>
      <c r="R439" s="3">
        <v>0</v>
      </c>
      <c r="S439" s="3">
        <v>0</v>
      </c>
      <c r="T439" s="3">
        <v>0</v>
      </c>
      <c r="U439" s="3">
        <v>3</v>
      </c>
      <c r="V439" s="3">
        <v>0</v>
      </c>
      <c r="W439" s="3">
        <v>0</v>
      </c>
      <c r="X439" s="3">
        <v>0</v>
      </c>
      <c r="Y439" s="3">
        <v>0</v>
      </c>
      <c r="Z439" s="4">
        <v>5</v>
      </c>
      <c r="AA439" s="4">
        <v>0</v>
      </c>
      <c r="AB439" s="4">
        <v>0</v>
      </c>
      <c r="AC439" s="4">
        <v>0</v>
      </c>
      <c r="AD439" s="4">
        <v>0</v>
      </c>
      <c r="AE439" s="4">
        <v>34</v>
      </c>
    </row>
    <row r="440" spans="1:31" x14ac:dyDescent="0.25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 t="s">
        <v>9</v>
      </c>
      <c r="P440" s="3" t="s">
        <v>9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</row>
    <row r="441" spans="1:31" x14ac:dyDescent="0.25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5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5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5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5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 t="s">
        <v>8</v>
      </c>
      <c r="H445" s="3">
        <v>0</v>
      </c>
      <c r="I445" s="3">
        <v>0</v>
      </c>
      <c r="J445" s="3">
        <v>0</v>
      </c>
      <c r="K445" s="3">
        <v>18</v>
      </c>
      <c r="L445" s="3">
        <v>26</v>
      </c>
      <c r="M445" s="3">
        <v>18</v>
      </c>
      <c r="N445" s="3">
        <v>13</v>
      </c>
      <c r="O445" s="3">
        <v>10</v>
      </c>
      <c r="P445" s="3">
        <v>3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3</v>
      </c>
      <c r="AA445" s="4">
        <v>0</v>
      </c>
      <c r="AB445" s="4">
        <v>0</v>
      </c>
      <c r="AC445" s="4">
        <v>0</v>
      </c>
      <c r="AD445" s="4">
        <v>0</v>
      </c>
      <c r="AE445" s="4">
        <v>26</v>
      </c>
    </row>
    <row r="446" spans="1:31" x14ac:dyDescent="0.25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5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5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21</v>
      </c>
      <c r="L448" s="3">
        <v>16</v>
      </c>
      <c r="M448" s="3">
        <v>3</v>
      </c>
      <c r="N448" s="3">
        <v>8</v>
      </c>
      <c r="O448" s="3">
        <v>10</v>
      </c>
      <c r="P448" s="3" t="s">
        <v>9</v>
      </c>
      <c r="Q448" s="3" t="s">
        <v>9</v>
      </c>
      <c r="R448" s="3">
        <v>0</v>
      </c>
      <c r="S448" s="3">
        <v>3</v>
      </c>
      <c r="T448" s="3">
        <v>3</v>
      </c>
      <c r="U448" s="3">
        <v>3</v>
      </c>
      <c r="V448" s="3">
        <v>0</v>
      </c>
      <c r="W448" s="3">
        <v>0</v>
      </c>
      <c r="X448" s="3">
        <v>0</v>
      </c>
      <c r="Y448" s="3">
        <v>0</v>
      </c>
      <c r="Z448" s="4">
        <v>3</v>
      </c>
      <c r="AA448" s="4">
        <v>0</v>
      </c>
      <c r="AB448" s="4">
        <v>0</v>
      </c>
      <c r="AC448" s="4">
        <v>0</v>
      </c>
      <c r="AD448" s="4">
        <v>0</v>
      </c>
      <c r="AE448" s="4">
        <v>21</v>
      </c>
    </row>
    <row r="449" spans="1:31" x14ac:dyDescent="0.25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3</v>
      </c>
      <c r="G449" s="3">
        <v>0</v>
      </c>
      <c r="H449" s="3">
        <v>3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3</v>
      </c>
    </row>
    <row r="450" spans="1:31" x14ac:dyDescent="0.25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5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3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3</v>
      </c>
    </row>
    <row r="452" spans="1:31" x14ac:dyDescent="0.25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5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8</v>
      </c>
      <c r="L453" s="3">
        <v>0</v>
      </c>
      <c r="M453" s="3">
        <v>0</v>
      </c>
      <c r="N453" s="3">
        <v>0</v>
      </c>
      <c r="O453" s="3">
        <v>3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8</v>
      </c>
    </row>
    <row r="454" spans="1:31" x14ac:dyDescent="0.25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5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5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5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</row>
    <row r="458" spans="1:31" x14ac:dyDescent="0.25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24</v>
      </c>
      <c r="K458" s="3">
        <v>45</v>
      </c>
      <c r="L458" s="3">
        <v>24</v>
      </c>
      <c r="M458" s="3">
        <v>31</v>
      </c>
      <c r="N458" s="3">
        <v>31</v>
      </c>
      <c r="O458" s="3">
        <v>18</v>
      </c>
      <c r="P458" s="3">
        <v>8</v>
      </c>
      <c r="Q458" s="3">
        <v>8</v>
      </c>
      <c r="R458" s="3">
        <v>10</v>
      </c>
      <c r="S458" s="3">
        <v>16</v>
      </c>
      <c r="T458" s="3">
        <v>3</v>
      </c>
      <c r="U458" s="3">
        <v>0</v>
      </c>
      <c r="V458" s="3">
        <v>0</v>
      </c>
      <c r="W458" s="3">
        <v>3</v>
      </c>
      <c r="X458" s="3">
        <v>0</v>
      </c>
      <c r="Y458" s="3">
        <v>0</v>
      </c>
      <c r="Z458" s="4">
        <v>10</v>
      </c>
      <c r="AA458" s="4">
        <v>0</v>
      </c>
      <c r="AB458" s="4">
        <v>0</v>
      </c>
      <c r="AC458" s="4">
        <v>0</v>
      </c>
      <c r="AD458" s="4">
        <v>0</v>
      </c>
      <c r="AE458" s="4">
        <v>45</v>
      </c>
    </row>
    <row r="459" spans="1:31" x14ac:dyDescent="0.25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3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3</v>
      </c>
    </row>
    <row r="460" spans="1:31" x14ac:dyDescent="0.25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5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8</v>
      </c>
      <c r="L461" s="3" t="s">
        <v>8</v>
      </c>
      <c r="M461" s="3" t="s">
        <v>8</v>
      </c>
      <c r="N461" s="3" t="s">
        <v>8</v>
      </c>
      <c r="O461" s="3" t="s">
        <v>8</v>
      </c>
      <c r="P461" s="3" t="s">
        <v>8</v>
      </c>
      <c r="Q461" s="3" t="s">
        <v>8</v>
      </c>
      <c r="R461" s="3" t="s">
        <v>8</v>
      </c>
      <c r="S461" s="3">
        <v>0</v>
      </c>
      <c r="T461" s="3">
        <v>0</v>
      </c>
      <c r="U461" s="3">
        <v>0</v>
      </c>
      <c r="V461" s="3">
        <v>0</v>
      </c>
      <c r="W461" s="3">
        <v>3</v>
      </c>
      <c r="X461" s="3">
        <v>3</v>
      </c>
      <c r="Y461" s="3">
        <v>3</v>
      </c>
      <c r="Z461" s="4" t="str">
        <f>"F"</f>
        <v>F</v>
      </c>
      <c r="AA461" s="4">
        <v>0</v>
      </c>
      <c r="AB461" s="4">
        <v>0</v>
      </c>
      <c r="AC461" s="4">
        <v>0</v>
      </c>
      <c r="AD461" s="4">
        <v>0</v>
      </c>
      <c r="AE461" s="4">
        <v>8</v>
      </c>
    </row>
    <row r="462" spans="1:31" x14ac:dyDescent="0.25">
      <c r="A462" s="2">
        <v>40638</v>
      </c>
      <c r="B462" s="3">
        <v>3</v>
      </c>
      <c r="C462" s="3">
        <v>3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10</v>
      </c>
      <c r="L462" s="3">
        <v>18</v>
      </c>
      <c r="M462" s="3">
        <v>5</v>
      </c>
      <c r="N462" s="3" t="s">
        <v>9</v>
      </c>
      <c r="O462" s="3" t="s">
        <v>9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3</v>
      </c>
      <c r="AA462" s="4">
        <v>0</v>
      </c>
      <c r="AB462" s="4">
        <v>0</v>
      </c>
      <c r="AC462" s="4">
        <v>0</v>
      </c>
      <c r="AD462" s="4">
        <v>0</v>
      </c>
      <c r="AE462" s="4">
        <v>18</v>
      </c>
    </row>
    <row r="463" spans="1:31" x14ac:dyDescent="0.25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3</v>
      </c>
      <c r="N463" s="3">
        <v>0</v>
      </c>
      <c r="O463" s="3">
        <v>3</v>
      </c>
      <c r="P463" s="3">
        <v>5</v>
      </c>
      <c r="Q463" s="3">
        <v>3</v>
      </c>
      <c r="R463" s="3">
        <v>3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5</v>
      </c>
    </row>
    <row r="464" spans="1:31" x14ac:dyDescent="0.25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5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3</v>
      </c>
      <c r="N465" s="3">
        <v>0</v>
      </c>
      <c r="O465" s="3">
        <v>3</v>
      </c>
      <c r="P465" s="3">
        <v>8</v>
      </c>
      <c r="Q465" s="3">
        <v>5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8</v>
      </c>
    </row>
    <row r="466" spans="1:31" x14ac:dyDescent="0.25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3</v>
      </c>
      <c r="K466" s="3">
        <v>18</v>
      </c>
      <c r="L466" s="3">
        <v>8</v>
      </c>
      <c r="M466" s="3">
        <v>3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3</v>
      </c>
      <c r="AA466" s="4">
        <v>0</v>
      </c>
      <c r="AB466" s="4">
        <v>0</v>
      </c>
      <c r="AC466" s="4">
        <v>0</v>
      </c>
      <c r="AD466" s="4">
        <v>0</v>
      </c>
      <c r="AE466" s="4">
        <v>18</v>
      </c>
    </row>
    <row r="467" spans="1:31" x14ac:dyDescent="0.25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5</v>
      </c>
      <c r="O467" s="3">
        <v>13</v>
      </c>
      <c r="P467" s="3">
        <v>10</v>
      </c>
      <c r="Q467" s="3">
        <v>10</v>
      </c>
      <c r="R467" s="3">
        <v>3</v>
      </c>
      <c r="S467" s="3">
        <v>3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3</v>
      </c>
      <c r="AA467" s="4">
        <v>0</v>
      </c>
      <c r="AB467" s="4">
        <v>0</v>
      </c>
      <c r="AC467" s="4">
        <v>0</v>
      </c>
      <c r="AD467" s="4">
        <v>0</v>
      </c>
      <c r="AE467" s="4">
        <v>13</v>
      </c>
    </row>
    <row r="468" spans="1:31" x14ac:dyDescent="0.25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5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5</v>
      </c>
      <c r="L469" s="3">
        <v>3</v>
      </c>
      <c r="M469" s="3">
        <v>3</v>
      </c>
      <c r="N469" s="3">
        <v>0</v>
      </c>
      <c r="O469" s="3">
        <v>8</v>
      </c>
      <c r="P469" s="3">
        <v>10</v>
      </c>
      <c r="Q469" s="3">
        <v>3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3</v>
      </c>
      <c r="AA469" s="4">
        <v>0</v>
      </c>
      <c r="AB469" s="4">
        <v>0</v>
      </c>
      <c r="AC469" s="4">
        <v>0</v>
      </c>
      <c r="AD469" s="4">
        <v>0</v>
      </c>
      <c r="AE469" s="4">
        <v>10</v>
      </c>
    </row>
    <row r="470" spans="1:31" x14ac:dyDescent="0.25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5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5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5</v>
      </c>
      <c r="M472" s="3">
        <v>3</v>
      </c>
      <c r="N472" s="3">
        <v>0</v>
      </c>
      <c r="O472" s="3">
        <v>0</v>
      </c>
      <c r="P472" s="3">
        <v>0</v>
      </c>
      <c r="Q472" s="3">
        <v>0</v>
      </c>
      <c r="R472" s="3">
        <v>10</v>
      </c>
      <c r="S472" s="3">
        <v>16</v>
      </c>
      <c r="T472" s="3">
        <v>3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3</v>
      </c>
      <c r="AA472" s="4">
        <v>0</v>
      </c>
      <c r="AB472" s="4">
        <v>0</v>
      </c>
      <c r="AC472" s="4">
        <v>0</v>
      </c>
      <c r="AD472" s="4">
        <v>0</v>
      </c>
      <c r="AE472" s="4">
        <v>16</v>
      </c>
    </row>
    <row r="473" spans="1:31" x14ac:dyDescent="0.25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3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13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13</v>
      </c>
    </row>
    <row r="474" spans="1:31" x14ac:dyDescent="0.25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5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 t="s">
        <v>9</v>
      </c>
      <c r="P475" s="3" t="s">
        <v>9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</row>
    <row r="476" spans="1:31" x14ac:dyDescent="0.25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5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13</v>
      </c>
      <c r="M477" s="3">
        <v>10</v>
      </c>
      <c r="N477" s="3">
        <v>29</v>
      </c>
      <c r="O477" s="3">
        <v>18</v>
      </c>
      <c r="P477" s="3">
        <v>16</v>
      </c>
      <c r="Q477" s="3">
        <v>16</v>
      </c>
      <c r="R477" s="3">
        <v>18</v>
      </c>
      <c r="S477" s="3">
        <v>8</v>
      </c>
      <c r="T477" s="3">
        <v>3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5</v>
      </c>
      <c r="AA477" s="4">
        <v>0</v>
      </c>
      <c r="AB477" s="4">
        <v>0</v>
      </c>
      <c r="AC477" s="4">
        <v>0</v>
      </c>
      <c r="AD477" s="4">
        <v>0</v>
      </c>
      <c r="AE477" s="4">
        <v>29</v>
      </c>
    </row>
    <row r="478" spans="1:31" x14ac:dyDescent="0.25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3</v>
      </c>
      <c r="M478" s="3" t="s">
        <v>8</v>
      </c>
      <c r="N478" s="3">
        <v>0</v>
      </c>
      <c r="O478" s="3">
        <v>0</v>
      </c>
      <c r="P478" s="3">
        <v>0</v>
      </c>
      <c r="Q478" s="3">
        <v>3</v>
      </c>
      <c r="R478" s="3">
        <v>0</v>
      </c>
      <c r="S478" s="3">
        <v>3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3</v>
      </c>
    </row>
    <row r="479" spans="1:31" x14ac:dyDescent="0.25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3</v>
      </c>
      <c r="M479" s="3">
        <v>8</v>
      </c>
      <c r="N479" s="3">
        <v>8</v>
      </c>
      <c r="O479" s="3">
        <v>5</v>
      </c>
      <c r="P479" s="3">
        <v>3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8</v>
      </c>
    </row>
    <row r="480" spans="1:31" x14ac:dyDescent="0.25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5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3</v>
      </c>
      <c r="P481" s="3">
        <v>0</v>
      </c>
      <c r="Q481" s="3">
        <v>0</v>
      </c>
      <c r="R481" s="3">
        <v>3</v>
      </c>
      <c r="S481" s="3">
        <v>5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5</v>
      </c>
    </row>
    <row r="482" spans="1:31" x14ac:dyDescent="0.25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</row>
    <row r="483" spans="1:31" x14ac:dyDescent="0.25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5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5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3</v>
      </c>
      <c r="P485" s="3">
        <v>3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3</v>
      </c>
    </row>
    <row r="486" spans="1:31" x14ac:dyDescent="0.25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3</v>
      </c>
      <c r="M486" s="3">
        <v>0</v>
      </c>
      <c r="N486" s="3">
        <v>0</v>
      </c>
      <c r="O486" s="3">
        <v>0</v>
      </c>
      <c r="P486" s="3">
        <v>3</v>
      </c>
      <c r="Q486" s="3">
        <v>5</v>
      </c>
      <c r="R486" s="3">
        <v>5</v>
      </c>
      <c r="S486" s="3">
        <v>3</v>
      </c>
      <c r="T486" s="3">
        <v>3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5</v>
      </c>
    </row>
    <row r="487" spans="1:31" x14ac:dyDescent="0.25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3</v>
      </c>
      <c r="L487" s="3">
        <v>24</v>
      </c>
      <c r="M487" s="3">
        <v>5</v>
      </c>
      <c r="N487" s="3">
        <v>0</v>
      </c>
      <c r="O487" s="3">
        <v>3</v>
      </c>
      <c r="P487" s="3">
        <v>8</v>
      </c>
      <c r="Q487" s="3">
        <v>3</v>
      </c>
      <c r="R487" s="3">
        <v>5</v>
      </c>
      <c r="S487" s="3">
        <v>3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3</v>
      </c>
      <c r="AA487" s="4">
        <v>0</v>
      </c>
      <c r="AB487" s="4">
        <v>0</v>
      </c>
      <c r="AC487" s="4">
        <v>0</v>
      </c>
      <c r="AD487" s="4">
        <v>0</v>
      </c>
      <c r="AE487" s="4">
        <v>24</v>
      </c>
    </row>
    <row r="488" spans="1:31" x14ac:dyDescent="0.25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58</v>
      </c>
      <c r="M488" s="3">
        <v>26</v>
      </c>
      <c r="N488" s="3">
        <v>16</v>
      </c>
      <c r="O488" s="3">
        <v>18</v>
      </c>
      <c r="P488" s="3">
        <v>3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5</v>
      </c>
      <c r="AA488" s="4">
        <v>0</v>
      </c>
      <c r="AB488" s="4">
        <v>0</v>
      </c>
      <c r="AC488" s="4">
        <v>0</v>
      </c>
      <c r="AD488" s="4">
        <v>0</v>
      </c>
      <c r="AE488" s="4">
        <v>58</v>
      </c>
    </row>
    <row r="489" spans="1:31" x14ac:dyDescent="0.25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5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 t="s">
        <v>8</v>
      </c>
      <c r="G490" s="3" t="s">
        <v>8</v>
      </c>
      <c r="H490" s="3" t="s">
        <v>8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8</v>
      </c>
      <c r="O490" s="3">
        <v>16</v>
      </c>
      <c r="P490" s="3">
        <v>18</v>
      </c>
      <c r="Q490" s="3">
        <v>16</v>
      </c>
      <c r="R490" s="3">
        <v>5</v>
      </c>
      <c r="S490" s="3">
        <v>3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3</v>
      </c>
      <c r="AA490" s="4">
        <v>0</v>
      </c>
      <c r="AB490" s="4">
        <v>0</v>
      </c>
      <c r="AC490" s="4">
        <v>0</v>
      </c>
      <c r="AD490" s="4">
        <v>0</v>
      </c>
      <c r="AE490" s="4">
        <v>18</v>
      </c>
    </row>
    <row r="491" spans="1:31" x14ac:dyDescent="0.25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 t="s">
        <v>9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5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18</v>
      </c>
      <c r="M492" s="3">
        <v>26</v>
      </c>
      <c r="N492" s="3">
        <v>5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3</v>
      </c>
      <c r="AA492" s="4">
        <v>0</v>
      </c>
      <c r="AB492" s="4">
        <v>0</v>
      </c>
      <c r="AC492" s="4">
        <v>0</v>
      </c>
      <c r="AD492" s="4">
        <v>0</v>
      </c>
      <c r="AE492" s="4">
        <v>26</v>
      </c>
    </row>
    <row r="493" spans="1:31" x14ac:dyDescent="0.25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3</v>
      </c>
      <c r="L493" s="3">
        <v>13</v>
      </c>
      <c r="M493" s="3">
        <v>3</v>
      </c>
      <c r="N493" s="3">
        <v>3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13</v>
      </c>
    </row>
    <row r="494" spans="1:31" x14ac:dyDescent="0.25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3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3</v>
      </c>
    </row>
    <row r="495" spans="1:31" x14ac:dyDescent="0.25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3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3</v>
      </c>
    </row>
    <row r="496" spans="1:31" x14ac:dyDescent="0.25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5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 t="s">
        <v>9</v>
      </c>
      <c r="P497" s="3" t="s">
        <v>9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5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5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5</v>
      </c>
      <c r="S499" s="3">
        <v>3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5</v>
      </c>
    </row>
    <row r="500" spans="1:31" x14ac:dyDescent="0.25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5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5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5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5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5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5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5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5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5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5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5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5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5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5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5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5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5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5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3</v>
      </c>
      <c r="O518" s="3">
        <v>5</v>
      </c>
      <c r="P518" s="3">
        <v>3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5</v>
      </c>
    </row>
    <row r="519" spans="1:31" x14ac:dyDescent="0.25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5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5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3</v>
      </c>
      <c r="N521" s="3">
        <v>3</v>
      </c>
      <c r="O521" s="3">
        <v>0</v>
      </c>
      <c r="P521" s="3">
        <v>0</v>
      </c>
      <c r="Q521" s="3">
        <v>3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3</v>
      </c>
    </row>
    <row r="522" spans="1:31" x14ac:dyDescent="0.25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5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5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5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5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3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3</v>
      </c>
    </row>
    <row r="527" spans="1:31" x14ac:dyDescent="0.25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8</v>
      </c>
      <c r="O527" s="3">
        <v>16</v>
      </c>
      <c r="P527" s="3">
        <v>0</v>
      </c>
      <c r="Q527" s="3">
        <v>3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16</v>
      </c>
    </row>
    <row r="528" spans="1:31" x14ac:dyDescent="0.25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3</v>
      </c>
      <c r="K528" s="3">
        <v>5</v>
      </c>
      <c r="L528" s="3">
        <v>3</v>
      </c>
      <c r="M528" s="3">
        <v>3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3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5</v>
      </c>
    </row>
    <row r="529" spans="1:31" x14ac:dyDescent="0.25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5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5</v>
      </c>
    </row>
    <row r="530" spans="1:31" x14ac:dyDescent="0.25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3</v>
      </c>
      <c r="K530" s="3">
        <v>0</v>
      </c>
      <c r="L530" s="3">
        <v>0</v>
      </c>
      <c r="M530" s="3">
        <v>0</v>
      </c>
      <c r="N530" s="3">
        <v>0</v>
      </c>
      <c r="O530" s="3">
        <v>3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3</v>
      </c>
    </row>
    <row r="531" spans="1:31" x14ac:dyDescent="0.25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3</v>
      </c>
      <c r="M531" s="3">
        <v>3</v>
      </c>
      <c r="N531" s="3">
        <v>0</v>
      </c>
      <c r="O531" s="3" t="s">
        <v>9</v>
      </c>
      <c r="P531" s="3" t="s">
        <v>9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3</v>
      </c>
    </row>
    <row r="532" spans="1:31" x14ac:dyDescent="0.25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5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10</v>
      </c>
      <c r="K533" s="3">
        <v>13</v>
      </c>
      <c r="L533" s="3">
        <v>3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13</v>
      </c>
    </row>
    <row r="534" spans="1:31" x14ac:dyDescent="0.25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5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5</v>
      </c>
      <c r="L535" s="3">
        <v>5</v>
      </c>
      <c r="M535" s="3">
        <v>3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5</v>
      </c>
    </row>
    <row r="536" spans="1:31" x14ac:dyDescent="0.25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3</v>
      </c>
      <c r="K536" s="3">
        <v>3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3</v>
      </c>
    </row>
    <row r="537" spans="1:31" x14ac:dyDescent="0.25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3</v>
      </c>
      <c r="R537" s="3">
        <v>8</v>
      </c>
      <c r="S537" s="3">
        <v>3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8</v>
      </c>
    </row>
    <row r="538" spans="1:31" x14ac:dyDescent="0.25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5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5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5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5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 t="s">
        <v>9</v>
      </c>
      <c r="L542" s="3" t="s">
        <v>9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5">
      <c r="A543" s="2">
        <v>40719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5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5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5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5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5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 t="s">
        <v>9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5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5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3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3</v>
      </c>
    </row>
    <row r="551" spans="1:31" x14ac:dyDescent="0.25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5</v>
      </c>
      <c r="L551" s="3">
        <v>5</v>
      </c>
      <c r="M551" s="3">
        <v>3</v>
      </c>
      <c r="N551" s="3">
        <v>3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5</v>
      </c>
    </row>
    <row r="552" spans="1:31" x14ac:dyDescent="0.25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5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5</v>
      </c>
    </row>
    <row r="553" spans="1:31" x14ac:dyDescent="0.25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5</v>
      </c>
      <c r="L553" s="3">
        <v>8</v>
      </c>
      <c r="M553" s="3">
        <v>10</v>
      </c>
      <c r="N553" s="3">
        <v>18</v>
      </c>
      <c r="O553" s="3">
        <v>24</v>
      </c>
      <c r="P553" s="3">
        <v>5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3</v>
      </c>
      <c r="AA553" s="4">
        <v>0</v>
      </c>
      <c r="AB553" s="4">
        <v>0</v>
      </c>
      <c r="AC553" s="4">
        <v>0</v>
      </c>
      <c r="AD553" s="4">
        <v>0</v>
      </c>
      <c r="AE553" s="4">
        <v>24</v>
      </c>
    </row>
    <row r="554" spans="1:31" x14ac:dyDescent="0.25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5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5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5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5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5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5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 t="s">
        <v>9</v>
      </c>
      <c r="P560" s="3" t="s">
        <v>9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5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5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5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5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5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5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5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5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5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5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5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5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5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5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5</v>
      </c>
      <c r="N574" s="3">
        <v>3</v>
      </c>
      <c r="O574" s="3">
        <v>3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5</v>
      </c>
    </row>
    <row r="575" spans="1:31" x14ac:dyDescent="0.25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3</v>
      </c>
      <c r="N575" s="3">
        <v>0</v>
      </c>
      <c r="O575" s="3">
        <v>3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3</v>
      </c>
    </row>
    <row r="576" spans="1:31" x14ac:dyDescent="0.25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5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5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5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5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5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5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5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5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5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5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5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5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5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5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5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5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5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5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 t="s">
        <v>8</v>
      </c>
      <c r="N594" s="3" t="s">
        <v>8</v>
      </c>
      <c r="O594" s="3" t="s">
        <v>8</v>
      </c>
      <c r="P594" s="3" t="s">
        <v>8</v>
      </c>
      <c r="Q594" s="3" t="s">
        <v>8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5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5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 t="s">
        <v>9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5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5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5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5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5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 t="s">
        <v>9</v>
      </c>
      <c r="P601" s="3" t="s">
        <v>9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5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5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5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5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5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5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5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 t="s">
        <v>8</v>
      </c>
      <c r="M608" s="3" t="s">
        <v>8</v>
      </c>
      <c r="N608" s="3" t="s">
        <v>8</v>
      </c>
      <c r="O608" s="3" t="s">
        <v>8</v>
      </c>
      <c r="P608" s="3" t="s">
        <v>8</v>
      </c>
      <c r="Q608" s="3" t="s">
        <v>8</v>
      </c>
      <c r="R608" s="3" t="s">
        <v>8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 t="str">
        <f>"F"</f>
        <v>F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5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 t="s">
        <v>9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5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5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5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5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5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5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 t="s">
        <v>11</v>
      </c>
      <c r="R615" s="3" t="s">
        <v>11</v>
      </c>
      <c r="S615" s="3" t="s">
        <v>11</v>
      </c>
      <c r="T615" s="3" t="s">
        <v>11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5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11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5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5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5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5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5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5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5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5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5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5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5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5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5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5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5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5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3</v>
      </c>
      <c r="L632" s="3">
        <v>3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3</v>
      </c>
    </row>
    <row r="633" spans="1:31" x14ac:dyDescent="0.25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3</v>
      </c>
      <c r="M633" s="3">
        <v>3</v>
      </c>
      <c r="N633" s="3">
        <v>0</v>
      </c>
      <c r="O633" s="3">
        <v>3</v>
      </c>
      <c r="P633" s="3">
        <v>3</v>
      </c>
      <c r="Q633" s="3">
        <v>0</v>
      </c>
      <c r="R633" s="3">
        <v>5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5</v>
      </c>
    </row>
    <row r="634" spans="1:31" x14ac:dyDescent="0.25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13</v>
      </c>
      <c r="S634" s="3">
        <v>5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13</v>
      </c>
    </row>
    <row r="635" spans="1:31" x14ac:dyDescent="0.25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5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5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5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5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5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5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5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 t="s">
        <v>8</v>
      </c>
      <c r="G642" s="3" t="s">
        <v>8</v>
      </c>
      <c r="H642" s="3" t="s">
        <v>8</v>
      </c>
      <c r="I642" s="3" t="s">
        <v>8</v>
      </c>
      <c r="J642" s="3" t="s">
        <v>8</v>
      </c>
      <c r="K642" s="3" t="s">
        <v>8</v>
      </c>
      <c r="L642" s="3" t="s">
        <v>8</v>
      </c>
      <c r="M642" s="3" t="s">
        <v>8</v>
      </c>
      <c r="N642" s="3" t="s">
        <v>8</v>
      </c>
      <c r="O642" s="3" t="s">
        <v>8</v>
      </c>
      <c r="P642" s="3" t="s">
        <v>8</v>
      </c>
      <c r="Q642" s="3" t="s">
        <v>8</v>
      </c>
      <c r="R642" s="3" t="s">
        <v>8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 t="str">
        <f>"F"</f>
        <v>F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5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 t="s">
        <v>9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5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5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5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5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5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5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5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5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 t="s">
        <v>9</v>
      </c>
      <c r="P651" s="3" t="s">
        <v>9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</row>
    <row r="652" spans="1:31" x14ac:dyDescent="0.25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5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5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5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5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5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5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5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5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5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5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5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5</v>
      </c>
      <c r="M663" s="3">
        <v>0</v>
      </c>
      <c r="N663" s="3">
        <v>0</v>
      </c>
      <c r="O663" s="3">
        <v>5</v>
      </c>
      <c r="P663" s="3">
        <v>8</v>
      </c>
      <c r="Q663" s="3">
        <v>3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8</v>
      </c>
    </row>
    <row r="664" spans="1:31" x14ac:dyDescent="0.25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5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5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5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5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5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5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5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5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5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5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5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 t="s">
        <v>9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5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5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5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5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 t="s">
        <v>9</v>
      </c>
      <c r="P679" s="3" t="s">
        <v>9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5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5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5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5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5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5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5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5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5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5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3</v>
      </c>
      <c r="N689" s="3">
        <v>5</v>
      </c>
      <c r="O689" s="3">
        <v>3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5</v>
      </c>
    </row>
    <row r="690" spans="1:31" x14ac:dyDescent="0.25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3</v>
      </c>
      <c r="N690" s="3">
        <v>3</v>
      </c>
      <c r="O690" s="3">
        <v>5</v>
      </c>
      <c r="P690" s="3">
        <v>5</v>
      </c>
      <c r="Q690" s="3">
        <v>10</v>
      </c>
      <c r="R690" s="3">
        <v>5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3</v>
      </c>
      <c r="AA690" s="4">
        <v>0</v>
      </c>
      <c r="AB690" s="4">
        <v>0</v>
      </c>
      <c r="AC690" s="4">
        <v>0</v>
      </c>
      <c r="AD690" s="4">
        <v>0</v>
      </c>
      <c r="AE690" s="4">
        <v>10</v>
      </c>
    </row>
    <row r="691" spans="1:31" x14ac:dyDescent="0.25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5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5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5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5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5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5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5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</row>
    <row r="699" spans="1:31" x14ac:dyDescent="0.25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5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3</v>
      </c>
      <c r="P700" s="3">
        <v>3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3</v>
      </c>
    </row>
    <row r="701" spans="1:31" x14ac:dyDescent="0.25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 x14ac:dyDescent="0.25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3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3</v>
      </c>
    </row>
    <row r="703" spans="1:31" x14ac:dyDescent="0.25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5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5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 t="s">
        <v>8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5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</row>
    <row r="707" spans="1:31" x14ac:dyDescent="0.25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 t="s">
        <v>9</v>
      </c>
      <c r="Q707" s="3" t="s">
        <v>9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5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5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 t="s">
        <v>8</v>
      </c>
      <c r="N709" s="3" t="s">
        <v>8</v>
      </c>
      <c r="O709" s="3" t="s">
        <v>8</v>
      </c>
      <c r="P709" s="3" t="s">
        <v>8</v>
      </c>
      <c r="Q709" s="3" t="s">
        <v>8</v>
      </c>
      <c r="R709" s="3" t="s">
        <v>8</v>
      </c>
      <c r="S709" s="3">
        <v>3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3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3</v>
      </c>
    </row>
    <row r="710" spans="1:31" x14ac:dyDescent="0.25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5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 t="s">
        <v>8</v>
      </c>
      <c r="M711" s="3">
        <v>0</v>
      </c>
      <c r="N711" s="3">
        <v>3</v>
      </c>
      <c r="O711" s="3">
        <v>3</v>
      </c>
      <c r="P711" s="3">
        <v>3</v>
      </c>
      <c r="Q711" s="3">
        <v>3</v>
      </c>
      <c r="R711" s="3">
        <v>3</v>
      </c>
      <c r="S711" s="3">
        <v>3</v>
      </c>
      <c r="T711" s="3">
        <v>3</v>
      </c>
      <c r="U711" s="3">
        <v>3</v>
      </c>
      <c r="V711" s="3">
        <v>3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3</v>
      </c>
    </row>
    <row r="712" spans="1:31" x14ac:dyDescent="0.25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5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5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 t="s">
        <v>9</v>
      </c>
      <c r="P714" s="3" t="s">
        <v>9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5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5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5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5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5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5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5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5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5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5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5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3</v>
      </c>
      <c r="N725" s="3">
        <v>3</v>
      </c>
      <c r="O725" s="3">
        <v>3</v>
      </c>
      <c r="P725" s="3">
        <v>3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3</v>
      </c>
    </row>
    <row r="726" spans="1:31" x14ac:dyDescent="0.25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3</v>
      </c>
      <c r="M726" s="3">
        <v>3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3</v>
      </c>
    </row>
    <row r="727" spans="1:31" x14ac:dyDescent="0.25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3</v>
      </c>
      <c r="N727" s="3">
        <v>3</v>
      </c>
      <c r="O727" s="3">
        <v>3</v>
      </c>
      <c r="P727" s="3">
        <v>3</v>
      </c>
      <c r="Q727" s="3">
        <v>3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3</v>
      </c>
    </row>
    <row r="728" spans="1:31" x14ac:dyDescent="0.25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3</v>
      </c>
      <c r="M728" s="3">
        <v>3</v>
      </c>
      <c r="N728" s="3">
        <v>3</v>
      </c>
      <c r="O728" s="3">
        <v>3</v>
      </c>
      <c r="P728" s="3">
        <v>3</v>
      </c>
      <c r="Q728" s="3">
        <v>3</v>
      </c>
      <c r="R728" s="3">
        <v>3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3</v>
      </c>
    </row>
    <row r="729" spans="1:31" x14ac:dyDescent="0.25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5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5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5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5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5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5</v>
      </c>
      <c r="M734" s="3">
        <v>0</v>
      </c>
      <c r="N734" s="3">
        <v>0</v>
      </c>
      <c r="O734" s="3">
        <v>8</v>
      </c>
      <c r="P734" s="3">
        <v>3</v>
      </c>
      <c r="Q734" s="3">
        <v>3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8</v>
      </c>
    </row>
    <row r="735" spans="1:31" x14ac:dyDescent="0.25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3</v>
      </c>
      <c r="N735" s="3">
        <v>3</v>
      </c>
      <c r="O735" s="3">
        <v>3</v>
      </c>
      <c r="P735" s="3">
        <v>3</v>
      </c>
      <c r="Q735" s="3">
        <v>3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3</v>
      </c>
    </row>
    <row r="736" spans="1:31" x14ac:dyDescent="0.25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3</v>
      </c>
      <c r="O736" s="3">
        <v>3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3</v>
      </c>
    </row>
    <row r="737" spans="1:31" x14ac:dyDescent="0.25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8</v>
      </c>
      <c r="M737" s="3">
        <v>8</v>
      </c>
      <c r="N737" s="3">
        <v>3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8</v>
      </c>
    </row>
    <row r="738" spans="1:31" x14ac:dyDescent="0.25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16</v>
      </c>
      <c r="M738" s="3">
        <v>8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16</v>
      </c>
    </row>
    <row r="739" spans="1:31" x14ac:dyDescent="0.25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3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3</v>
      </c>
    </row>
    <row r="740" spans="1:31" x14ac:dyDescent="0.25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5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5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5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5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5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5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5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5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 t="s">
        <v>9</v>
      </c>
      <c r="P748" s="3" t="s">
        <v>9</v>
      </c>
      <c r="Q748" s="3">
        <v>10</v>
      </c>
      <c r="R748" s="3" t="s">
        <v>9</v>
      </c>
      <c r="S748" s="3">
        <v>3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10</v>
      </c>
    </row>
    <row r="749" spans="1:31" x14ac:dyDescent="0.25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3</v>
      </c>
      <c r="L749" s="3">
        <v>13</v>
      </c>
      <c r="M749" s="3">
        <v>5</v>
      </c>
      <c r="N749" s="3">
        <v>3</v>
      </c>
      <c r="O749" s="3">
        <v>3</v>
      </c>
      <c r="P749" s="3">
        <v>3</v>
      </c>
      <c r="Q749" s="3">
        <v>3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4">
        <v>3</v>
      </c>
      <c r="AA749" s="4">
        <v>0</v>
      </c>
      <c r="AB749" s="4">
        <v>0</v>
      </c>
      <c r="AC749" s="4">
        <v>0</v>
      </c>
      <c r="AD749" s="4">
        <v>0</v>
      </c>
      <c r="AE749" s="4">
        <v>13</v>
      </c>
    </row>
    <row r="750" spans="1:31" x14ac:dyDescent="0.25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8</v>
      </c>
      <c r="L750" s="3">
        <v>8</v>
      </c>
      <c r="M750" s="3">
        <v>3</v>
      </c>
      <c r="N750" s="3">
        <v>0</v>
      </c>
      <c r="O750" s="3">
        <v>0</v>
      </c>
      <c r="P750" s="3">
        <v>3</v>
      </c>
      <c r="Q750" s="3">
        <v>3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8</v>
      </c>
    </row>
    <row r="751" spans="1:31" x14ac:dyDescent="0.25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3</v>
      </c>
      <c r="Q751" s="3">
        <v>10</v>
      </c>
      <c r="R751" s="3">
        <v>24</v>
      </c>
      <c r="S751" s="3">
        <v>5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3</v>
      </c>
      <c r="AA751" s="4">
        <v>0</v>
      </c>
      <c r="AB751" s="4">
        <v>0</v>
      </c>
      <c r="AC751" s="4">
        <v>0</v>
      </c>
      <c r="AD751" s="4">
        <v>0</v>
      </c>
      <c r="AE751" s="4">
        <v>24</v>
      </c>
    </row>
    <row r="752" spans="1:31" x14ac:dyDescent="0.25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3</v>
      </c>
      <c r="O752" s="3">
        <v>3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3</v>
      </c>
    </row>
    <row r="753" spans="1:31" x14ac:dyDescent="0.25">
      <c r="A753" s="2">
        <v>40929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5</v>
      </c>
      <c r="N753" s="3">
        <v>5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5</v>
      </c>
    </row>
    <row r="754" spans="1:31" x14ac:dyDescent="0.25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5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13</v>
      </c>
      <c r="N755" s="3">
        <v>13</v>
      </c>
      <c r="O755" s="3">
        <v>5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3</v>
      </c>
      <c r="AA755" s="4">
        <v>0</v>
      </c>
      <c r="AB755" s="4">
        <v>0</v>
      </c>
      <c r="AC755" s="4">
        <v>0</v>
      </c>
      <c r="AD755" s="4">
        <v>0</v>
      </c>
      <c r="AE755" s="4">
        <v>13</v>
      </c>
    </row>
    <row r="756" spans="1:31" x14ac:dyDescent="0.25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5</v>
      </c>
      <c r="L756" s="3">
        <v>5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3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5</v>
      </c>
    </row>
    <row r="757" spans="1:31" x14ac:dyDescent="0.25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3</v>
      </c>
      <c r="S757" s="3">
        <v>3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3</v>
      </c>
    </row>
    <row r="758" spans="1:31" x14ac:dyDescent="0.25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8</v>
      </c>
      <c r="M758" s="3">
        <v>5</v>
      </c>
      <c r="N758" s="3">
        <v>8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8</v>
      </c>
    </row>
    <row r="759" spans="1:31" x14ac:dyDescent="0.25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3</v>
      </c>
      <c r="L759" s="3">
        <v>5</v>
      </c>
      <c r="M759" s="3">
        <v>10</v>
      </c>
      <c r="N759" s="3">
        <v>8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10</v>
      </c>
    </row>
    <row r="760" spans="1:31" x14ac:dyDescent="0.25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3</v>
      </c>
      <c r="S760" s="3">
        <v>3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3</v>
      </c>
    </row>
    <row r="761" spans="1:31" x14ac:dyDescent="0.25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8</v>
      </c>
      <c r="P761" s="3">
        <v>5</v>
      </c>
      <c r="Q761" s="3">
        <v>3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8</v>
      </c>
    </row>
    <row r="762" spans="1:31" x14ac:dyDescent="0.25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5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5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3</v>
      </c>
      <c r="N764" s="3">
        <v>0</v>
      </c>
      <c r="O764" s="3">
        <v>3</v>
      </c>
      <c r="P764" s="3">
        <v>3</v>
      </c>
      <c r="Q764" s="3">
        <v>3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3</v>
      </c>
    </row>
    <row r="765" spans="1:31" x14ac:dyDescent="0.25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3</v>
      </c>
      <c r="O765" s="3">
        <v>13</v>
      </c>
      <c r="P765" s="3">
        <v>3</v>
      </c>
      <c r="Q765" s="3">
        <v>3</v>
      </c>
      <c r="R765" s="3">
        <v>13</v>
      </c>
      <c r="S765" s="3">
        <v>3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3</v>
      </c>
      <c r="AA765" s="4">
        <v>0</v>
      </c>
      <c r="AB765" s="4">
        <v>0</v>
      </c>
      <c r="AC765" s="4">
        <v>0</v>
      </c>
      <c r="AD765" s="4">
        <v>0</v>
      </c>
      <c r="AE765" s="4">
        <v>13</v>
      </c>
    </row>
    <row r="766" spans="1:31" x14ac:dyDescent="0.25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5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3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3</v>
      </c>
    </row>
    <row r="768" spans="1:31" x14ac:dyDescent="0.25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3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3</v>
      </c>
    </row>
    <row r="769" spans="1:31" x14ac:dyDescent="0.25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3</v>
      </c>
      <c r="R769" s="3">
        <v>3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3</v>
      </c>
    </row>
    <row r="770" spans="1:31" x14ac:dyDescent="0.25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3</v>
      </c>
      <c r="M770" s="3">
        <v>0</v>
      </c>
      <c r="N770" s="3">
        <v>0</v>
      </c>
      <c r="O770" s="3">
        <v>0</v>
      </c>
      <c r="P770" s="3">
        <v>3</v>
      </c>
      <c r="Q770" s="3">
        <v>3</v>
      </c>
      <c r="R770" s="3">
        <v>3</v>
      </c>
      <c r="S770" s="3">
        <v>3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3</v>
      </c>
    </row>
    <row r="771" spans="1:31" x14ac:dyDescent="0.25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3</v>
      </c>
      <c r="L771" s="3">
        <v>3</v>
      </c>
      <c r="M771" s="3">
        <v>16</v>
      </c>
      <c r="N771" s="3">
        <v>31</v>
      </c>
      <c r="O771" s="3">
        <v>24</v>
      </c>
      <c r="P771" s="3">
        <v>13</v>
      </c>
      <c r="Q771" s="3">
        <v>8</v>
      </c>
      <c r="R771" s="3">
        <v>5</v>
      </c>
      <c r="S771" s="3">
        <v>3</v>
      </c>
      <c r="T771" s="3">
        <v>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5</v>
      </c>
      <c r="AA771" s="4">
        <v>0</v>
      </c>
      <c r="AB771" s="4">
        <v>0</v>
      </c>
      <c r="AC771" s="4">
        <v>0</v>
      </c>
      <c r="AD771" s="4">
        <v>0</v>
      </c>
      <c r="AE771" s="4">
        <v>31</v>
      </c>
    </row>
    <row r="772" spans="1:31" x14ac:dyDescent="0.25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3</v>
      </c>
      <c r="M772" s="3">
        <v>3</v>
      </c>
      <c r="N772" s="3">
        <v>5</v>
      </c>
      <c r="O772" s="3">
        <v>8</v>
      </c>
      <c r="P772" s="3">
        <v>5</v>
      </c>
      <c r="Q772" s="3">
        <v>3</v>
      </c>
      <c r="R772" s="3">
        <v>3</v>
      </c>
      <c r="S772" s="3">
        <v>3</v>
      </c>
      <c r="T772" s="3">
        <v>3</v>
      </c>
      <c r="U772" s="3">
        <v>3</v>
      </c>
      <c r="V772" s="3">
        <v>0</v>
      </c>
      <c r="W772" s="3">
        <v>0</v>
      </c>
      <c r="X772" s="3">
        <v>0</v>
      </c>
      <c r="Y772" s="3">
        <v>0</v>
      </c>
      <c r="Z772" s="4">
        <v>3</v>
      </c>
      <c r="AA772" s="4">
        <v>0</v>
      </c>
      <c r="AB772" s="4">
        <v>0</v>
      </c>
      <c r="AC772" s="4">
        <v>0</v>
      </c>
      <c r="AD772" s="4">
        <v>0</v>
      </c>
      <c r="AE772" s="4">
        <v>8</v>
      </c>
    </row>
    <row r="773" spans="1:31" x14ac:dyDescent="0.25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3</v>
      </c>
      <c r="O773" s="3">
        <v>3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3</v>
      </c>
    </row>
    <row r="774" spans="1:31" x14ac:dyDescent="0.25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5</v>
      </c>
      <c r="M774" s="3">
        <v>8</v>
      </c>
      <c r="N774" s="3">
        <v>10</v>
      </c>
      <c r="O774" s="3">
        <v>0</v>
      </c>
      <c r="P774" s="3">
        <v>0</v>
      </c>
      <c r="Q774" s="3">
        <v>0</v>
      </c>
      <c r="R774" s="3">
        <v>0</v>
      </c>
      <c r="S774" s="3">
        <v>3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10</v>
      </c>
    </row>
    <row r="775" spans="1:31" x14ac:dyDescent="0.25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3</v>
      </c>
      <c r="L775" s="3">
        <v>0</v>
      </c>
      <c r="M775" s="3">
        <v>3</v>
      </c>
      <c r="N775" s="3">
        <v>3</v>
      </c>
      <c r="O775" s="3">
        <v>3</v>
      </c>
      <c r="P775" s="3">
        <v>3</v>
      </c>
      <c r="Q775" s="3">
        <v>3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3</v>
      </c>
    </row>
    <row r="776" spans="1:31" x14ac:dyDescent="0.25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5</v>
      </c>
      <c r="L776" s="3">
        <v>21</v>
      </c>
      <c r="M776" s="3">
        <v>16</v>
      </c>
      <c r="N776" s="3">
        <v>3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3</v>
      </c>
      <c r="AA776" s="4">
        <v>0</v>
      </c>
      <c r="AB776" s="4">
        <v>0</v>
      </c>
      <c r="AC776" s="4">
        <v>0</v>
      </c>
      <c r="AD776" s="4">
        <v>0</v>
      </c>
      <c r="AE776" s="4">
        <v>21</v>
      </c>
    </row>
    <row r="777" spans="1:31" x14ac:dyDescent="0.25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3</v>
      </c>
      <c r="L777" s="3">
        <v>3</v>
      </c>
      <c r="M777" s="3">
        <v>3</v>
      </c>
      <c r="N777" s="3">
        <v>3</v>
      </c>
      <c r="O777" s="3" t="s">
        <v>9</v>
      </c>
      <c r="P777" s="3" t="s">
        <v>9</v>
      </c>
      <c r="Q777" s="3">
        <v>3</v>
      </c>
      <c r="R777" s="3">
        <v>5</v>
      </c>
      <c r="S777" s="3">
        <v>5</v>
      </c>
      <c r="T777" s="3">
        <v>3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5</v>
      </c>
    </row>
    <row r="778" spans="1:31" x14ac:dyDescent="0.25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3</v>
      </c>
      <c r="M778" s="3">
        <v>3</v>
      </c>
      <c r="N778" s="3">
        <v>3</v>
      </c>
      <c r="O778" s="3">
        <v>3</v>
      </c>
      <c r="P778" s="3">
        <v>3</v>
      </c>
      <c r="Q778" s="3">
        <v>3</v>
      </c>
      <c r="R778" s="3">
        <v>3</v>
      </c>
      <c r="S778" s="3">
        <v>3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3</v>
      </c>
    </row>
    <row r="779" spans="1:31" x14ac:dyDescent="0.25">
      <c r="A779" s="2">
        <v>40955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3</v>
      </c>
      <c r="L779" s="3">
        <v>3</v>
      </c>
      <c r="M779" s="3">
        <v>3</v>
      </c>
      <c r="N779" s="3">
        <v>3</v>
      </c>
      <c r="O779" s="3">
        <v>3</v>
      </c>
      <c r="P779" s="3">
        <v>3</v>
      </c>
      <c r="Q779" s="3">
        <v>8</v>
      </c>
      <c r="R779" s="3">
        <v>5</v>
      </c>
      <c r="S779" s="3">
        <v>3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4">
        <v>3</v>
      </c>
      <c r="AA779" s="4">
        <v>0</v>
      </c>
      <c r="AB779" s="4">
        <v>0</v>
      </c>
      <c r="AC779" s="4">
        <v>0</v>
      </c>
      <c r="AD779" s="4">
        <v>0</v>
      </c>
      <c r="AE779" s="4">
        <v>8</v>
      </c>
    </row>
    <row r="780" spans="1:31" x14ac:dyDescent="0.25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3</v>
      </c>
      <c r="L780" s="3">
        <v>3</v>
      </c>
      <c r="M780" s="3">
        <v>3</v>
      </c>
      <c r="N780" s="3">
        <v>3</v>
      </c>
      <c r="O780" s="3">
        <v>10</v>
      </c>
      <c r="P780" s="3">
        <v>16</v>
      </c>
      <c r="Q780" s="3">
        <v>10</v>
      </c>
      <c r="R780" s="3">
        <v>13</v>
      </c>
      <c r="S780" s="3">
        <v>3</v>
      </c>
      <c r="T780" s="3">
        <v>3</v>
      </c>
      <c r="U780" s="3">
        <v>3</v>
      </c>
      <c r="V780" s="3">
        <v>3</v>
      </c>
      <c r="W780" s="3">
        <v>0</v>
      </c>
      <c r="X780" s="3">
        <v>0</v>
      </c>
      <c r="Y780" s="3">
        <v>0</v>
      </c>
      <c r="Z780" s="4">
        <v>3</v>
      </c>
      <c r="AA780" s="4">
        <v>0</v>
      </c>
      <c r="AB780" s="4">
        <v>0</v>
      </c>
      <c r="AC780" s="4">
        <v>0</v>
      </c>
      <c r="AD780" s="4">
        <v>0</v>
      </c>
      <c r="AE780" s="4">
        <v>16</v>
      </c>
    </row>
    <row r="781" spans="1:31" x14ac:dyDescent="0.25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5</v>
      </c>
      <c r="P781" s="3">
        <v>5</v>
      </c>
      <c r="Q781" s="3">
        <v>3</v>
      </c>
      <c r="R781" s="3">
        <v>3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5</v>
      </c>
    </row>
    <row r="782" spans="1:31" x14ac:dyDescent="0.25">
      <c r="A782" s="2">
        <v>40958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3</v>
      </c>
      <c r="P782" s="3">
        <v>3</v>
      </c>
      <c r="Q782" s="3">
        <v>3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3</v>
      </c>
    </row>
    <row r="783" spans="1:31" x14ac:dyDescent="0.25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3</v>
      </c>
      <c r="O783" s="3">
        <v>3</v>
      </c>
      <c r="P783" s="3">
        <v>5</v>
      </c>
      <c r="Q783" s="3">
        <v>3</v>
      </c>
      <c r="R783" s="3">
        <v>3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5</v>
      </c>
    </row>
    <row r="784" spans="1:31" x14ac:dyDescent="0.25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3</v>
      </c>
      <c r="L784" s="3">
        <v>3</v>
      </c>
      <c r="M784" s="3">
        <v>10</v>
      </c>
      <c r="N784" s="3">
        <v>8</v>
      </c>
      <c r="O784" s="3">
        <v>3</v>
      </c>
      <c r="P784" s="3">
        <v>3</v>
      </c>
      <c r="Q784" s="3">
        <v>3</v>
      </c>
      <c r="R784" s="3">
        <v>3</v>
      </c>
      <c r="S784" s="3">
        <v>3</v>
      </c>
      <c r="T784" s="3">
        <v>3</v>
      </c>
      <c r="U784" s="3">
        <v>3</v>
      </c>
      <c r="V784" s="3">
        <v>3</v>
      </c>
      <c r="W784" s="3">
        <v>0</v>
      </c>
      <c r="X784" s="3">
        <v>0</v>
      </c>
      <c r="Y784" s="3">
        <v>0</v>
      </c>
      <c r="Z784" s="4">
        <v>3</v>
      </c>
      <c r="AA784" s="4">
        <v>0</v>
      </c>
      <c r="AB784" s="4">
        <v>0</v>
      </c>
      <c r="AC784" s="4">
        <v>0</v>
      </c>
      <c r="AD784" s="4">
        <v>0</v>
      </c>
      <c r="AE784" s="4">
        <v>10</v>
      </c>
    </row>
    <row r="785" spans="1:31" x14ac:dyDescent="0.25">
      <c r="A785" s="2">
        <v>40961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3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3</v>
      </c>
      <c r="U785" s="3">
        <v>5</v>
      </c>
      <c r="V785" s="3">
        <v>8</v>
      </c>
      <c r="W785" s="3">
        <v>5</v>
      </c>
      <c r="X785" s="3">
        <v>3</v>
      </c>
      <c r="Y785" s="3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8</v>
      </c>
    </row>
    <row r="786" spans="1:31" x14ac:dyDescent="0.25">
      <c r="A786" s="2">
        <v>40962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3</v>
      </c>
      <c r="L786" s="3">
        <v>5</v>
      </c>
      <c r="M786" s="3">
        <v>3</v>
      </c>
      <c r="N786" s="3">
        <v>5</v>
      </c>
      <c r="O786" s="3">
        <v>5</v>
      </c>
      <c r="P786" s="3">
        <v>3</v>
      </c>
      <c r="Q786" s="3" t="s">
        <v>8</v>
      </c>
      <c r="R786" s="3">
        <v>0</v>
      </c>
      <c r="S786" s="3">
        <v>3</v>
      </c>
      <c r="T786" s="3">
        <v>5</v>
      </c>
      <c r="U786" s="3">
        <v>5</v>
      </c>
      <c r="V786" s="3">
        <v>5</v>
      </c>
      <c r="W786" s="3">
        <v>5</v>
      </c>
      <c r="X786" s="3">
        <v>8</v>
      </c>
      <c r="Y786" s="3">
        <v>10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10</v>
      </c>
    </row>
    <row r="787" spans="1:31" x14ac:dyDescent="0.25">
      <c r="A787" s="2">
        <v>40963</v>
      </c>
      <c r="B787" s="3">
        <v>10</v>
      </c>
      <c r="C787" s="3">
        <v>3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3</v>
      </c>
      <c r="L787" s="3">
        <v>5</v>
      </c>
      <c r="M787" s="3">
        <v>8</v>
      </c>
      <c r="N787" s="3">
        <v>5</v>
      </c>
      <c r="O787" s="3">
        <v>5</v>
      </c>
      <c r="P787" s="3">
        <v>5</v>
      </c>
      <c r="Q787" s="3">
        <v>8</v>
      </c>
      <c r="R787" s="3">
        <v>3</v>
      </c>
      <c r="S787" s="3">
        <v>0</v>
      </c>
      <c r="T787" s="3">
        <v>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4">
        <v>3</v>
      </c>
      <c r="AA787" s="4">
        <v>0</v>
      </c>
      <c r="AB787" s="4">
        <v>0</v>
      </c>
      <c r="AC787" s="4">
        <v>0</v>
      </c>
      <c r="AD787" s="4">
        <v>0</v>
      </c>
      <c r="AE787" s="4">
        <v>10</v>
      </c>
    </row>
    <row r="788" spans="1:31" x14ac:dyDescent="0.25">
      <c r="A788" s="2">
        <v>40964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3</v>
      </c>
      <c r="L788" s="3">
        <v>5</v>
      </c>
      <c r="M788" s="3">
        <v>8</v>
      </c>
      <c r="N788" s="3">
        <v>8</v>
      </c>
      <c r="O788" s="3">
        <v>8</v>
      </c>
      <c r="P788" s="3">
        <v>5</v>
      </c>
      <c r="Q788" s="3">
        <v>5</v>
      </c>
      <c r="R788" s="3">
        <v>5</v>
      </c>
      <c r="S788" s="3">
        <v>3</v>
      </c>
      <c r="T788" s="3">
        <v>3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4">
        <v>3</v>
      </c>
      <c r="AA788" s="4">
        <v>0</v>
      </c>
      <c r="AB788" s="4">
        <v>0</v>
      </c>
      <c r="AC788" s="4">
        <v>0</v>
      </c>
      <c r="AD788" s="4">
        <v>0</v>
      </c>
      <c r="AE788" s="4">
        <v>8</v>
      </c>
    </row>
    <row r="789" spans="1:31" x14ac:dyDescent="0.25">
      <c r="A789" s="2">
        <v>40965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3</v>
      </c>
      <c r="L789" s="3">
        <v>8</v>
      </c>
      <c r="M789" s="3">
        <v>18</v>
      </c>
      <c r="N789" s="3">
        <v>8</v>
      </c>
      <c r="O789" s="3">
        <v>5</v>
      </c>
      <c r="P789" s="3">
        <v>3</v>
      </c>
      <c r="Q789" s="3">
        <v>5</v>
      </c>
      <c r="R789" s="3">
        <v>5</v>
      </c>
      <c r="S789" s="3">
        <v>3</v>
      </c>
      <c r="T789" s="3">
        <v>3</v>
      </c>
      <c r="U789" s="3">
        <v>3</v>
      </c>
      <c r="V789" s="3">
        <v>0</v>
      </c>
      <c r="W789" s="3">
        <v>0</v>
      </c>
      <c r="X789" s="3">
        <v>0</v>
      </c>
      <c r="Y789" s="3">
        <v>0</v>
      </c>
      <c r="Z789" s="4">
        <v>3</v>
      </c>
      <c r="AA789" s="4">
        <v>0</v>
      </c>
      <c r="AB789" s="4">
        <v>0</v>
      </c>
      <c r="AC789" s="4">
        <v>0</v>
      </c>
      <c r="AD789" s="4">
        <v>0</v>
      </c>
      <c r="AE789" s="4">
        <v>18</v>
      </c>
    </row>
    <row r="790" spans="1:31" x14ac:dyDescent="0.25">
      <c r="A790" s="2">
        <v>40966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10</v>
      </c>
      <c r="L790" s="3">
        <v>10</v>
      </c>
      <c r="M790" s="3">
        <v>3</v>
      </c>
      <c r="N790" s="3">
        <v>0</v>
      </c>
      <c r="O790" s="3">
        <v>0</v>
      </c>
      <c r="P790" s="3">
        <v>0</v>
      </c>
      <c r="Q790" s="3">
        <v>3</v>
      </c>
      <c r="R790" s="3">
        <v>3</v>
      </c>
      <c r="S790" s="3">
        <v>0</v>
      </c>
      <c r="T790" s="3">
        <v>3</v>
      </c>
      <c r="U790" s="3">
        <v>3</v>
      </c>
      <c r="V790" s="3">
        <v>0</v>
      </c>
      <c r="W790" s="3">
        <v>0</v>
      </c>
      <c r="X790" s="3">
        <v>0</v>
      </c>
      <c r="Y790" s="3">
        <v>0</v>
      </c>
      <c r="Z790" s="4">
        <v>3</v>
      </c>
      <c r="AA790" s="4">
        <v>0</v>
      </c>
      <c r="AB790" s="4">
        <v>0</v>
      </c>
      <c r="AC790" s="4">
        <v>0</v>
      </c>
      <c r="AD790" s="4">
        <v>0</v>
      </c>
      <c r="AE790" s="4">
        <v>10</v>
      </c>
    </row>
    <row r="791" spans="1:31" x14ac:dyDescent="0.25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8</v>
      </c>
      <c r="L791" s="3">
        <v>5</v>
      </c>
      <c r="M791" s="3">
        <v>3</v>
      </c>
      <c r="N791" s="3">
        <v>3</v>
      </c>
      <c r="O791" s="3">
        <v>3</v>
      </c>
      <c r="P791" s="3">
        <v>3</v>
      </c>
      <c r="Q791" s="3">
        <v>3</v>
      </c>
      <c r="R791" s="3">
        <v>5</v>
      </c>
      <c r="S791" s="3">
        <v>8</v>
      </c>
      <c r="T791" s="3">
        <v>8</v>
      </c>
      <c r="U791" s="3">
        <v>3</v>
      </c>
      <c r="V791" s="3">
        <v>3</v>
      </c>
      <c r="W791" s="3">
        <v>0</v>
      </c>
      <c r="X791" s="3">
        <v>3</v>
      </c>
      <c r="Y791" s="3">
        <v>3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8</v>
      </c>
    </row>
    <row r="792" spans="1:31" x14ac:dyDescent="0.25">
      <c r="A792" s="2">
        <v>40968</v>
      </c>
      <c r="B792" s="3">
        <v>0</v>
      </c>
      <c r="C792" s="3">
        <v>0</v>
      </c>
      <c r="D792" s="3">
        <v>3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8</v>
      </c>
      <c r="L792" s="3">
        <v>8</v>
      </c>
      <c r="M792" s="3">
        <v>5</v>
      </c>
      <c r="N792" s="3">
        <v>8</v>
      </c>
      <c r="O792" s="3">
        <v>5</v>
      </c>
      <c r="P792" s="3">
        <v>5</v>
      </c>
      <c r="Q792" s="3">
        <v>5</v>
      </c>
      <c r="R792" s="3">
        <v>5</v>
      </c>
      <c r="S792" s="3">
        <v>8</v>
      </c>
      <c r="T792" s="3">
        <v>8</v>
      </c>
      <c r="U792" s="3">
        <v>5</v>
      </c>
      <c r="V792" s="3">
        <v>5</v>
      </c>
      <c r="W792" s="3">
        <v>3</v>
      </c>
      <c r="X792" s="3">
        <v>3</v>
      </c>
      <c r="Y792" s="3">
        <v>3</v>
      </c>
      <c r="Z792" s="4">
        <v>3</v>
      </c>
      <c r="AA792" s="4">
        <v>0</v>
      </c>
      <c r="AB792" s="4">
        <v>0</v>
      </c>
      <c r="AC792" s="4">
        <v>0</v>
      </c>
      <c r="AD792" s="4">
        <v>0</v>
      </c>
      <c r="AE792" s="4">
        <v>8</v>
      </c>
    </row>
    <row r="793" spans="1:31" x14ac:dyDescent="0.25">
      <c r="A793" s="2">
        <v>40969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5</v>
      </c>
      <c r="L793" s="3">
        <v>5</v>
      </c>
      <c r="M793" s="3">
        <v>5</v>
      </c>
      <c r="N793" s="3">
        <v>5</v>
      </c>
      <c r="O793" s="3">
        <v>5</v>
      </c>
      <c r="P793" s="3">
        <v>8</v>
      </c>
      <c r="Q793" s="3">
        <v>10</v>
      </c>
      <c r="R793" s="3">
        <v>5</v>
      </c>
      <c r="S793" s="3">
        <v>5</v>
      </c>
      <c r="T793" s="3">
        <v>3</v>
      </c>
      <c r="U793" s="3">
        <v>3</v>
      </c>
      <c r="V793" s="3">
        <v>3</v>
      </c>
      <c r="W793" s="3">
        <v>5</v>
      </c>
      <c r="X793" s="3">
        <v>3</v>
      </c>
      <c r="Y793" s="3">
        <v>3</v>
      </c>
      <c r="Z793" s="4">
        <v>3</v>
      </c>
      <c r="AA793" s="4">
        <v>0</v>
      </c>
      <c r="AB793" s="4">
        <v>0</v>
      </c>
      <c r="AC793" s="4">
        <v>0</v>
      </c>
      <c r="AD793" s="4">
        <v>0</v>
      </c>
      <c r="AE793" s="4">
        <v>10</v>
      </c>
    </row>
    <row r="794" spans="1:31" x14ac:dyDescent="0.25">
      <c r="A794" s="2">
        <v>40970</v>
      </c>
      <c r="B794" s="3">
        <v>3</v>
      </c>
      <c r="C794" s="3">
        <v>3</v>
      </c>
      <c r="D794" s="3">
        <v>3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5</v>
      </c>
      <c r="L794" s="3">
        <v>5</v>
      </c>
      <c r="M794" s="3">
        <v>5</v>
      </c>
      <c r="N794" s="3">
        <v>5</v>
      </c>
      <c r="O794" s="3">
        <v>5</v>
      </c>
      <c r="P794" s="3">
        <v>3</v>
      </c>
      <c r="Q794" s="3">
        <v>5</v>
      </c>
      <c r="R794" s="3">
        <v>3</v>
      </c>
      <c r="S794" s="3">
        <v>3</v>
      </c>
      <c r="T794" s="3">
        <v>8</v>
      </c>
      <c r="U794" s="3">
        <v>8</v>
      </c>
      <c r="V794" s="3">
        <v>8</v>
      </c>
      <c r="W794" s="3">
        <v>5</v>
      </c>
      <c r="X794" s="3">
        <v>3</v>
      </c>
      <c r="Y794" s="3">
        <v>3</v>
      </c>
      <c r="Z794" s="4">
        <v>3</v>
      </c>
      <c r="AA794" s="4">
        <v>0</v>
      </c>
      <c r="AB794" s="4">
        <v>0</v>
      </c>
      <c r="AC794" s="4">
        <v>0</v>
      </c>
      <c r="AD794" s="4">
        <v>0</v>
      </c>
      <c r="AE794" s="4">
        <v>8</v>
      </c>
    </row>
    <row r="795" spans="1:31" x14ac:dyDescent="0.25">
      <c r="A795" s="2">
        <v>40971</v>
      </c>
      <c r="B795" s="3">
        <v>3</v>
      </c>
      <c r="C795" s="3">
        <v>5</v>
      </c>
      <c r="D795" s="3">
        <v>5</v>
      </c>
      <c r="E795" s="3">
        <v>3</v>
      </c>
      <c r="F795" s="3">
        <v>3</v>
      </c>
      <c r="G795" s="3">
        <v>3</v>
      </c>
      <c r="H795" s="3">
        <v>3</v>
      </c>
      <c r="I795" s="3">
        <v>3</v>
      </c>
      <c r="J795" s="3">
        <v>3</v>
      </c>
      <c r="K795" s="3">
        <v>8</v>
      </c>
      <c r="L795" s="3">
        <v>8</v>
      </c>
      <c r="M795" s="3">
        <v>3</v>
      </c>
      <c r="N795" s="3">
        <v>3</v>
      </c>
      <c r="O795" s="3">
        <v>5</v>
      </c>
      <c r="P795" s="3">
        <v>3</v>
      </c>
      <c r="Q795" s="3">
        <v>3</v>
      </c>
      <c r="R795" s="3">
        <v>3</v>
      </c>
      <c r="S795" s="3">
        <v>5</v>
      </c>
      <c r="T795" s="3">
        <v>5</v>
      </c>
      <c r="U795" s="3">
        <v>5</v>
      </c>
      <c r="V795" s="3">
        <v>3</v>
      </c>
      <c r="W795" s="3">
        <v>3</v>
      </c>
      <c r="X795" s="3">
        <v>3</v>
      </c>
      <c r="Y795" s="3">
        <v>3</v>
      </c>
      <c r="Z795" s="4">
        <v>3</v>
      </c>
      <c r="AA795" s="4">
        <v>0</v>
      </c>
      <c r="AB795" s="4">
        <v>0</v>
      </c>
      <c r="AC795" s="4">
        <v>0</v>
      </c>
      <c r="AD795" s="4">
        <v>3</v>
      </c>
      <c r="AE795" s="4">
        <v>8</v>
      </c>
    </row>
    <row r="796" spans="1:31" x14ac:dyDescent="0.25">
      <c r="A796" s="2">
        <v>40972</v>
      </c>
      <c r="B796" s="3">
        <v>3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3</v>
      </c>
      <c r="L796" s="3">
        <v>3</v>
      </c>
      <c r="M796" s="3">
        <v>3</v>
      </c>
      <c r="N796" s="3">
        <v>3</v>
      </c>
      <c r="O796" s="3">
        <v>3</v>
      </c>
      <c r="P796" s="3">
        <v>3</v>
      </c>
      <c r="Q796" s="3">
        <v>3</v>
      </c>
      <c r="R796" s="3">
        <v>3</v>
      </c>
      <c r="S796" s="3">
        <v>3</v>
      </c>
      <c r="T796" s="3">
        <v>5</v>
      </c>
      <c r="U796" s="3">
        <v>3</v>
      </c>
      <c r="V796" s="3">
        <v>16</v>
      </c>
      <c r="W796" s="3">
        <v>13</v>
      </c>
      <c r="X796" s="3">
        <v>8</v>
      </c>
      <c r="Y796" s="3">
        <v>5</v>
      </c>
      <c r="Z796" s="4">
        <v>3</v>
      </c>
      <c r="AA796" s="4">
        <v>0</v>
      </c>
      <c r="AB796" s="4">
        <v>0</v>
      </c>
      <c r="AC796" s="4">
        <v>0</v>
      </c>
      <c r="AD796" s="4">
        <v>0</v>
      </c>
      <c r="AE796" s="4">
        <v>16</v>
      </c>
    </row>
    <row r="797" spans="1:31" x14ac:dyDescent="0.25">
      <c r="A797" s="2">
        <v>40973</v>
      </c>
      <c r="B797" s="3">
        <v>5</v>
      </c>
      <c r="C797" s="3">
        <v>5</v>
      </c>
      <c r="D797" s="3">
        <v>3</v>
      </c>
      <c r="E797" s="3">
        <v>3</v>
      </c>
      <c r="F797" s="3">
        <v>0</v>
      </c>
      <c r="G797" s="3">
        <v>0</v>
      </c>
      <c r="H797" s="3">
        <v>5</v>
      </c>
      <c r="I797" s="3">
        <v>3</v>
      </c>
      <c r="J797" s="3">
        <v>3</v>
      </c>
      <c r="K797" s="3">
        <v>3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3</v>
      </c>
      <c r="T797" s="3">
        <v>0</v>
      </c>
      <c r="U797" s="3">
        <v>3</v>
      </c>
      <c r="V797" s="3">
        <v>3</v>
      </c>
      <c r="W797" s="3">
        <v>0</v>
      </c>
      <c r="X797" s="3">
        <v>0</v>
      </c>
      <c r="Y797" s="3">
        <v>0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5</v>
      </c>
    </row>
    <row r="798" spans="1:31" x14ac:dyDescent="0.25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3</v>
      </c>
      <c r="K798" s="3">
        <v>5</v>
      </c>
      <c r="L798" s="3">
        <v>8</v>
      </c>
      <c r="M798" s="3">
        <v>3</v>
      </c>
      <c r="N798" s="3">
        <v>3</v>
      </c>
      <c r="O798" s="3">
        <v>3</v>
      </c>
      <c r="P798" s="3">
        <v>3</v>
      </c>
      <c r="Q798" s="3">
        <v>3</v>
      </c>
      <c r="R798" s="3">
        <v>3</v>
      </c>
      <c r="S798" s="3">
        <v>3</v>
      </c>
      <c r="T798" s="3">
        <v>5</v>
      </c>
      <c r="U798" s="3">
        <v>5</v>
      </c>
      <c r="V798" s="3">
        <v>5</v>
      </c>
      <c r="W798" s="3">
        <v>3</v>
      </c>
      <c r="X798" s="3">
        <v>3</v>
      </c>
      <c r="Y798" s="3">
        <v>3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8</v>
      </c>
    </row>
    <row r="799" spans="1:31" x14ac:dyDescent="0.25">
      <c r="A799" s="2">
        <v>40975</v>
      </c>
      <c r="B799" s="3">
        <v>3</v>
      </c>
      <c r="C799" s="3">
        <v>3</v>
      </c>
      <c r="D799" s="3">
        <v>3</v>
      </c>
      <c r="E799" s="3">
        <v>0</v>
      </c>
      <c r="F799" s="3">
        <v>3</v>
      </c>
      <c r="G799" s="3">
        <v>3</v>
      </c>
      <c r="H799" s="3">
        <v>8</v>
      </c>
      <c r="I799" s="3">
        <v>8</v>
      </c>
      <c r="J799" s="3">
        <v>3</v>
      </c>
      <c r="K799" s="3">
        <v>5</v>
      </c>
      <c r="L799" s="3">
        <v>5</v>
      </c>
      <c r="M799" s="3">
        <v>3</v>
      </c>
      <c r="N799" s="3">
        <v>8</v>
      </c>
      <c r="O799" s="3">
        <v>5</v>
      </c>
      <c r="P799" s="3">
        <v>21</v>
      </c>
      <c r="Q799" s="3">
        <v>8</v>
      </c>
      <c r="R799" s="3">
        <v>5</v>
      </c>
      <c r="S799" s="3">
        <v>3</v>
      </c>
      <c r="T799" s="3">
        <v>5</v>
      </c>
      <c r="U799" s="3">
        <v>8</v>
      </c>
      <c r="V799" s="3">
        <v>8</v>
      </c>
      <c r="W799" s="3">
        <v>10</v>
      </c>
      <c r="X799" s="3">
        <v>10</v>
      </c>
      <c r="Y799" s="3">
        <v>13</v>
      </c>
      <c r="Z799" s="4">
        <v>5</v>
      </c>
      <c r="AA799" s="4">
        <v>0</v>
      </c>
      <c r="AB799" s="4">
        <v>0</v>
      </c>
      <c r="AC799" s="4">
        <v>0</v>
      </c>
      <c r="AD799" s="4">
        <v>0</v>
      </c>
      <c r="AE799" s="4">
        <v>21</v>
      </c>
    </row>
    <row r="800" spans="1:31" x14ac:dyDescent="0.25">
      <c r="A800" s="2">
        <v>40976</v>
      </c>
      <c r="B800" s="3">
        <v>10</v>
      </c>
      <c r="C800" s="3">
        <v>8</v>
      </c>
      <c r="D800" s="3">
        <v>8</v>
      </c>
      <c r="E800" s="3">
        <v>5</v>
      </c>
      <c r="F800" s="3">
        <v>3</v>
      </c>
      <c r="G800" s="3">
        <v>3</v>
      </c>
      <c r="H800" s="3">
        <v>3</v>
      </c>
      <c r="I800" s="3">
        <v>3</v>
      </c>
      <c r="J800" s="3">
        <v>3</v>
      </c>
      <c r="K800" s="3">
        <v>5</v>
      </c>
      <c r="L800" s="3">
        <v>8</v>
      </c>
      <c r="M800" s="3">
        <v>5</v>
      </c>
      <c r="N800" s="3">
        <v>3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3</v>
      </c>
      <c r="V800" s="3">
        <v>8</v>
      </c>
      <c r="W800" s="3">
        <v>5</v>
      </c>
      <c r="X800" s="3">
        <v>5</v>
      </c>
      <c r="Y800" s="3">
        <v>13</v>
      </c>
      <c r="Z800" s="4">
        <v>5</v>
      </c>
      <c r="AA800" s="4">
        <v>0</v>
      </c>
      <c r="AB800" s="4">
        <v>0</v>
      </c>
      <c r="AC800" s="4">
        <v>0</v>
      </c>
      <c r="AD800" s="4">
        <v>0</v>
      </c>
      <c r="AE800" s="4">
        <v>13</v>
      </c>
    </row>
    <row r="801" spans="1:31" x14ac:dyDescent="0.25">
      <c r="A801" s="2">
        <v>40977</v>
      </c>
      <c r="B801" s="3">
        <v>13</v>
      </c>
      <c r="C801" s="3">
        <v>10</v>
      </c>
      <c r="D801" s="3">
        <v>5</v>
      </c>
      <c r="E801" s="3">
        <v>3</v>
      </c>
      <c r="F801" s="3">
        <v>3</v>
      </c>
      <c r="G801" s="3">
        <v>3</v>
      </c>
      <c r="H801" s="3">
        <v>3</v>
      </c>
      <c r="I801" s="3">
        <v>3</v>
      </c>
      <c r="J801" s="3">
        <v>3</v>
      </c>
      <c r="K801" s="3">
        <v>0</v>
      </c>
      <c r="L801" s="3">
        <v>3</v>
      </c>
      <c r="M801" s="3">
        <v>5</v>
      </c>
      <c r="N801" s="3">
        <v>10</v>
      </c>
      <c r="O801" s="3">
        <v>8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4">
        <v>3</v>
      </c>
      <c r="AA801" s="4">
        <v>0</v>
      </c>
      <c r="AB801" s="4">
        <v>0</v>
      </c>
      <c r="AC801" s="4">
        <v>0</v>
      </c>
      <c r="AD801" s="4">
        <v>0</v>
      </c>
      <c r="AE801" s="4">
        <v>13</v>
      </c>
    </row>
    <row r="802" spans="1:31" x14ac:dyDescent="0.25">
      <c r="A802" s="2">
        <v>40978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5">
      <c r="A803" s="2">
        <v>40979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5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5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 t="s">
        <v>9</v>
      </c>
      <c r="P805" s="3" t="s">
        <v>9</v>
      </c>
      <c r="Q805" s="3">
        <v>3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3</v>
      </c>
    </row>
    <row r="806" spans="1:31" x14ac:dyDescent="0.25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5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3</v>
      </c>
      <c r="L807" s="3">
        <v>16</v>
      </c>
      <c r="M807" s="3">
        <v>18</v>
      </c>
      <c r="N807" s="3">
        <v>24</v>
      </c>
      <c r="O807" s="3">
        <v>5</v>
      </c>
      <c r="P807" s="3">
        <v>3</v>
      </c>
      <c r="Q807" s="3">
        <v>5</v>
      </c>
      <c r="R807" s="3">
        <v>5</v>
      </c>
      <c r="S807" s="3">
        <v>3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3</v>
      </c>
      <c r="AA807" s="4">
        <v>0</v>
      </c>
      <c r="AB807" s="4">
        <v>0</v>
      </c>
      <c r="AC807" s="4">
        <v>0</v>
      </c>
      <c r="AD807" s="4">
        <v>0</v>
      </c>
      <c r="AE807" s="4">
        <v>24</v>
      </c>
    </row>
    <row r="808" spans="1:31" x14ac:dyDescent="0.25">
      <c r="A808" s="2">
        <v>40984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8</v>
      </c>
      <c r="L808" s="3">
        <v>3</v>
      </c>
      <c r="M808" s="3">
        <v>0</v>
      </c>
      <c r="N808" s="3">
        <v>0</v>
      </c>
      <c r="O808" s="3" t="s">
        <v>9</v>
      </c>
      <c r="P808" s="3">
        <v>0</v>
      </c>
      <c r="Q808" s="3">
        <v>0</v>
      </c>
      <c r="R808" s="3">
        <v>10</v>
      </c>
      <c r="S808" s="3">
        <v>5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10</v>
      </c>
    </row>
    <row r="809" spans="1:31" x14ac:dyDescent="0.25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3</v>
      </c>
      <c r="L809" s="3">
        <v>8</v>
      </c>
      <c r="M809" s="3">
        <v>5</v>
      </c>
      <c r="N809" s="3">
        <v>3</v>
      </c>
      <c r="O809" s="3">
        <v>3</v>
      </c>
      <c r="P809" s="3">
        <v>3</v>
      </c>
      <c r="Q809" s="3">
        <v>3</v>
      </c>
      <c r="R809" s="3">
        <v>3</v>
      </c>
      <c r="S809" s="3">
        <v>3</v>
      </c>
      <c r="T809" s="3">
        <v>3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3</v>
      </c>
      <c r="AA809" s="4">
        <v>0</v>
      </c>
      <c r="AB809" s="4">
        <v>0</v>
      </c>
      <c r="AC809" s="4">
        <v>0</v>
      </c>
      <c r="AD809" s="4">
        <v>0</v>
      </c>
      <c r="AE809" s="4">
        <v>8</v>
      </c>
    </row>
    <row r="810" spans="1:31" x14ac:dyDescent="0.25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3</v>
      </c>
      <c r="L810" s="3">
        <v>0</v>
      </c>
      <c r="M810" s="3">
        <v>5</v>
      </c>
      <c r="N810" s="3">
        <v>13</v>
      </c>
      <c r="O810" s="3">
        <v>8</v>
      </c>
      <c r="P810" s="3">
        <v>5</v>
      </c>
      <c r="Q810" s="3">
        <v>5</v>
      </c>
      <c r="R810" s="3">
        <v>5</v>
      </c>
      <c r="S810" s="3">
        <v>3</v>
      </c>
      <c r="T810" s="3">
        <v>0</v>
      </c>
      <c r="U810" s="3">
        <v>3</v>
      </c>
      <c r="V810" s="3">
        <v>5</v>
      </c>
      <c r="W810" s="3">
        <v>3</v>
      </c>
      <c r="X810" s="3">
        <v>0</v>
      </c>
      <c r="Y810" s="3">
        <v>0</v>
      </c>
      <c r="Z810" s="4">
        <v>3</v>
      </c>
      <c r="AA810" s="4">
        <v>0</v>
      </c>
      <c r="AB810" s="4">
        <v>0</v>
      </c>
      <c r="AC810" s="4">
        <v>0</v>
      </c>
      <c r="AD810" s="4">
        <v>0</v>
      </c>
      <c r="AE810" s="4">
        <v>13</v>
      </c>
    </row>
    <row r="811" spans="1:31" x14ac:dyDescent="0.25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3</v>
      </c>
      <c r="L811" s="3">
        <v>8</v>
      </c>
      <c r="M811" s="3">
        <v>16</v>
      </c>
      <c r="N811" s="3">
        <v>10</v>
      </c>
      <c r="O811" s="3">
        <v>8</v>
      </c>
      <c r="P811" s="3">
        <v>5</v>
      </c>
      <c r="Q811" s="3">
        <v>3</v>
      </c>
      <c r="R811" s="3">
        <v>3</v>
      </c>
      <c r="S811" s="3">
        <v>3</v>
      </c>
      <c r="T811" s="3">
        <v>3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3</v>
      </c>
      <c r="AA811" s="4">
        <v>0</v>
      </c>
      <c r="AB811" s="4">
        <v>0</v>
      </c>
      <c r="AC811" s="4">
        <v>0</v>
      </c>
      <c r="AD811" s="4">
        <v>0</v>
      </c>
      <c r="AE811" s="4">
        <v>16</v>
      </c>
    </row>
    <row r="812" spans="1:31" x14ac:dyDescent="0.25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3</v>
      </c>
      <c r="L812" s="3">
        <v>18</v>
      </c>
      <c r="M812" s="3">
        <v>10</v>
      </c>
      <c r="N812" s="3">
        <v>10</v>
      </c>
      <c r="O812" s="3">
        <v>3</v>
      </c>
      <c r="P812" s="3">
        <v>8</v>
      </c>
      <c r="Q812" s="3">
        <v>5</v>
      </c>
      <c r="R812" s="3">
        <v>8</v>
      </c>
      <c r="S812" s="3">
        <v>5</v>
      </c>
      <c r="T812" s="3">
        <v>3</v>
      </c>
      <c r="U812" s="3">
        <v>0</v>
      </c>
      <c r="V812" s="3">
        <v>3</v>
      </c>
      <c r="W812" s="3">
        <v>0</v>
      </c>
      <c r="X812" s="3">
        <v>0</v>
      </c>
      <c r="Y812" s="3">
        <v>0</v>
      </c>
      <c r="Z812" s="4">
        <v>3</v>
      </c>
      <c r="AA812" s="4">
        <v>0</v>
      </c>
      <c r="AB812" s="4">
        <v>0</v>
      </c>
      <c r="AC812" s="4">
        <v>0</v>
      </c>
      <c r="AD812" s="4">
        <v>0</v>
      </c>
      <c r="AE812" s="4">
        <v>18</v>
      </c>
    </row>
    <row r="813" spans="1:31" x14ac:dyDescent="0.25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3</v>
      </c>
      <c r="L813" s="3">
        <v>5</v>
      </c>
      <c r="M813" s="3">
        <v>34</v>
      </c>
      <c r="N813" s="3">
        <v>31</v>
      </c>
      <c r="O813" s="3">
        <v>16</v>
      </c>
      <c r="P813" s="3">
        <v>13</v>
      </c>
      <c r="Q813" s="3">
        <v>3</v>
      </c>
      <c r="R813" s="3">
        <v>3</v>
      </c>
      <c r="S813" s="3">
        <v>3</v>
      </c>
      <c r="T813" s="3">
        <v>3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4">
        <v>5</v>
      </c>
      <c r="AA813" s="4">
        <v>0</v>
      </c>
      <c r="AB813" s="4">
        <v>0</v>
      </c>
      <c r="AC813" s="4">
        <v>0</v>
      </c>
      <c r="AD813" s="4">
        <v>0</v>
      </c>
      <c r="AE813" s="4">
        <v>34</v>
      </c>
    </row>
    <row r="814" spans="1:31" x14ac:dyDescent="0.25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3</v>
      </c>
      <c r="K814" s="3">
        <v>3</v>
      </c>
      <c r="L814" s="3">
        <v>3</v>
      </c>
      <c r="M814" s="3">
        <v>18</v>
      </c>
      <c r="N814" s="3">
        <v>21</v>
      </c>
      <c r="O814" s="3">
        <v>8</v>
      </c>
      <c r="P814" s="3">
        <v>8</v>
      </c>
      <c r="Q814" s="3">
        <v>5</v>
      </c>
      <c r="R814" s="3">
        <v>10</v>
      </c>
      <c r="S814" s="3">
        <v>8</v>
      </c>
      <c r="T814" s="3">
        <v>5</v>
      </c>
      <c r="U814" s="3">
        <v>3</v>
      </c>
      <c r="V814" s="3">
        <v>3</v>
      </c>
      <c r="W814" s="3">
        <v>3</v>
      </c>
      <c r="X814" s="3">
        <v>0</v>
      </c>
      <c r="Y814" s="3">
        <v>0</v>
      </c>
      <c r="Z814" s="4">
        <v>5</v>
      </c>
      <c r="AA814" s="4">
        <v>0</v>
      </c>
      <c r="AB814" s="4">
        <v>0</v>
      </c>
      <c r="AC814" s="4">
        <v>0</v>
      </c>
      <c r="AD814" s="4">
        <v>0</v>
      </c>
      <c r="AE814" s="4">
        <v>21</v>
      </c>
    </row>
    <row r="815" spans="1:31" x14ac:dyDescent="0.25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3</v>
      </c>
      <c r="K815" s="3">
        <v>5</v>
      </c>
      <c r="L815" s="3">
        <v>8</v>
      </c>
      <c r="M815" s="3">
        <v>13</v>
      </c>
      <c r="N815" s="3">
        <v>18</v>
      </c>
      <c r="O815" s="3">
        <v>10</v>
      </c>
      <c r="P815" s="3">
        <v>16</v>
      </c>
      <c r="Q815" s="3">
        <v>16</v>
      </c>
      <c r="R815" s="3">
        <v>8</v>
      </c>
      <c r="S815" s="3">
        <v>5</v>
      </c>
      <c r="T815" s="3">
        <v>3</v>
      </c>
      <c r="U815" s="3">
        <v>3</v>
      </c>
      <c r="V815" s="3">
        <v>5</v>
      </c>
      <c r="W815" s="3">
        <v>3</v>
      </c>
      <c r="X815" s="3">
        <v>0</v>
      </c>
      <c r="Y815" s="3">
        <v>0</v>
      </c>
      <c r="Z815" s="4">
        <v>5</v>
      </c>
      <c r="AA815" s="4">
        <v>0</v>
      </c>
      <c r="AB815" s="4">
        <v>0</v>
      </c>
      <c r="AC815" s="4">
        <v>0</v>
      </c>
      <c r="AD815" s="4">
        <v>0</v>
      </c>
      <c r="AE815" s="4">
        <v>18</v>
      </c>
    </row>
    <row r="816" spans="1:31" x14ac:dyDescent="0.25">
      <c r="A816" s="2">
        <v>40992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3</v>
      </c>
      <c r="L816" s="3">
        <v>3</v>
      </c>
      <c r="M816" s="3">
        <v>8</v>
      </c>
      <c r="N816" s="3">
        <v>24</v>
      </c>
      <c r="O816" s="3">
        <v>16</v>
      </c>
      <c r="P816" s="3">
        <v>8</v>
      </c>
      <c r="Q816" s="3">
        <v>8</v>
      </c>
      <c r="R816" s="3">
        <v>5</v>
      </c>
      <c r="S816" s="3">
        <v>3</v>
      </c>
      <c r="T816" s="3">
        <v>0</v>
      </c>
      <c r="U816" s="3">
        <v>3</v>
      </c>
      <c r="V816" s="3">
        <v>3</v>
      </c>
      <c r="W816" s="3">
        <v>0</v>
      </c>
      <c r="X816" s="3">
        <v>0</v>
      </c>
      <c r="Y816" s="3">
        <v>0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24</v>
      </c>
    </row>
    <row r="817" spans="1:31" x14ac:dyDescent="0.25">
      <c r="A817" s="2">
        <v>40993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3</v>
      </c>
      <c r="N817" s="3">
        <v>5</v>
      </c>
      <c r="O817" s="3">
        <v>5</v>
      </c>
      <c r="P817" s="3">
        <v>5</v>
      </c>
      <c r="Q817" s="3">
        <v>5</v>
      </c>
      <c r="R817" s="3">
        <v>5</v>
      </c>
      <c r="S817" s="3">
        <v>3</v>
      </c>
      <c r="T817" s="3">
        <v>3</v>
      </c>
      <c r="U817" s="3">
        <v>3</v>
      </c>
      <c r="V817" s="3">
        <v>3</v>
      </c>
      <c r="W817" s="3">
        <v>0</v>
      </c>
      <c r="X817" s="3">
        <v>0</v>
      </c>
      <c r="Y817" s="3">
        <v>0</v>
      </c>
      <c r="Z817" s="4">
        <v>3</v>
      </c>
      <c r="AA817" s="4">
        <v>0</v>
      </c>
      <c r="AB817" s="4">
        <v>0</v>
      </c>
      <c r="AC817" s="4">
        <v>0</v>
      </c>
      <c r="AD817" s="4">
        <v>0</v>
      </c>
      <c r="AE817" s="4">
        <v>5</v>
      </c>
    </row>
    <row r="818" spans="1:31" x14ac:dyDescent="0.25">
      <c r="A818" s="2">
        <v>40994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5</v>
      </c>
      <c r="O818" s="3">
        <v>5</v>
      </c>
      <c r="P818" s="3">
        <v>5</v>
      </c>
      <c r="Q818" s="3">
        <v>5</v>
      </c>
      <c r="R818" s="3">
        <v>5</v>
      </c>
      <c r="S818" s="3">
        <v>3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5</v>
      </c>
    </row>
    <row r="819" spans="1:31" x14ac:dyDescent="0.25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3</v>
      </c>
      <c r="H819" s="3">
        <v>3</v>
      </c>
      <c r="I819" s="3">
        <v>3</v>
      </c>
      <c r="J819" s="3">
        <v>3</v>
      </c>
      <c r="K819" s="3">
        <v>3</v>
      </c>
      <c r="L819" s="3">
        <v>3</v>
      </c>
      <c r="M819" s="3">
        <v>8</v>
      </c>
      <c r="N819" s="3">
        <v>13</v>
      </c>
      <c r="O819" s="3">
        <v>10</v>
      </c>
      <c r="P819" s="3">
        <v>8</v>
      </c>
      <c r="Q819" s="3">
        <v>5</v>
      </c>
      <c r="R819" s="3">
        <v>5</v>
      </c>
      <c r="S819" s="3">
        <v>5</v>
      </c>
      <c r="T819" s="3">
        <v>3</v>
      </c>
      <c r="U819" s="3">
        <v>0</v>
      </c>
      <c r="V819" s="3">
        <v>3</v>
      </c>
      <c r="W819" s="3">
        <v>3</v>
      </c>
      <c r="X819" s="3">
        <v>0</v>
      </c>
      <c r="Y819" s="3">
        <v>0</v>
      </c>
      <c r="Z819" s="4">
        <v>3</v>
      </c>
      <c r="AA819" s="4">
        <v>0</v>
      </c>
      <c r="AB819" s="4">
        <v>0</v>
      </c>
      <c r="AC819" s="4">
        <v>0</v>
      </c>
      <c r="AD819" s="4">
        <v>0</v>
      </c>
      <c r="AE819" s="4">
        <v>13</v>
      </c>
    </row>
    <row r="820" spans="1:31" x14ac:dyDescent="0.25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3</v>
      </c>
      <c r="J820" s="3">
        <v>3</v>
      </c>
      <c r="K820" s="3">
        <v>3</v>
      </c>
      <c r="L820" s="3">
        <v>5</v>
      </c>
      <c r="M820" s="3">
        <v>16</v>
      </c>
      <c r="N820" s="3">
        <v>13</v>
      </c>
      <c r="O820" s="3">
        <v>5</v>
      </c>
      <c r="P820" s="3">
        <v>3</v>
      </c>
      <c r="Q820" s="3">
        <v>5</v>
      </c>
      <c r="R820" s="3">
        <v>3</v>
      </c>
      <c r="S820" s="3">
        <v>5</v>
      </c>
      <c r="T820" s="3">
        <v>3</v>
      </c>
      <c r="U820" s="3">
        <v>3</v>
      </c>
      <c r="V820" s="3">
        <v>3</v>
      </c>
      <c r="W820" s="3">
        <v>3</v>
      </c>
      <c r="X820" s="3">
        <v>3</v>
      </c>
      <c r="Y820" s="3">
        <v>0</v>
      </c>
      <c r="Z820" s="4">
        <v>3</v>
      </c>
      <c r="AA820" s="4">
        <v>0</v>
      </c>
      <c r="AB820" s="4">
        <v>0</v>
      </c>
      <c r="AC820" s="4">
        <v>0</v>
      </c>
      <c r="AD820" s="4">
        <v>0</v>
      </c>
      <c r="AE820" s="4">
        <v>16</v>
      </c>
    </row>
    <row r="821" spans="1:31" x14ac:dyDescent="0.25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5</v>
      </c>
      <c r="L821" s="3">
        <v>5</v>
      </c>
      <c r="M821" s="3">
        <v>3</v>
      </c>
      <c r="N821" s="3">
        <v>3</v>
      </c>
      <c r="O821" s="3">
        <v>3</v>
      </c>
      <c r="P821" s="3">
        <v>0</v>
      </c>
      <c r="Q821" s="3">
        <v>3</v>
      </c>
      <c r="R821" s="3">
        <v>3</v>
      </c>
      <c r="S821" s="3">
        <v>3</v>
      </c>
      <c r="T821" s="3">
        <v>3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5</v>
      </c>
    </row>
    <row r="822" spans="1:31" x14ac:dyDescent="0.25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3</v>
      </c>
      <c r="L822" s="3">
        <v>3</v>
      </c>
      <c r="M822" s="3">
        <v>3</v>
      </c>
      <c r="N822" s="3">
        <v>3</v>
      </c>
      <c r="O822" s="3">
        <v>3</v>
      </c>
      <c r="P822" s="3">
        <v>3</v>
      </c>
      <c r="Q822" s="3">
        <v>3</v>
      </c>
      <c r="R822" s="3">
        <v>3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3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3</v>
      </c>
    </row>
    <row r="823" spans="1:31" x14ac:dyDescent="0.25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3</v>
      </c>
      <c r="K823" s="3">
        <v>5</v>
      </c>
      <c r="L823" s="3">
        <v>5</v>
      </c>
      <c r="M823" s="3">
        <v>3</v>
      </c>
      <c r="N823" s="3">
        <v>3</v>
      </c>
      <c r="O823" s="3">
        <v>3</v>
      </c>
      <c r="P823" s="3">
        <v>3</v>
      </c>
      <c r="Q823" s="3">
        <v>3</v>
      </c>
      <c r="R823" s="3">
        <v>3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5</v>
      </c>
    </row>
    <row r="824" spans="1:31" x14ac:dyDescent="0.25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</row>
    <row r="825" spans="1:31" x14ac:dyDescent="0.25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3</v>
      </c>
      <c r="P825" s="3">
        <v>3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3</v>
      </c>
    </row>
    <row r="826" spans="1:31" x14ac:dyDescent="0.25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5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3</v>
      </c>
      <c r="R827" s="3">
        <v>3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3</v>
      </c>
    </row>
    <row r="828" spans="1:31" x14ac:dyDescent="0.25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5</v>
      </c>
      <c r="Q828" s="3">
        <v>5</v>
      </c>
      <c r="R828" s="3">
        <v>3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5</v>
      </c>
    </row>
    <row r="829" spans="1:31" x14ac:dyDescent="0.25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3</v>
      </c>
      <c r="T829" s="3">
        <v>0</v>
      </c>
      <c r="U829" s="3">
        <v>0</v>
      </c>
      <c r="V829" s="3">
        <v>0</v>
      </c>
      <c r="W829" s="3">
        <v>3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3</v>
      </c>
    </row>
    <row r="830" spans="1:31" x14ac:dyDescent="0.25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</row>
    <row r="831" spans="1:31" x14ac:dyDescent="0.25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3</v>
      </c>
      <c r="Q831" s="3">
        <v>3</v>
      </c>
      <c r="R831" s="3">
        <v>5</v>
      </c>
      <c r="S831" s="3">
        <v>3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5</v>
      </c>
    </row>
    <row r="832" spans="1:31" x14ac:dyDescent="0.25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10</v>
      </c>
      <c r="M832" s="3">
        <v>3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10</v>
      </c>
    </row>
    <row r="833" spans="1:31" x14ac:dyDescent="0.25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3</v>
      </c>
      <c r="M833" s="3">
        <v>5</v>
      </c>
      <c r="N833" s="3">
        <v>5</v>
      </c>
      <c r="O833" s="3">
        <v>3</v>
      </c>
      <c r="P833" s="3">
        <v>0</v>
      </c>
      <c r="Q833" s="3">
        <v>0</v>
      </c>
      <c r="R833" s="3">
        <v>0</v>
      </c>
      <c r="S833" s="3">
        <v>0</v>
      </c>
      <c r="T833" s="3">
        <v>3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5</v>
      </c>
    </row>
    <row r="834" spans="1:31" x14ac:dyDescent="0.25">
      <c r="A834" s="2">
        <v>41010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3</v>
      </c>
      <c r="K834" s="3">
        <v>5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5</v>
      </c>
    </row>
    <row r="835" spans="1:31" x14ac:dyDescent="0.25">
      <c r="A835" s="2">
        <v>41011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3</v>
      </c>
      <c r="N835" s="3">
        <v>0</v>
      </c>
      <c r="O835" s="3">
        <v>3</v>
      </c>
      <c r="P835" s="3">
        <v>5</v>
      </c>
      <c r="Q835" s="3">
        <v>10</v>
      </c>
      <c r="R835" s="3">
        <v>5</v>
      </c>
      <c r="S835" s="3">
        <v>3</v>
      </c>
      <c r="T835" s="3">
        <v>3</v>
      </c>
      <c r="U835" s="3">
        <v>3</v>
      </c>
      <c r="V835" s="3">
        <v>0</v>
      </c>
      <c r="W835" s="3">
        <v>0</v>
      </c>
      <c r="X835" s="3">
        <v>0</v>
      </c>
      <c r="Y835" s="3">
        <v>0</v>
      </c>
      <c r="Z835" s="4">
        <v>3</v>
      </c>
      <c r="AA835" s="4">
        <v>0</v>
      </c>
      <c r="AB835" s="4">
        <v>0</v>
      </c>
      <c r="AC835" s="4">
        <v>0</v>
      </c>
      <c r="AD835" s="4">
        <v>0</v>
      </c>
      <c r="AE835" s="4">
        <v>10</v>
      </c>
    </row>
    <row r="836" spans="1:31" x14ac:dyDescent="0.25">
      <c r="A836" s="2">
        <v>41012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3</v>
      </c>
      <c r="L836" s="3">
        <v>3</v>
      </c>
      <c r="M836" s="3">
        <v>3</v>
      </c>
      <c r="N836" s="3">
        <v>5</v>
      </c>
      <c r="O836" s="3">
        <v>5</v>
      </c>
      <c r="P836" s="3">
        <v>5</v>
      </c>
      <c r="Q836" s="3">
        <v>5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5</v>
      </c>
    </row>
    <row r="837" spans="1:31" x14ac:dyDescent="0.25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3</v>
      </c>
      <c r="N837" s="3">
        <v>3</v>
      </c>
      <c r="O837" s="3">
        <v>3</v>
      </c>
      <c r="P837" s="3">
        <v>0</v>
      </c>
      <c r="Q837" s="3">
        <v>0</v>
      </c>
      <c r="R837" s="3">
        <v>0</v>
      </c>
      <c r="S837" s="3">
        <v>3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3</v>
      </c>
    </row>
    <row r="838" spans="1:31" x14ac:dyDescent="0.25">
      <c r="A838" s="2">
        <v>41014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</row>
    <row r="839" spans="1:31" x14ac:dyDescent="0.25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3</v>
      </c>
      <c r="L839" s="3">
        <v>3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3</v>
      </c>
    </row>
    <row r="840" spans="1:31" x14ac:dyDescent="0.25">
      <c r="A840" s="2">
        <v>41016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3</v>
      </c>
      <c r="L840" s="3">
        <v>5</v>
      </c>
      <c r="M840" s="3">
        <v>3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3</v>
      </c>
      <c r="X840" s="3">
        <v>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5</v>
      </c>
    </row>
    <row r="841" spans="1:31" x14ac:dyDescent="0.25">
      <c r="A841" s="2">
        <v>41017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8</v>
      </c>
      <c r="M841" s="3">
        <v>3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8</v>
      </c>
    </row>
    <row r="842" spans="1:31" x14ac:dyDescent="0.25">
      <c r="A842" s="2">
        <v>41018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3</v>
      </c>
      <c r="L842" s="3">
        <v>5</v>
      </c>
      <c r="M842" s="3">
        <v>10</v>
      </c>
      <c r="N842" s="3">
        <v>8</v>
      </c>
      <c r="O842" s="3" t="s">
        <v>9</v>
      </c>
      <c r="P842" s="3" t="s">
        <v>9</v>
      </c>
      <c r="Q842" s="3">
        <v>3</v>
      </c>
      <c r="R842" s="3">
        <v>3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3</v>
      </c>
      <c r="AA842" s="4">
        <v>0</v>
      </c>
      <c r="AB842" s="4">
        <v>0</v>
      </c>
      <c r="AC842" s="4">
        <v>0</v>
      </c>
      <c r="AD842" s="4">
        <v>0</v>
      </c>
      <c r="AE842" s="4">
        <v>10</v>
      </c>
    </row>
    <row r="843" spans="1:31" x14ac:dyDescent="0.25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10</v>
      </c>
      <c r="M843" s="3">
        <v>5</v>
      </c>
      <c r="N843" s="3">
        <v>3</v>
      </c>
      <c r="O843" s="3">
        <v>3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10</v>
      </c>
    </row>
    <row r="844" spans="1:31" x14ac:dyDescent="0.25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5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5">
      <c r="A846" s="2">
        <v>41022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5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5">
      <c r="A848" s="2">
        <v>41024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</row>
    <row r="849" spans="1:31" x14ac:dyDescent="0.25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5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5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5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5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5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5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8</v>
      </c>
      <c r="T855" s="3">
        <v>3</v>
      </c>
      <c r="U855" s="3">
        <v>3</v>
      </c>
      <c r="V855" s="3">
        <v>3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8</v>
      </c>
    </row>
    <row r="856" spans="1:31" x14ac:dyDescent="0.25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3</v>
      </c>
      <c r="P856" s="3">
        <v>5</v>
      </c>
      <c r="Q856" s="3">
        <v>3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5</v>
      </c>
    </row>
    <row r="857" spans="1:31" x14ac:dyDescent="0.25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</row>
    <row r="858" spans="1:31" x14ac:dyDescent="0.25">
      <c r="A858" s="2">
        <v>41034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5">
      <c r="A859" s="2">
        <v>41035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5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5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5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5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5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5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5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5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 t="s">
        <v>9</v>
      </c>
      <c r="P867" s="3" t="s">
        <v>9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5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5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3</v>
      </c>
      <c r="O869" s="3">
        <v>3</v>
      </c>
      <c r="P869" s="3">
        <v>3</v>
      </c>
      <c r="Q869" s="3">
        <v>3</v>
      </c>
      <c r="R869" s="3">
        <v>3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3</v>
      </c>
    </row>
    <row r="870" spans="1:31" x14ac:dyDescent="0.25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3</v>
      </c>
      <c r="Q870" s="3">
        <v>0</v>
      </c>
      <c r="R870" s="3">
        <v>3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3</v>
      </c>
    </row>
    <row r="871" spans="1:31" x14ac:dyDescent="0.25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5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5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5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5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5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5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5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5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5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5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5">
      <c r="A882" s="2">
        <v>41058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5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5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5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5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5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5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5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5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5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29</v>
      </c>
      <c r="L891" s="3">
        <v>26</v>
      </c>
      <c r="M891" s="3">
        <v>8</v>
      </c>
      <c r="N891" s="3">
        <v>3</v>
      </c>
      <c r="O891" s="3">
        <v>3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3</v>
      </c>
      <c r="AA891" s="4">
        <v>0</v>
      </c>
      <c r="AB891" s="4">
        <v>0</v>
      </c>
      <c r="AC891" s="4">
        <v>0</v>
      </c>
      <c r="AD891" s="4">
        <v>0</v>
      </c>
      <c r="AE891" s="4">
        <v>29</v>
      </c>
    </row>
    <row r="892" spans="1:31" x14ac:dyDescent="0.25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5">
      <c r="A893" s="2">
        <v>41069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5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5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5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5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 t="s">
        <v>10</v>
      </c>
      <c r="M897" s="3" t="s">
        <v>10</v>
      </c>
      <c r="N897" s="3" t="s">
        <v>10</v>
      </c>
      <c r="O897" s="3" t="s">
        <v>10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5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 t="s">
        <v>8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5">
      <c r="A899" s="2">
        <v>41075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5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5">
      <c r="A901" s="2">
        <v>41077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5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 t="s">
        <v>9</v>
      </c>
      <c r="P902" s="3" t="s">
        <v>9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5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5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5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5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5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5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5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5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5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5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5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5</v>
      </c>
      <c r="O913" s="3">
        <v>3</v>
      </c>
      <c r="P913" s="3">
        <v>3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5</v>
      </c>
    </row>
    <row r="914" spans="1:31" x14ac:dyDescent="0.25">
      <c r="A914" s="2">
        <v>41090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5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5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5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5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5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5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5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5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5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5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 t="s">
        <v>9</v>
      </c>
      <c r="P924" s="3" t="s">
        <v>9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5">
      <c r="A925" s="2">
        <v>41101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5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5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5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5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5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5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5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5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5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5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5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5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5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5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5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5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3</v>
      </c>
      <c r="O941" s="3">
        <v>3</v>
      </c>
      <c r="P941" s="3">
        <v>3</v>
      </c>
      <c r="Q941" s="3">
        <v>3</v>
      </c>
      <c r="R941" s="3">
        <v>3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3</v>
      </c>
    </row>
    <row r="942" spans="1:31" x14ac:dyDescent="0.25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5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5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5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5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5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5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5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5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5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5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</row>
    <row r="953" spans="1:31" x14ac:dyDescent="0.25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5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5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5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5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5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5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5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5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5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5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5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5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5">
      <c r="A966" s="2">
        <v>41142</v>
      </c>
      <c r="B966" s="3" t="s">
        <v>8</v>
      </c>
      <c r="C966" s="3">
        <v>0</v>
      </c>
      <c r="D966" s="3">
        <v>3</v>
      </c>
      <c r="E966" s="3">
        <v>3</v>
      </c>
      <c r="F966" s="3">
        <v>3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3</v>
      </c>
    </row>
    <row r="967" spans="1:31" x14ac:dyDescent="0.25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5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5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 t="s">
        <v>11</v>
      </c>
      <c r="N969" s="3">
        <v>0</v>
      </c>
      <c r="O969" s="3" t="s">
        <v>11</v>
      </c>
      <c r="P969" s="3" t="s">
        <v>11</v>
      </c>
      <c r="Q969" s="3" t="s">
        <v>11</v>
      </c>
      <c r="R969" s="3" t="s">
        <v>11</v>
      </c>
      <c r="S969" s="3">
        <v>3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3</v>
      </c>
    </row>
    <row r="970" spans="1:31" x14ac:dyDescent="0.25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3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3</v>
      </c>
    </row>
    <row r="971" spans="1:31" x14ac:dyDescent="0.25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5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5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5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5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5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5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5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5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5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5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5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8</v>
      </c>
      <c r="R982" s="3" t="s">
        <v>8</v>
      </c>
      <c r="S982" s="3" t="s">
        <v>8</v>
      </c>
      <c r="T982" s="3">
        <v>0</v>
      </c>
      <c r="U982" s="3">
        <v>3</v>
      </c>
      <c r="V982" s="3">
        <v>3</v>
      </c>
      <c r="W982" s="3">
        <v>3</v>
      </c>
      <c r="X982" s="3">
        <v>3</v>
      </c>
      <c r="Y982" s="3">
        <v>3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3</v>
      </c>
    </row>
    <row r="983" spans="1:31" x14ac:dyDescent="0.25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5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 t="s">
        <v>8</v>
      </c>
      <c r="G984" s="3" t="s">
        <v>8</v>
      </c>
      <c r="H984" s="3" t="s">
        <v>8</v>
      </c>
      <c r="I984" s="3" t="s">
        <v>8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5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5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 t="s">
        <v>9</v>
      </c>
      <c r="P986" s="3" t="s">
        <v>9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5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5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5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5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5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5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5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5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5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5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5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5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5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5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5">
      <c r="A1001" s="2">
        <v>41177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5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5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3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3</v>
      </c>
    </row>
    <row r="1004" spans="1:31" x14ac:dyDescent="0.25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5">
      <c r="A1005" s="2">
        <v>41181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5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5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5">
      <c r="A1008" s="2">
        <v>41184</v>
      </c>
      <c r="B1008" s="3">
        <v>0</v>
      </c>
      <c r="C1008" s="3" t="s">
        <v>8</v>
      </c>
      <c r="D1008" s="3" t="s">
        <v>8</v>
      </c>
      <c r="E1008" s="3" t="s">
        <v>8</v>
      </c>
      <c r="F1008" s="3" t="s">
        <v>8</v>
      </c>
      <c r="G1008" s="3" t="s">
        <v>8</v>
      </c>
      <c r="H1008" s="3" t="s">
        <v>8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5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5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5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5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5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5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5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5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5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5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13</v>
      </c>
      <c r="L1018" s="3">
        <v>18</v>
      </c>
      <c r="M1018" s="3">
        <v>8</v>
      </c>
      <c r="N1018" s="3">
        <v>3</v>
      </c>
      <c r="O1018" s="3">
        <v>0</v>
      </c>
      <c r="P1018" s="3">
        <v>0</v>
      </c>
      <c r="Q1018" s="3">
        <v>3</v>
      </c>
      <c r="R1018" s="3">
        <v>3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3</v>
      </c>
      <c r="AA1018" s="4">
        <v>0</v>
      </c>
      <c r="AB1018" s="4">
        <v>0</v>
      </c>
      <c r="AC1018" s="4">
        <v>0</v>
      </c>
      <c r="AD1018" s="4">
        <v>0</v>
      </c>
      <c r="AE1018" s="4">
        <v>18</v>
      </c>
    </row>
    <row r="1019" spans="1:31" x14ac:dyDescent="0.25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5</v>
      </c>
      <c r="N1019" s="3">
        <v>3</v>
      </c>
      <c r="O1019" s="3">
        <v>5</v>
      </c>
      <c r="P1019" s="3">
        <v>3</v>
      </c>
      <c r="Q1019" s="3">
        <v>3</v>
      </c>
      <c r="R1019" s="3">
        <v>3</v>
      </c>
      <c r="S1019" s="3">
        <v>3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5</v>
      </c>
    </row>
    <row r="1020" spans="1:31" x14ac:dyDescent="0.25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5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8</v>
      </c>
      <c r="N1021" s="3">
        <v>13</v>
      </c>
      <c r="O1021" s="3" t="s">
        <v>9</v>
      </c>
      <c r="P1021" s="3" t="s">
        <v>9</v>
      </c>
      <c r="Q1021" s="3">
        <v>5</v>
      </c>
      <c r="R1021" s="3">
        <v>3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3</v>
      </c>
      <c r="AA1021" s="4">
        <v>0</v>
      </c>
      <c r="AB1021" s="4">
        <v>0</v>
      </c>
      <c r="AC1021" s="4">
        <v>0</v>
      </c>
      <c r="AD1021" s="4">
        <v>0</v>
      </c>
      <c r="AE1021" s="4">
        <v>13</v>
      </c>
    </row>
    <row r="1022" spans="1:31" x14ac:dyDescent="0.25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24</v>
      </c>
      <c r="M1022" s="3">
        <v>5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24</v>
      </c>
    </row>
    <row r="1023" spans="1:31" x14ac:dyDescent="0.25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 t="s">
        <v>8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5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5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</row>
    <row r="1026" spans="1:31" x14ac:dyDescent="0.25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5">
      <c r="A1027" s="2">
        <v>41203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5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5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5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5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</row>
    <row r="1032" spans="1:31" x14ac:dyDescent="0.25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5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5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5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5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5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5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5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 t="s">
        <v>8</v>
      </c>
      <c r="G1039" s="3" t="s">
        <v>8</v>
      </c>
      <c r="H1039" s="3" t="s">
        <v>8</v>
      </c>
      <c r="I1039" s="3" t="s">
        <v>8</v>
      </c>
      <c r="J1039" s="3" t="s">
        <v>8</v>
      </c>
      <c r="K1039" s="3">
        <v>0</v>
      </c>
      <c r="L1039" s="3">
        <v>5</v>
      </c>
      <c r="M1039" s="3">
        <v>16</v>
      </c>
      <c r="N1039" s="3">
        <v>3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16</v>
      </c>
    </row>
    <row r="1040" spans="1:31" x14ac:dyDescent="0.25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3</v>
      </c>
      <c r="L1040" s="3">
        <v>8</v>
      </c>
      <c r="M1040" s="3">
        <v>8</v>
      </c>
      <c r="N1040" s="3">
        <v>3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8</v>
      </c>
    </row>
    <row r="1041" spans="1:31" x14ac:dyDescent="0.25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</row>
    <row r="1042" spans="1:31" x14ac:dyDescent="0.25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5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5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 t="s">
        <v>8</v>
      </c>
      <c r="M1044" s="3" t="s">
        <v>8</v>
      </c>
      <c r="N1044" s="3" t="s">
        <v>8</v>
      </c>
      <c r="O1044" s="3" t="s">
        <v>8</v>
      </c>
      <c r="P1044" s="3" t="s">
        <v>8</v>
      </c>
      <c r="Q1044" s="3">
        <v>0</v>
      </c>
      <c r="R1044" s="3">
        <v>3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3</v>
      </c>
    </row>
    <row r="1045" spans="1:31" x14ac:dyDescent="0.25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5</v>
      </c>
      <c r="L1045" s="3">
        <v>3</v>
      </c>
      <c r="M1045" s="3">
        <v>3</v>
      </c>
      <c r="N1045" s="3">
        <v>5</v>
      </c>
      <c r="O1045" s="3">
        <v>3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5</v>
      </c>
    </row>
    <row r="1046" spans="1:31" x14ac:dyDescent="0.25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10</v>
      </c>
      <c r="N1046" s="3">
        <v>24</v>
      </c>
      <c r="O1046" s="3">
        <v>3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3</v>
      </c>
      <c r="AA1046" s="4">
        <v>0</v>
      </c>
      <c r="AB1046" s="4">
        <v>0</v>
      </c>
      <c r="AC1046" s="4">
        <v>0</v>
      </c>
      <c r="AD1046" s="4">
        <v>0</v>
      </c>
      <c r="AE1046" s="4">
        <v>24</v>
      </c>
    </row>
    <row r="1047" spans="1:31" x14ac:dyDescent="0.25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5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</row>
    <row r="1049" spans="1:31" x14ac:dyDescent="0.25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5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5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5</v>
      </c>
      <c r="O1051" s="3">
        <v>5</v>
      </c>
      <c r="P1051" s="3">
        <v>3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5</v>
      </c>
    </row>
    <row r="1052" spans="1:31" x14ac:dyDescent="0.25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5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5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5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5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 t="s">
        <v>9</v>
      </c>
      <c r="P1056" s="3" t="s">
        <v>9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5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5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3</v>
      </c>
      <c r="L1058" s="3">
        <v>10</v>
      </c>
      <c r="M1058" s="3">
        <v>8</v>
      </c>
      <c r="N1058" s="3">
        <v>5</v>
      </c>
      <c r="O1058" s="3">
        <v>0</v>
      </c>
      <c r="P1058" s="3">
        <v>0</v>
      </c>
      <c r="Q1058" s="3">
        <v>0</v>
      </c>
      <c r="R1058" s="3">
        <v>3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10</v>
      </c>
    </row>
    <row r="1059" spans="1:31" x14ac:dyDescent="0.25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5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5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3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3</v>
      </c>
    </row>
    <row r="1062" spans="1:31" x14ac:dyDescent="0.25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3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3</v>
      </c>
    </row>
    <row r="1063" spans="1:31" x14ac:dyDescent="0.25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5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13</v>
      </c>
      <c r="N1064" s="3">
        <v>5</v>
      </c>
      <c r="O1064" s="3">
        <v>3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13</v>
      </c>
    </row>
    <row r="1065" spans="1:31" x14ac:dyDescent="0.25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3</v>
      </c>
      <c r="L1065" s="3">
        <v>5</v>
      </c>
      <c r="M1065" s="3">
        <v>13</v>
      </c>
      <c r="N1065" s="3">
        <v>5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13</v>
      </c>
    </row>
    <row r="1066" spans="1:31" x14ac:dyDescent="0.25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8</v>
      </c>
      <c r="O1066" s="3">
        <v>13</v>
      </c>
      <c r="P1066" s="3">
        <v>13</v>
      </c>
      <c r="Q1066" s="3">
        <v>5</v>
      </c>
      <c r="R1066" s="3">
        <v>3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3</v>
      </c>
      <c r="AA1066" s="4">
        <v>0</v>
      </c>
      <c r="AB1066" s="4">
        <v>0</v>
      </c>
      <c r="AC1066" s="4">
        <v>0</v>
      </c>
      <c r="AD1066" s="4">
        <v>0</v>
      </c>
      <c r="AE1066" s="4">
        <v>13</v>
      </c>
    </row>
    <row r="1067" spans="1:31" x14ac:dyDescent="0.25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10</v>
      </c>
      <c r="N1067" s="3">
        <v>13</v>
      </c>
      <c r="O1067" s="3">
        <v>8</v>
      </c>
      <c r="P1067" s="3">
        <v>16</v>
      </c>
      <c r="Q1067" s="3">
        <v>5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3</v>
      </c>
      <c r="AA1067" s="4">
        <v>0</v>
      </c>
      <c r="AB1067" s="4">
        <v>0</v>
      </c>
      <c r="AC1067" s="4">
        <v>0</v>
      </c>
      <c r="AD1067" s="4">
        <v>0</v>
      </c>
      <c r="AE1067" s="4">
        <v>16</v>
      </c>
    </row>
    <row r="1068" spans="1:31" x14ac:dyDescent="0.25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8</v>
      </c>
      <c r="L1068" s="3">
        <v>10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10</v>
      </c>
    </row>
    <row r="1069" spans="1:31" x14ac:dyDescent="0.25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5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5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5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8</v>
      </c>
      <c r="O1072" s="3">
        <v>24</v>
      </c>
      <c r="P1072" s="3">
        <v>13</v>
      </c>
      <c r="Q1072" s="3">
        <v>8</v>
      </c>
      <c r="R1072" s="3">
        <v>3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3</v>
      </c>
      <c r="AA1072" s="4">
        <v>0</v>
      </c>
      <c r="AB1072" s="4">
        <v>0</v>
      </c>
      <c r="AC1072" s="4">
        <v>0</v>
      </c>
      <c r="AD1072" s="4">
        <v>0</v>
      </c>
      <c r="AE1072" s="4">
        <v>24</v>
      </c>
    </row>
    <row r="1073" spans="1:31" x14ac:dyDescent="0.25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5</v>
      </c>
      <c r="N1073" s="3">
        <v>8</v>
      </c>
      <c r="O1073" s="3">
        <v>3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8</v>
      </c>
    </row>
    <row r="1074" spans="1:31" x14ac:dyDescent="0.25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3</v>
      </c>
      <c r="M1074" s="3">
        <v>8</v>
      </c>
      <c r="N1074" s="3">
        <v>10</v>
      </c>
      <c r="O1074" s="3">
        <v>13</v>
      </c>
      <c r="P1074" s="3">
        <v>21</v>
      </c>
      <c r="Q1074" s="3">
        <v>16</v>
      </c>
      <c r="R1074" s="3">
        <v>3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3</v>
      </c>
      <c r="AA1074" s="4">
        <v>0</v>
      </c>
      <c r="AB1074" s="4">
        <v>0</v>
      </c>
      <c r="AC1074" s="4">
        <v>0</v>
      </c>
      <c r="AD1074" s="4">
        <v>0</v>
      </c>
      <c r="AE1074" s="4">
        <v>21</v>
      </c>
    </row>
    <row r="1075" spans="1:31" x14ac:dyDescent="0.25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3</v>
      </c>
      <c r="N1075" s="3">
        <v>13</v>
      </c>
      <c r="O1075" s="3">
        <v>10</v>
      </c>
      <c r="P1075" s="3">
        <v>5</v>
      </c>
      <c r="Q1075" s="3">
        <v>3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3</v>
      </c>
      <c r="AA1075" s="4">
        <v>0</v>
      </c>
      <c r="AB1075" s="4">
        <v>0</v>
      </c>
      <c r="AC1075" s="4">
        <v>0</v>
      </c>
      <c r="AD1075" s="4">
        <v>0</v>
      </c>
      <c r="AE1075" s="4">
        <v>13</v>
      </c>
    </row>
    <row r="1076" spans="1:31" x14ac:dyDescent="0.25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3</v>
      </c>
      <c r="M1076" s="3">
        <v>16</v>
      </c>
      <c r="N1076" s="3">
        <v>10</v>
      </c>
      <c r="O1076" s="3">
        <v>3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3</v>
      </c>
      <c r="AA1076" s="4">
        <v>0</v>
      </c>
      <c r="AB1076" s="4">
        <v>0</v>
      </c>
      <c r="AC1076" s="4">
        <v>0</v>
      </c>
      <c r="AD1076" s="4">
        <v>0</v>
      </c>
      <c r="AE1076" s="4">
        <v>16</v>
      </c>
    </row>
    <row r="1077" spans="1:31" x14ac:dyDescent="0.25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5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3</v>
      </c>
      <c r="Q1078" s="3">
        <v>3</v>
      </c>
      <c r="R1078" s="3">
        <v>10</v>
      </c>
      <c r="S1078" s="3">
        <v>3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10</v>
      </c>
    </row>
    <row r="1079" spans="1:31" x14ac:dyDescent="0.25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5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5</v>
      </c>
      <c r="M1080" s="3">
        <v>8</v>
      </c>
      <c r="N1080" s="3">
        <v>5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8</v>
      </c>
    </row>
    <row r="1081" spans="1:31" x14ac:dyDescent="0.25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 t="s">
        <v>9</v>
      </c>
      <c r="P1081" s="3" t="s">
        <v>9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5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</row>
    <row r="1083" spans="1:31" x14ac:dyDescent="0.25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5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</row>
    <row r="1085" spans="1:31" x14ac:dyDescent="0.25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</row>
    <row r="1086" spans="1:31" x14ac:dyDescent="0.25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5</v>
      </c>
      <c r="P1086" s="3">
        <v>24</v>
      </c>
      <c r="Q1086" s="3">
        <v>8</v>
      </c>
      <c r="R1086" s="3">
        <v>3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3</v>
      </c>
      <c r="AA1086" s="4">
        <v>0</v>
      </c>
      <c r="AB1086" s="4">
        <v>0</v>
      </c>
      <c r="AC1086" s="4">
        <v>0</v>
      </c>
      <c r="AD1086" s="4">
        <v>0</v>
      </c>
      <c r="AE1086" s="4">
        <v>24</v>
      </c>
    </row>
    <row r="1087" spans="1:31" x14ac:dyDescent="0.25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29</v>
      </c>
      <c r="M1087" s="3">
        <v>47</v>
      </c>
      <c r="N1087" s="3">
        <v>21</v>
      </c>
      <c r="O1087" s="3">
        <v>3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5</v>
      </c>
      <c r="AA1087" s="4">
        <v>0</v>
      </c>
      <c r="AB1087" s="4">
        <v>0</v>
      </c>
      <c r="AC1087" s="4">
        <v>0</v>
      </c>
      <c r="AD1087" s="4">
        <v>0</v>
      </c>
      <c r="AE1087" s="4">
        <v>47</v>
      </c>
    </row>
    <row r="1088" spans="1:31" x14ac:dyDescent="0.25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5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5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5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5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</row>
    <row r="1093" spans="1:31" x14ac:dyDescent="0.25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5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5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10</v>
      </c>
      <c r="R1095" s="3">
        <v>8</v>
      </c>
      <c r="S1095" s="3">
        <v>3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0</v>
      </c>
      <c r="AA1095" s="4">
        <v>0</v>
      </c>
      <c r="AB1095" s="4">
        <v>0</v>
      </c>
      <c r="AC1095" s="4">
        <v>0</v>
      </c>
      <c r="AD1095" s="4">
        <v>0</v>
      </c>
      <c r="AE1095" s="4">
        <v>10</v>
      </c>
    </row>
    <row r="1096" spans="1:31" x14ac:dyDescent="0.25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8</v>
      </c>
      <c r="O1096" s="3">
        <v>3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8</v>
      </c>
    </row>
    <row r="1097" spans="1:31" x14ac:dyDescent="0.25">
      <c r="A1097" s="2">
        <v>41273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</row>
    <row r="1098" spans="1:31" x14ac:dyDescent="0.25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3</v>
      </c>
      <c r="O1098" s="3">
        <v>3</v>
      </c>
      <c r="P1098" s="3">
        <v>5</v>
      </c>
      <c r="Q1098" s="3">
        <v>5</v>
      </c>
      <c r="R1098" s="3">
        <v>3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5</v>
      </c>
    </row>
    <row r="1099" spans="1:31" x14ac:dyDescent="0.25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5</v>
      </c>
      <c r="M1099" s="3">
        <v>5</v>
      </c>
      <c r="N1099" s="3">
        <v>3</v>
      </c>
      <c r="O1099" s="3">
        <v>3</v>
      </c>
      <c r="P1099" s="3">
        <v>3</v>
      </c>
      <c r="Q1099" s="3">
        <v>5</v>
      </c>
      <c r="R1099" s="3">
        <v>3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5</v>
      </c>
    </row>
    <row r="1100" spans="1:31" x14ac:dyDescent="0.25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3</v>
      </c>
      <c r="M1100" s="3">
        <v>3</v>
      </c>
      <c r="N1100" s="3">
        <v>5</v>
      </c>
      <c r="O1100" s="3">
        <v>5</v>
      </c>
      <c r="P1100" s="3">
        <v>5</v>
      </c>
      <c r="Q1100" s="3">
        <v>3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5</v>
      </c>
    </row>
    <row r="1101" spans="1:31" x14ac:dyDescent="0.25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3</v>
      </c>
      <c r="Q1101" s="3">
        <v>5</v>
      </c>
      <c r="R1101" s="3">
        <v>3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5</v>
      </c>
    </row>
    <row r="1102" spans="1:31" x14ac:dyDescent="0.25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10</v>
      </c>
      <c r="O1102" s="3">
        <v>8</v>
      </c>
      <c r="P1102" s="3">
        <v>3</v>
      </c>
      <c r="Q1102" s="3">
        <v>3</v>
      </c>
      <c r="R1102" s="3">
        <v>3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10</v>
      </c>
    </row>
    <row r="1103" spans="1:31" x14ac:dyDescent="0.25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3</v>
      </c>
      <c r="P1103" s="3">
        <v>3</v>
      </c>
      <c r="Q1103" s="3">
        <v>5</v>
      </c>
      <c r="R1103" s="3">
        <v>3</v>
      </c>
      <c r="S1103" s="3">
        <v>3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5</v>
      </c>
    </row>
    <row r="1104" spans="1:31" x14ac:dyDescent="0.25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5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8</v>
      </c>
      <c r="M1105" s="3">
        <v>16</v>
      </c>
      <c r="N1105" s="3">
        <v>13</v>
      </c>
      <c r="O1105" s="3">
        <v>8</v>
      </c>
      <c r="P1105" s="3">
        <v>5</v>
      </c>
      <c r="Q1105" s="3">
        <v>5</v>
      </c>
      <c r="R1105" s="3">
        <v>3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3</v>
      </c>
      <c r="AA1105" s="4">
        <v>0</v>
      </c>
      <c r="AB1105" s="4">
        <v>0</v>
      </c>
      <c r="AC1105" s="4">
        <v>0</v>
      </c>
      <c r="AD1105" s="4">
        <v>0</v>
      </c>
      <c r="AE1105" s="4">
        <v>16</v>
      </c>
    </row>
    <row r="1106" spans="1:31" x14ac:dyDescent="0.25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3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3</v>
      </c>
    </row>
    <row r="1107" spans="1:31" x14ac:dyDescent="0.25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5</v>
      </c>
      <c r="L1107" s="3">
        <v>5</v>
      </c>
      <c r="M1107" s="3">
        <v>5</v>
      </c>
      <c r="N1107" s="3">
        <v>13</v>
      </c>
      <c r="O1107" s="3">
        <v>18</v>
      </c>
      <c r="P1107" s="3">
        <v>26</v>
      </c>
      <c r="Q1107" s="3">
        <v>13</v>
      </c>
      <c r="R1107" s="3">
        <v>8</v>
      </c>
      <c r="S1107" s="3">
        <v>3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5</v>
      </c>
      <c r="AA1107" s="4">
        <v>0</v>
      </c>
      <c r="AB1107" s="4">
        <v>0</v>
      </c>
      <c r="AC1107" s="4">
        <v>0</v>
      </c>
      <c r="AD1107" s="4">
        <v>0</v>
      </c>
      <c r="AE1107" s="4">
        <v>26</v>
      </c>
    </row>
    <row r="1108" spans="1:31" x14ac:dyDescent="0.25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5</v>
      </c>
      <c r="L1108" s="3">
        <v>10</v>
      </c>
      <c r="M1108" s="3">
        <v>8</v>
      </c>
      <c r="N1108" s="3">
        <v>13</v>
      </c>
      <c r="O1108" s="3">
        <v>10</v>
      </c>
      <c r="P1108" s="3">
        <v>10</v>
      </c>
      <c r="Q1108" s="3">
        <v>5</v>
      </c>
      <c r="R1108" s="3">
        <v>3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3</v>
      </c>
      <c r="AA1108" s="4">
        <v>0</v>
      </c>
      <c r="AB1108" s="4">
        <v>0</v>
      </c>
      <c r="AC1108" s="4">
        <v>0</v>
      </c>
      <c r="AD1108" s="4">
        <v>0</v>
      </c>
      <c r="AE1108" s="4">
        <v>13</v>
      </c>
    </row>
    <row r="1109" spans="1:31" x14ac:dyDescent="0.25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5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3</v>
      </c>
      <c r="N1110" s="3">
        <v>10</v>
      </c>
      <c r="O1110" s="3">
        <v>8</v>
      </c>
      <c r="P1110" s="3">
        <v>3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10</v>
      </c>
    </row>
    <row r="1111" spans="1:31" x14ac:dyDescent="0.25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5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3</v>
      </c>
      <c r="N1112" s="3">
        <v>3</v>
      </c>
      <c r="O1112" s="3" t="s">
        <v>9</v>
      </c>
      <c r="P1112" s="3" t="s">
        <v>9</v>
      </c>
      <c r="Q1112" s="3">
        <v>3</v>
      </c>
      <c r="R1112" s="3">
        <v>3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3</v>
      </c>
    </row>
    <row r="1113" spans="1:31" x14ac:dyDescent="0.25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3</v>
      </c>
      <c r="R1113" s="3">
        <v>3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3</v>
      </c>
    </row>
    <row r="1114" spans="1:31" x14ac:dyDescent="0.25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8</v>
      </c>
      <c r="P1114" s="3">
        <v>10</v>
      </c>
      <c r="Q1114" s="3">
        <v>3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10</v>
      </c>
    </row>
    <row r="1115" spans="1:31" x14ac:dyDescent="0.25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0</v>
      </c>
    </row>
    <row r="1116" spans="1:31" x14ac:dyDescent="0.25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5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</row>
    <row r="1118" spans="1:31" x14ac:dyDescent="0.25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5</v>
      </c>
      <c r="M1118" s="3">
        <v>16</v>
      </c>
      <c r="N1118" s="3">
        <v>13</v>
      </c>
      <c r="O1118" s="3">
        <v>10</v>
      </c>
      <c r="P1118" s="3">
        <v>8</v>
      </c>
      <c r="Q1118" s="3">
        <v>5</v>
      </c>
      <c r="R1118" s="3">
        <v>3</v>
      </c>
      <c r="S1118" s="3">
        <v>3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3</v>
      </c>
      <c r="AA1118" s="4">
        <v>0</v>
      </c>
      <c r="AB1118" s="4">
        <v>0</v>
      </c>
      <c r="AC1118" s="4">
        <v>0</v>
      </c>
      <c r="AD1118" s="4">
        <v>0</v>
      </c>
      <c r="AE1118" s="4">
        <v>16</v>
      </c>
    </row>
    <row r="1119" spans="1:31" x14ac:dyDescent="0.25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3</v>
      </c>
      <c r="R1119" s="3">
        <v>13</v>
      </c>
      <c r="S1119" s="3">
        <v>8</v>
      </c>
      <c r="T1119" s="3">
        <v>3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13</v>
      </c>
    </row>
    <row r="1120" spans="1:31" x14ac:dyDescent="0.25">
      <c r="A1120" s="2">
        <v>41296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3</v>
      </c>
      <c r="N1120" s="3">
        <v>0</v>
      </c>
      <c r="O1120" s="3">
        <v>0</v>
      </c>
      <c r="P1120" s="3">
        <v>3</v>
      </c>
      <c r="Q1120" s="3">
        <v>21</v>
      </c>
      <c r="R1120" s="3">
        <v>26</v>
      </c>
      <c r="S1120" s="3">
        <v>8</v>
      </c>
      <c r="T1120" s="3">
        <v>3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3</v>
      </c>
      <c r="AA1120" s="4">
        <v>0</v>
      </c>
      <c r="AB1120" s="4">
        <v>0</v>
      </c>
      <c r="AC1120" s="4">
        <v>0</v>
      </c>
      <c r="AD1120" s="4">
        <v>0</v>
      </c>
      <c r="AE1120" s="4">
        <v>26</v>
      </c>
    </row>
    <row r="1121" spans="1:31" x14ac:dyDescent="0.25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</row>
    <row r="1122" spans="1:31" x14ac:dyDescent="0.25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5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5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3</v>
      </c>
      <c r="N1124" s="3">
        <v>16</v>
      </c>
      <c r="O1124" s="3">
        <v>8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16</v>
      </c>
    </row>
    <row r="1125" spans="1:31" x14ac:dyDescent="0.25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5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5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5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5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5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5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5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5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3</v>
      </c>
      <c r="O1133" s="3">
        <v>5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5</v>
      </c>
    </row>
    <row r="1134" spans="1:31" x14ac:dyDescent="0.25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5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5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5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3</v>
      </c>
      <c r="N1137" s="3">
        <v>3</v>
      </c>
      <c r="O1137" s="3">
        <v>3</v>
      </c>
      <c r="P1137" s="3">
        <v>3</v>
      </c>
      <c r="Q1137" s="3">
        <v>5</v>
      </c>
      <c r="R1137" s="3">
        <v>10</v>
      </c>
      <c r="S1137" s="3">
        <v>5</v>
      </c>
      <c r="T1137" s="3">
        <v>3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3</v>
      </c>
      <c r="AA1137" s="4">
        <v>0</v>
      </c>
      <c r="AB1137" s="4">
        <v>0</v>
      </c>
      <c r="AC1137" s="4">
        <v>0</v>
      </c>
      <c r="AD1137" s="4">
        <v>0</v>
      </c>
      <c r="AE1137" s="4">
        <v>10</v>
      </c>
    </row>
    <row r="1138" spans="1:31" x14ac:dyDescent="0.25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3</v>
      </c>
      <c r="O1138" s="3">
        <v>3</v>
      </c>
      <c r="P1138" s="3">
        <v>3</v>
      </c>
      <c r="Q1138" s="3">
        <v>5</v>
      </c>
      <c r="R1138" s="3">
        <v>5</v>
      </c>
      <c r="S1138" s="3">
        <v>3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5</v>
      </c>
    </row>
    <row r="1139" spans="1:31" x14ac:dyDescent="0.25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3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3</v>
      </c>
    </row>
    <row r="1140" spans="1:31" x14ac:dyDescent="0.25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5</v>
      </c>
      <c r="M1140" s="3">
        <v>16</v>
      </c>
      <c r="N1140" s="3">
        <v>5</v>
      </c>
      <c r="O1140" s="3" t="s">
        <v>9</v>
      </c>
      <c r="P1140" s="3" t="s">
        <v>9</v>
      </c>
      <c r="Q1140" s="3">
        <v>3</v>
      </c>
      <c r="R1140" s="3">
        <v>3</v>
      </c>
      <c r="S1140" s="3">
        <v>3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3</v>
      </c>
      <c r="AA1140" s="4">
        <v>0</v>
      </c>
      <c r="AB1140" s="4">
        <v>0</v>
      </c>
      <c r="AC1140" s="4">
        <v>0</v>
      </c>
      <c r="AD1140" s="4">
        <v>0</v>
      </c>
      <c r="AE1140" s="4">
        <v>16</v>
      </c>
    </row>
    <row r="1141" spans="1:31" x14ac:dyDescent="0.25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3</v>
      </c>
      <c r="M1141" s="3">
        <v>3</v>
      </c>
      <c r="N1141" s="3">
        <v>3</v>
      </c>
      <c r="O1141" s="3">
        <v>3</v>
      </c>
      <c r="P1141" s="3">
        <v>3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3</v>
      </c>
    </row>
    <row r="1142" spans="1:31" x14ac:dyDescent="0.25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3</v>
      </c>
      <c r="P1142" s="3">
        <v>3</v>
      </c>
      <c r="Q1142" s="3">
        <v>5</v>
      </c>
      <c r="R1142" s="3">
        <v>3</v>
      </c>
      <c r="S1142" s="3">
        <v>3</v>
      </c>
      <c r="T1142" s="3">
        <v>3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5</v>
      </c>
    </row>
    <row r="1143" spans="1:31" x14ac:dyDescent="0.25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3</v>
      </c>
      <c r="L1143" s="3">
        <v>3</v>
      </c>
      <c r="M1143" s="3">
        <v>3</v>
      </c>
      <c r="N1143" s="3">
        <v>8</v>
      </c>
      <c r="O1143" s="3">
        <v>10</v>
      </c>
      <c r="P1143" s="3">
        <v>8</v>
      </c>
      <c r="Q1143" s="3">
        <v>3</v>
      </c>
      <c r="R1143" s="3">
        <v>5</v>
      </c>
      <c r="S1143" s="3">
        <v>5</v>
      </c>
      <c r="T1143" s="3">
        <v>3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3</v>
      </c>
      <c r="AA1143" s="4">
        <v>0</v>
      </c>
      <c r="AB1143" s="4">
        <v>0</v>
      </c>
      <c r="AC1143" s="4">
        <v>0</v>
      </c>
      <c r="AD1143" s="4">
        <v>0</v>
      </c>
      <c r="AE1143" s="4">
        <v>10</v>
      </c>
    </row>
    <row r="1144" spans="1:31" x14ac:dyDescent="0.25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3</v>
      </c>
      <c r="M1144" s="3">
        <v>5</v>
      </c>
      <c r="N1144" s="3">
        <v>5</v>
      </c>
      <c r="O1144" s="3">
        <v>5</v>
      </c>
      <c r="P1144" s="3">
        <v>5</v>
      </c>
      <c r="Q1144" s="3">
        <v>5</v>
      </c>
      <c r="R1144" s="3">
        <v>3</v>
      </c>
      <c r="S1144" s="3">
        <v>3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3</v>
      </c>
      <c r="AA1144" s="4">
        <v>0</v>
      </c>
      <c r="AB1144" s="4">
        <v>0</v>
      </c>
      <c r="AC1144" s="4">
        <v>0</v>
      </c>
      <c r="AD1144" s="4">
        <v>0</v>
      </c>
      <c r="AE1144" s="4">
        <v>5</v>
      </c>
    </row>
    <row r="1145" spans="1:31" x14ac:dyDescent="0.25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3</v>
      </c>
      <c r="T1145" s="3">
        <v>3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3</v>
      </c>
    </row>
    <row r="1146" spans="1:31" x14ac:dyDescent="0.25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5</v>
      </c>
      <c r="L1146" s="3">
        <v>24</v>
      </c>
      <c r="M1146" s="3">
        <v>16</v>
      </c>
      <c r="N1146" s="3">
        <v>5</v>
      </c>
      <c r="O1146" s="3">
        <v>5</v>
      </c>
      <c r="P1146" s="3">
        <v>3</v>
      </c>
      <c r="Q1146" s="3">
        <v>0</v>
      </c>
      <c r="R1146" s="3">
        <v>3</v>
      </c>
      <c r="S1146" s="3">
        <v>3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3</v>
      </c>
      <c r="AA1146" s="4">
        <v>0</v>
      </c>
      <c r="AB1146" s="4">
        <v>0</v>
      </c>
      <c r="AC1146" s="4">
        <v>0</v>
      </c>
      <c r="AD1146" s="4">
        <v>0</v>
      </c>
      <c r="AE1146" s="4">
        <v>24</v>
      </c>
    </row>
    <row r="1147" spans="1:31" x14ac:dyDescent="0.25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3</v>
      </c>
      <c r="M1147" s="3">
        <v>5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5</v>
      </c>
    </row>
    <row r="1148" spans="1:31" x14ac:dyDescent="0.25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5</v>
      </c>
      <c r="S1148" s="3">
        <v>5</v>
      </c>
      <c r="T1148" s="3">
        <v>3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5</v>
      </c>
    </row>
    <row r="1149" spans="1:31" x14ac:dyDescent="0.25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3</v>
      </c>
      <c r="M1149" s="3">
        <v>0</v>
      </c>
      <c r="N1149" s="3">
        <v>0</v>
      </c>
      <c r="O1149" s="3">
        <v>3</v>
      </c>
      <c r="P1149" s="3">
        <v>3</v>
      </c>
      <c r="Q1149" s="3">
        <v>3</v>
      </c>
      <c r="R1149" s="3">
        <v>3</v>
      </c>
      <c r="S1149" s="3">
        <v>3</v>
      </c>
      <c r="T1149" s="3">
        <v>3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3</v>
      </c>
    </row>
    <row r="1150" spans="1:31" x14ac:dyDescent="0.25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5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5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5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5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3</v>
      </c>
      <c r="R1154" s="3">
        <v>3</v>
      </c>
      <c r="S1154" s="3">
        <v>3</v>
      </c>
      <c r="T1154" s="3">
        <v>3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3</v>
      </c>
    </row>
    <row r="1155" spans="1:31" x14ac:dyDescent="0.25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3</v>
      </c>
      <c r="L1155" s="3">
        <v>3</v>
      </c>
      <c r="M1155" s="3">
        <v>3</v>
      </c>
      <c r="N1155" s="3">
        <v>3</v>
      </c>
      <c r="O1155" s="3">
        <v>0</v>
      </c>
      <c r="P1155" s="3">
        <v>0</v>
      </c>
      <c r="Q1155" s="3">
        <v>0</v>
      </c>
      <c r="R1155" s="3">
        <v>0</v>
      </c>
      <c r="S1155" s="3">
        <v>5</v>
      </c>
      <c r="T1155" s="3">
        <v>3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5</v>
      </c>
    </row>
    <row r="1156" spans="1:31" x14ac:dyDescent="0.25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3</v>
      </c>
      <c r="M1156" s="3">
        <v>3</v>
      </c>
      <c r="N1156" s="3">
        <v>5</v>
      </c>
      <c r="O1156" s="3">
        <v>13</v>
      </c>
      <c r="P1156" s="3">
        <v>18</v>
      </c>
      <c r="Q1156" s="3">
        <v>13</v>
      </c>
      <c r="R1156" s="3">
        <v>8</v>
      </c>
      <c r="S1156" s="3">
        <v>3</v>
      </c>
      <c r="T1156" s="3">
        <v>3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3</v>
      </c>
      <c r="AA1156" s="4">
        <v>0</v>
      </c>
      <c r="AB1156" s="4">
        <v>0</v>
      </c>
      <c r="AC1156" s="4">
        <v>0</v>
      </c>
      <c r="AD1156" s="4">
        <v>0</v>
      </c>
      <c r="AE1156" s="4">
        <v>18</v>
      </c>
    </row>
    <row r="1157" spans="1:31" x14ac:dyDescent="0.25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3</v>
      </c>
      <c r="L1157" s="3">
        <v>8</v>
      </c>
      <c r="M1157" s="3">
        <v>5</v>
      </c>
      <c r="N1157" s="3">
        <v>5</v>
      </c>
      <c r="O1157" s="3">
        <v>3</v>
      </c>
      <c r="P1157" s="3">
        <v>3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8</v>
      </c>
    </row>
    <row r="1158" spans="1:31" x14ac:dyDescent="0.25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3</v>
      </c>
      <c r="M1158" s="3">
        <v>3</v>
      </c>
      <c r="N1158" s="3">
        <v>13</v>
      </c>
      <c r="O1158" s="3">
        <v>18</v>
      </c>
      <c r="P1158" s="3">
        <v>8</v>
      </c>
      <c r="Q1158" s="3">
        <v>5</v>
      </c>
      <c r="R1158" s="3">
        <v>5</v>
      </c>
      <c r="S1158" s="3">
        <v>3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3</v>
      </c>
      <c r="AA1158" s="4">
        <v>0</v>
      </c>
      <c r="AB1158" s="4">
        <v>0</v>
      </c>
      <c r="AC1158" s="4">
        <v>0</v>
      </c>
      <c r="AD1158" s="4">
        <v>0</v>
      </c>
      <c r="AE1158" s="4">
        <v>18</v>
      </c>
    </row>
    <row r="1159" spans="1:31" x14ac:dyDescent="0.25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3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3</v>
      </c>
    </row>
    <row r="1160" spans="1:31" x14ac:dyDescent="0.25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</row>
    <row r="1161" spans="1:31" x14ac:dyDescent="0.25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5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5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5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</row>
    <row r="1165" spans="1:31" x14ac:dyDescent="0.25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</v>
      </c>
      <c r="N1165" s="3">
        <v>8</v>
      </c>
      <c r="O1165" s="3">
        <v>3</v>
      </c>
      <c r="P1165" s="3">
        <v>5</v>
      </c>
      <c r="Q1165" s="3">
        <v>5</v>
      </c>
      <c r="R1165" s="3">
        <v>3</v>
      </c>
      <c r="S1165" s="3">
        <v>3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3</v>
      </c>
      <c r="AA1165" s="4">
        <v>0</v>
      </c>
      <c r="AB1165" s="4">
        <v>0</v>
      </c>
      <c r="AC1165" s="4">
        <v>0</v>
      </c>
      <c r="AD1165" s="4">
        <v>0</v>
      </c>
      <c r="AE1165" s="4">
        <v>8</v>
      </c>
    </row>
    <row r="1166" spans="1:31" x14ac:dyDescent="0.25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3</v>
      </c>
      <c r="M1166" s="3">
        <v>5</v>
      </c>
      <c r="N1166" s="3">
        <v>26</v>
      </c>
      <c r="O1166" s="3">
        <v>3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3</v>
      </c>
      <c r="AA1166" s="4">
        <v>0</v>
      </c>
      <c r="AB1166" s="4">
        <v>0</v>
      </c>
      <c r="AC1166" s="4">
        <v>0</v>
      </c>
      <c r="AD1166" s="4">
        <v>0</v>
      </c>
      <c r="AE1166" s="4">
        <v>26</v>
      </c>
    </row>
    <row r="1167" spans="1:31" x14ac:dyDescent="0.25">
      <c r="A1167" s="2">
        <v>41343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3</v>
      </c>
      <c r="L1167" s="3">
        <v>3</v>
      </c>
      <c r="M1167" s="3">
        <v>3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3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3</v>
      </c>
    </row>
    <row r="1168" spans="1:31" x14ac:dyDescent="0.25">
      <c r="A1168" s="2">
        <v>41344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3</v>
      </c>
      <c r="L1168" s="3">
        <v>3</v>
      </c>
      <c r="M1168" s="3">
        <v>0</v>
      </c>
      <c r="N1168" s="3">
        <v>3</v>
      </c>
      <c r="O1168" s="3" t="s">
        <v>9</v>
      </c>
      <c r="P1168" s="3" t="s">
        <v>9</v>
      </c>
      <c r="Q1168" s="3">
        <v>5</v>
      </c>
      <c r="R1168" s="3">
        <v>8</v>
      </c>
      <c r="S1168" s="3">
        <v>8</v>
      </c>
      <c r="T1168" s="3">
        <v>8</v>
      </c>
      <c r="U1168" s="3">
        <v>5</v>
      </c>
      <c r="V1168" s="3">
        <v>0</v>
      </c>
      <c r="W1168" s="3">
        <v>0</v>
      </c>
      <c r="X1168" s="3">
        <v>0</v>
      </c>
      <c r="Y1168" s="3">
        <v>0</v>
      </c>
      <c r="Z1168" s="4">
        <v>3</v>
      </c>
      <c r="AA1168" s="4">
        <v>0</v>
      </c>
      <c r="AB1168" s="4">
        <v>0</v>
      </c>
      <c r="AC1168" s="4">
        <v>0</v>
      </c>
      <c r="AD1168" s="4">
        <v>0</v>
      </c>
      <c r="AE1168" s="4">
        <v>8</v>
      </c>
    </row>
    <row r="1169" spans="1:31" x14ac:dyDescent="0.25">
      <c r="A1169" s="2">
        <v>41345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3</v>
      </c>
      <c r="K1169" s="3">
        <v>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5</v>
      </c>
    </row>
    <row r="1170" spans="1:31" x14ac:dyDescent="0.25">
      <c r="A1170" s="2">
        <v>41346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5</v>
      </c>
      <c r="L1170" s="3">
        <v>3</v>
      </c>
      <c r="M1170" s="3">
        <v>3</v>
      </c>
      <c r="N1170" s="3">
        <v>5</v>
      </c>
      <c r="O1170" s="3">
        <v>3</v>
      </c>
      <c r="P1170" s="3">
        <v>3</v>
      </c>
      <c r="Q1170" s="3">
        <v>3</v>
      </c>
      <c r="R1170" s="3">
        <v>3</v>
      </c>
      <c r="S1170" s="3">
        <v>5</v>
      </c>
      <c r="T1170" s="3">
        <v>5</v>
      </c>
      <c r="U1170" s="3">
        <v>5</v>
      </c>
      <c r="V1170" s="3">
        <v>3</v>
      </c>
      <c r="W1170" s="3">
        <v>8</v>
      </c>
      <c r="X1170" s="3">
        <v>8</v>
      </c>
      <c r="Y1170" s="3">
        <v>5</v>
      </c>
      <c r="Z1170" s="4">
        <v>3</v>
      </c>
      <c r="AA1170" s="4">
        <v>0</v>
      </c>
      <c r="AB1170" s="4">
        <v>0</v>
      </c>
      <c r="AC1170" s="4">
        <v>0</v>
      </c>
      <c r="AD1170" s="4">
        <v>0</v>
      </c>
      <c r="AE1170" s="4">
        <v>8</v>
      </c>
    </row>
    <row r="1171" spans="1:31" x14ac:dyDescent="0.25">
      <c r="A1171" s="2">
        <v>41347</v>
      </c>
      <c r="B1171" s="3">
        <v>3</v>
      </c>
      <c r="C1171" s="3">
        <v>3</v>
      </c>
      <c r="D1171" s="3">
        <v>0</v>
      </c>
      <c r="E1171" s="3">
        <v>3</v>
      </c>
      <c r="F1171" s="3">
        <v>0</v>
      </c>
      <c r="G1171" s="3">
        <v>0</v>
      </c>
      <c r="H1171" s="3">
        <v>3</v>
      </c>
      <c r="I1171" s="3">
        <v>5</v>
      </c>
      <c r="J1171" s="3">
        <v>8</v>
      </c>
      <c r="K1171" s="3">
        <v>8</v>
      </c>
      <c r="L1171" s="3">
        <v>5</v>
      </c>
      <c r="M1171" s="3">
        <v>3</v>
      </c>
      <c r="N1171" s="3">
        <v>0</v>
      </c>
      <c r="O1171" s="3">
        <v>0</v>
      </c>
      <c r="P1171" s="3">
        <v>3</v>
      </c>
      <c r="Q1171" s="3">
        <v>3</v>
      </c>
      <c r="R1171" s="3">
        <v>5</v>
      </c>
      <c r="S1171" s="3">
        <v>3</v>
      </c>
      <c r="T1171" s="3">
        <v>3</v>
      </c>
      <c r="U1171" s="3">
        <v>8</v>
      </c>
      <c r="V1171" s="3">
        <v>13</v>
      </c>
      <c r="W1171" s="3">
        <v>18</v>
      </c>
      <c r="X1171" s="3">
        <v>18</v>
      </c>
      <c r="Y1171" s="3">
        <v>10</v>
      </c>
      <c r="Z1171" s="4">
        <v>5</v>
      </c>
      <c r="AA1171" s="4">
        <v>0</v>
      </c>
      <c r="AB1171" s="4">
        <v>0</v>
      </c>
      <c r="AC1171" s="4">
        <v>0</v>
      </c>
      <c r="AD1171" s="4">
        <v>0</v>
      </c>
      <c r="AE1171" s="4">
        <v>18</v>
      </c>
    </row>
    <row r="1172" spans="1:31" x14ac:dyDescent="0.25">
      <c r="A1172" s="2">
        <v>41348</v>
      </c>
      <c r="B1172" s="3">
        <v>5</v>
      </c>
      <c r="C1172" s="3">
        <v>3</v>
      </c>
      <c r="D1172" s="3">
        <v>3</v>
      </c>
      <c r="E1172" s="3">
        <v>3</v>
      </c>
      <c r="F1172" s="3">
        <v>0</v>
      </c>
      <c r="G1172" s="3">
        <v>0</v>
      </c>
      <c r="H1172" s="3">
        <v>0</v>
      </c>
      <c r="I1172" s="3">
        <v>3</v>
      </c>
      <c r="J1172" s="3">
        <v>5</v>
      </c>
      <c r="K1172" s="3">
        <v>8</v>
      </c>
      <c r="L1172" s="3">
        <v>8</v>
      </c>
      <c r="M1172" s="3">
        <v>5</v>
      </c>
      <c r="N1172" s="3">
        <v>3</v>
      </c>
      <c r="O1172" s="3">
        <v>3</v>
      </c>
      <c r="P1172" s="3">
        <v>3</v>
      </c>
      <c r="Q1172" s="3">
        <v>5</v>
      </c>
      <c r="R1172" s="3">
        <v>5</v>
      </c>
      <c r="S1172" s="3">
        <v>3</v>
      </c>
      <c r="T1172" s="3">
        <v>3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3</v>
      </c>
      <c r="AA1172" s="4">
        <v>0</v>
      </c>
      <c r="AB1172" s="4">
        <v>0</v>
      </c>
      <c r="AC1172" s="4">
        <v>0</v>
      </c>
      <c r="AD1172" s="4">
        <v>0</v>
      </c>
      <c r="AE1172" s="4">
        <v>8</v>
      </c>
    </row>
    <row r="1173" spans="1:31" x14ac:dyDescent="0.25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3</v>
      </c>
      <c r="L1173" s="3">
        <v>5</v>
      </c>
      <c r="M1173" s="3">
        <v>16</v>
      </c>
      <c r="N1173" s="3">
        <v>5</v>
      </c>
      <c r="O1173" s="3">
        <v>3</v>
      </c>
      <c r="P1173" s="3">
        <v>0</v>
      </c>
      <c r="Q1173" s="3">
        <v>0</v>
      </c>
      <c r="R1173" s="3">
        <v>0</v>
      </c>
      <c r="S1173" s="3">
        <v>3</v>
      </c>
      <c r="T1173" s="3">
        <v>3</v>
      </c>
      <c r="U1173" s="3">
        <v>3</v>
      </c>
      <c r="V1173" s="3">
        <v>0</v>
      </c>
      <c r="W1173" s="3">
        <v>0</v>
      </c>
      <c r="X1173" s="3">
        <v>0</v>
      </c>
      <c r="Y1173" s="3">
        <v>0</v>
      </c>
      <c r="Z1173" s="4">
        <v>3</v>
      </c>
      <c r="AA1173" s="4">
        <v>0</v>
      </c>
      <c r="AB1173" s="4">
        <v>0</v>
      </c>
      <c r="AC1173" s="4">
        <v>0</v>
      </c>
      <c r="AD1173" s="4">
        <v>0</v>
      </c>
      <c r="AE1173" s="4">
        <v>16</v>
      </c>
    </row>
    <row r="1174" spans="1:31" x14ac:dyDescent="0.25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5</v>
      </c>
      <c r="M1174" s="3">
        <v>3</v>
      </c>
      <c r="N1174" s="3">
        <v>3</v>
      </c>
      <c r="O1174" s="3">
        <v>3</v>
      </c>
      <c r="P1174" s="3">
        <v>3</v>
      </c>
      <c r="Q1174" s="3">
        <v>8</v>
      </c>
      <c r="R1174" s="3">
        <v>0</v>
      </c>
      <c r="S1174" s="3">
        <v>0</v>
      </c>
      <c r="T1174" s="3">
        <v>0</v>
      </c>
      <c r="U1174" s="3">
        <v>0</v>
      </c>
      <c r="V1174" s="3">
        <v>3</v>
      </c>
      <c r="W1174" s="3">
        <v>3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8</v>
      </c>
    </row>
    <row r="1175" spans="1:31" x14ac:dyDescent="0.25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3</v>
      </c>
      <c r="L1175" s="3">
        <v>3</v>
      </c>
      <c r="M1175" s="3">
        <v>3</v>
      </c>
      <c r="N1175" s="3">
        <v>3</v>
      </c>
      <c r="O1175" s="3">
        <v>3</v>
      </c>
      <c r="P1175" s="3">
        <v>3</v>
      </c>
      <c r="Q1175" s="3">
        <v>3</v>
      </c>
      <c r="R1175" s="3">
        <v>3</v>
      </c>
      <c r="S1175" s="3">
        <v>3</v>
      </c>
      <c r="T1175" s="3">
        <v>3</v>
      </c>
      <c r="U1175" s="3">
        <v>3</v>
      </c>
      <c r="V1175" s="3">
        <v>3</v>
      </c>
      <c r="W1175" s="3">
        <v>5</v>
      </c>
      <c r="X1175" s="3">
        <v>5</v>
      </c>
      <c r="Y1175" s="3">
        <v>3</v>
      </c>
      <c r="Z1175" s="4">
        <v>3</v>
      </c>
      <c r="AA1175" s="4">
        <v>0</v>
      </c>
      <c r="AB1175" s="4">
        <v>0</v>
      </c>
      <c r="AC1175" s="4">
        <v>0</v>
      </c>
      <c r="AD1175" s="4">
        <v>0</v>
      </c>
      <c r="AE1175" s="4">
        <v>5</v>
      </c>
    </row>
    <row r="1176" spans="1:31" x14ac:dyDescent="0.25">
      <c r="A1176" s="2">
        <v>41352</v>
      </c>
      <c r="B1176" s="3">
        <v>3</v>
      </c>
      <c r="C1176" s="3">
        <v>0</v>
      </c>
      <c r="D1176" s="3">
        <v>0</v>
      </c>
      <c r="E1176" s="3">
        <v>3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5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5</v>
      </c>
    </row>
    <row r="1177" spans="1:31" x14ac:dyDescent="0.25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3</v>
      </c>
      <c r="M1177" s="3">
        <v>3</v>
      </c>
      <c r="N1177" s="3">
        <v>3</v>
      </c>
      <c r="O1177" s="3">
        <v>3</v>
      </c>
      <c r="P1177" s="3">
        <v>3</v>
      </c>
      <c r="Q1177" s="3">
        <v>0</v>
      </c>
      <c r="R1177" s="3">
        <v>0</v>
      </c>
      <c r="S1177" s="3">
        <v>0</v>
      </c>
      <c r="T1177" s="3">
        <v>0</v>
      </c>
      <c r="U1177" s="3">
        <v>3</v>
      </c>
      <c r="V1177" s="3">
        <v>0</v>
      </c>
      <c r="W1177" s="3">
        <v>0</v>
      </c>
      <c r="X1177" s="3">
        <v>0</v>
      </c>
      <c r="Y1177" s="3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3</v>
      </c>
    </row>
    <row r="1178" spans="1:31" x14ac:dyDescent="0.25">
      <c r="A1178" s="2">
        <v>41354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5</v>
      </c>
      <c r="L1178" s="3">
        <v>13</v>
      </c>
      <c r="M1178" s="3">
        <v>71</v>
      </c>
      <c r="N1178" s="3">
        <v>34</v>
      </c>
      <c r="O1178" s="3">
        <v>13</v>
      </c>
      <c r="P1178" s="3">
        <v>13</v>
      </c>
      <c r="Q1178" s="3">
        <v>3</v>
      </c>
      <c r="R1178" s="3">
        <v>5</v>
      </c>
      <c r="S1178" s="3">
        <v>0</v>
      </c>
      <c r="T1178" s="3">
        <v>0</v>
      </c>
      <c r="U1178" s="3">
        <v>0</v>
      </c>
      <c r="V1178" s="3">
        <v>0</v>
      </c>
      <c r="W1178" s="3">
        <v>3</v>
      </c>
      <c r="X1178" s="3">
        <v>3</v>
      </c>
      <c r="Y1178" s="3">
        <v>3</v>
      </c>
      <c r="Z1178" s="4">
        <v>8</v>
      </c>
      <c r="AA1178" s="4">
        <v>0</v>
      </c>
      <c r="AB1178" s="4">
        <v>0</v>
      </c>
      <c r="AC1178" s="4">
        <v>0</v>
      </c>
      <c r="AD1178" s="4">
        <v>0</v>
      </c>
      <c r="AE1178" s="4">
        <v>71</v>
      </c>
    </row>
    <row r="1179" spans="1:31" x14ac:dyDescent="0.25">
      <c r="A1179" s="2">
        <v>41355</v>
      </c>
      <c r="B1179" s="3">
        <v>0</v>
      </c>
      <c r="C1179" s="3">
        <v>3</v>
      </c>
      <c r="D1179" s="3">
        <v>3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16</v>
      </c>
      <c r="K1179" s="3">
        <v>24</v>
      </c>
      <c r="L1179" s="3">
        <v>3</v>
      </c>
      <c r="M1179" s="3" t="s">
        <v>9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3</v>
      </c>
      <c r="W1179" s="3">
        <v>0</v>
      </c>
      <c r="X1179" s="3">
        <v>0</v>
      </c>
      <c r="Y1179" s="3">
        <v>0</v>
      </c>
      <c r="Z1179" s="4">
        <v>3</v>
      </c>
      <c r="AA1179" s="4">
        <v>0</v>
      </c>
      <c r="AB1179" s="4">
        <v>0</v>
      </c>
      <c r="AC1179" s="4">
        <v>0</v>
      </c>
      <c r="AD1179" s="4">
        <v>0</v>
      </c>
      <c r="AE1179" s="4">
        <v>24</v>
      </c>
    </row>
    <row r="1180" spans="1:31" x14ac:dyDescent="0.25">
      <c r="A1180" s="2">
        <v>41356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5</v>
      </c>
      <c r="K1180" s="3">
        <v>13</v>
      </c>
      <c r="L1180" s="3">
        <v>3</v>
      </c>
      <c r="M1180" s="3">
        <v>3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5</v>
      </c>
      <c r="Y1180" s="3">
        <v>8</v>
      </c>
      <c r="Z1180" s="4">
        <v>3</v>
      </c>
      <c r="AA1180" s="4">
        <v>0</v>
      </c>
      <c r="AB1180" s="4">
        <v>0</v>
      </c>
      <c r="AC1180" s="4">
        <v>0</v>
      </c>
      <c r="AD1180" s="4">
        <v>0</v>
      </c>
      <c r="AE1180" s="4">
        <v>13</v>
      </c>
    </row>
    <row r="1181" spans="1:31" x14ac:dyDescent="0.25">
      <c r="A1181" s="2">
        <v>41357</v>
      </c>
      <c r="B1181" s="3">
        <v>5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3</v>
      </c>
      <c r="I1181" s="3">
        <v>0</v>
      </c>
      <c r="J1181" s="3">
        <v>3</v>
      </c>
      <c r="K1181" s="3">
        <v>10</v>
      </c>
      <c r="L1181" s="3">
        <v>8</v>
      </c>
      <c r="M1181" s="3">
        <v>5</v>
      </c>
      <c r="N1181" s="3">
        <v>3</v>
      </c>
      <c r="O1181" s="3">
        <v>3</v>
      </c>
      <c r="P1181" s="3">
        <v>5</v>
      </c>
      <c r="Q1181" s="3">
        <v>3</v>
      </c>
      <c r="R1181" s="3">
        <v>3</v>
      </c>
      <c r="S1181" s="3">
        <v>8</v>
      </c>
      <c r="T1181" s="3">
        <v>5</v>
      </c>
      <c r="U1181" s="3">
        <v>3</v>
      </c>
      <c r="V1181" s="3">
        <v>3</v>
      </c>
      <c r="W1181" s="3">
        <v>3</v>
      </c>
      <c r="X1181" s="3">
        <v>3</v>
      </c>
      <c r="Y1181" s="3">
        <v>3</v>
      </c>
      <c r="Z1181" s="4">
        <v>3</v>
      </c>
      <c r="AA1181" s="4">
        <v>0</v>
      </c>
      <c r="AB1181" s="4">
        <v>0</v>
      </c>
      <c r="AC1181" s="4">
        <v>0</v>
      </c>
      <c r="AD1181" s="4">
        <v>0</v>
      </c>
      <c r="AE1181" s="4">
        <v>10</v>
      </c>
    </row>
    <row r="1182" spans="1:31" x14ac:dyDescent="0.25">
      <c r="A1182" s="2">
        <v>41358</v>
      </c>
      <c r="B1182" s="3">
        <v>0</v>
      </c>
      <c r="C1182" s="3">
        <v>0</v>
      </c>
      <c r="D1182" s="3">
        <v>3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3</v>
      </c>
      <c r="K1182" s="3">
        <v>8</v>
      </c>
      <c r="L1182" s="3">
        <v>5</v>
      </c>
      <c r="M1182" s="3">
        <v>0</v>
      </c>
      <c r="N1182" s="3">
        <v>0</v>
      </c>
      <c r="O1182" s="3">
        <v>0</v>
      </c>
      <c r="P1182" s="3" t="s">
        <v>8</v>
      </c>
      <c r="Q1182" s="3">
        <v>0</v>
      </c>
      <c r="R1182" s="3">
        <v>3</v>
      </c>
      <c r="S1182" s="3">
        <v>3</v>
      </c>
      <c r="T1182" s="3">
        <v>0</v>
      </c>
      <c r="U1182" s="3">
        <v>3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8</v>
      </c>
    </row>
    <row r="1183" spans="1:31" x14ac:dyDescent="0.25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5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5</v>
      </c>
    </row>
    <row r="1184" spans="1:31" x14ac:dyDescent="0.25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3</v>
      </c>
      <c r="L1184" s="3">
        <v>8</v>
      </c>
      <c r="M1184" s="3">
        <v>10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3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10</v>
      </c>
    </row>
    <row r="1185" spans="1:31" x14ac:dyDescent="0.25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10</v>
      </c>
      <c r="M1185" s="3">
        <v>5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10</v>
      </c>
    </row>
    <row r="1186" spans="1:31" x14ac:dyDescent="0.25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5</v>
      </c>
      <c r="M1186" s="3">
        <v>3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3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5</v>
      </c>
    </row>
    <row r="1187" spans="1:31" x14ac:dyDescent="0.25">
      <c r="A1187" s="2">
        <v>41363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3</v>
      </c>
      <c r="L1187" s="3">
        <v>13</v>
      </c>
      <c r="M1187" s="3">
        <v>37</v>
      </c>
      <c r="N1187" s="3">
        <v>24</v>
      </c>
      <c r="O1187" s="3">
        <v>16</v>
      </c>
      <c r="P1187" s="3">
        <v>5</v>
      </c>
      <c r="Q1187" s="3">
        <v>3</v>
      </c>
      <c r="R1187" s="3">
        <v>3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5</v>
      </c>
      <c r="AA1187" s="4">
        <v>0</v>
      </c>
      <c r="AB1187" s="4">
        <v>0</v>
      </c>
      <c r="AC1187" s="4">
        <v>0</v>
      </c>
      <c r="AD1187" s="4">
        <v>0</v>
      </c>
      <c r="AE1187" s="4">
        <v>37</v>
      </c>
    </row>
    <row r="1188" spans="1:31" x14ac:dyDescent="0.25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3</v>
      </c>
      <c r="L1188" s="3">
        <v>13</v>
      </c>
      <c r="M1188" s="3">
        <v>13</v>
      </c>
      <c r="N1188" s="3">
        <v>5</v>
      </c>
      <c r="O1188" s="3">
        <v>0</v>
      </c>
      <c r="P1188" s="3">
        <v>0</v>
      </c>
      <c r="Q1188" s="3">
        <v>5</v>
      </c>
      <c r="R1188" s="3">
        <v>3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3</v>
      </c>
      <c r="AA1188" s="4">
        <v>0</v>
      </c>
      <c r="AB1188" s="4">
        <v>0</v>
      </c>
      <c r="AC1188" s="4">
        <v>0</v>
      </c>
      <c r="AD1188" s="4">
        <v>0</v>
      </c>
      <c r="AE1188" s="4">
        <v>13</v>
      </c>
    </row>
    <row r="1189" spans="1:31" x14ac:dyDescent="0.25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8</v>
      </c>
      <c r="M1189" s="3">
        <v>31</v>
      </c>
      <c r="N1189" s="3">
        <v>24</v>
      </c>
      <c r="O1189" s="3">
        <v>3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3</v>
      </c>
      <c r="AA1189" s="4">
        <v>0</v>
      </c>
      <c r="AB1189" s="4">
        <v>0</v>
      </c>
      <c r="AC1189" s="4">
        <v>0</v>
      </c>
      <c r="AD1189" s="4">
        <v>0</v>
      </c>
      <c r="AE1189" s="4">
        <v>31</v>
      </c>
    </row>
    <row r="1190" spans="1:31" x14ac:dyDescent="0.25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5</v>
      </c>
      <c r="M1190" s="3">
        <v>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18</v>
      </c>
    </row>
    <row r="1191" spans="1:31" x14ac:dyDescent="0.25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5</v>
      </c>
      <c r="V1191" s="3">
        <v>5</v>
      </c>
      <c r="W1191" s="3">
        <v>3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5</v>
      </c>
    </row>
    <row r="1192" spans="1:31" x14ac:dyDescent="0.25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3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5</v>
      </c>
      <c r="X1192" s="3">
        <v>5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5</v>
      </c>
    </row>
    <row r="1193" spans="1:31" x14ac:dyDescent="0.25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3</v>
      </c>
      <c r="X1193" s="3">
        <v>3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3</v>
      </c>
    </row>
    <row r="1194" spans="1:31" x14ac:dyDescent="0.25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3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3</v>
      </c>
    </row>
    <row r="1195" spans="1:31" x14ac:dyDescent="0.25">
      <c r="A1195" s="2">
        <v>41371</v>
      </c>
      <c r="B1195" s="3">
        <v>5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3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3</v>
      </c>
      <c r="Q1195" s="3">
        <v>3</v>
      </c>
      <c r="R1195" s="3">
        <v>0</v>
      </c>
      <c r="S1195" s="3">
        <v>0</v>
      </c>
      <c r="T1195" s="3">
        <v>0</v>
      </c>
      <c r="U1195" s="3">
        <v>0</v>
      </c>
      <c r="V1195" s="3">
        <v>8</v>
      </c>
      <c r="W1195" s="3">
        <v>8</v>
      </c>
      <c r="X1195" s="3">
        <v>3</v>
      </c>
      <c r="Y1195" s="3">
        <v>0</v>
      </c>
      <c r="Z1195" s="4">
        <v>3</v>
      </c>
      <c r="AA1195" s="4">
        <v>0</v>
      </c>
      <c r="AB1195" s="4">
        <v>0</v>
      </c>
      <c r="AC1195" s="4">
        <v>0</v>
      </c>
      <c r="AD1195" s="4">
        <v>0</v>
      </c>
      <c r="AE1195" s="4">
        <v>8</v>
      </c>
    </row>
    <row r="1196" spans="1:31" x14ac:dyDescent="0.25">
      <c r="A1196" s="2">
        <v>41372</v>
      </c>
      <c r="B1196" s="3">
        <v>0</v>
      </c>
      <c r="C1196" s="3">
        <v>0</v>
      </c>
      <c r="D1196" s="3">
        <v>0</v>
      </c>
      <c r="E1196" s="3">
        <v>3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5</v>
      </c>
      <c r="O1196" s="3">
        <v>5</v>
      </c>
      <c r="P1196" s="3">
        <v>3</v>
      </c>
      <c r="Q1196" s="3">
        <v>0</v>
      </c>
      <c r="R1196" s="3">
        <v>3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5</v>
      </c>
    </row>
    <row r="1197" spans="1:31" x14ac:dyDescent="0.25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13</v>
      </c>
      <c r="L1197" s="3">
        <v>24</v>
      </c>
      <c r="M1197" s="3">
        <v>10</v>
      </c>
      <c r="N1197" s="3">
        <v>10</v>
      </c>
      <c r="O1197" s="3">
        <v>13</v>
      </c>
      <c r="P1197" s="3">
        <v>8</v>
      </c>
      <c r="Q1197" s="3">
        <v>3</v>
      </c>
      <c r="R1197" s="3">
        <v>5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3</v>
      </c>
      <c r="AA1197" s="4">
        <v>0</v>
      </c>
      <c r="AB1197" s="4">
        <v>0</v>
      </c>
      <c r="AC1197" s="4">
        <v>0</v>
      </c>
      <c r="AD1197" s="4">
        <v>0</v>
      </c>
      <c r="AE1197" s="4">
        <v>24</v>
      </c>
    </row>
    <row r="1198" spans="1:31" x14ac:dyDescent="0.25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3</v>
      </c>
      <c r="L1198" s="3">
        <v>0</v>
      </c>
      <c r="M1198" s="3">
        <v>3</v>
      </c>
      <c r="N1198" s="3">
        <v>3</v>
      </c>
      <c r="O1198" s="3">
        <v>3</v>
      </c>
      <c r="P1198" s="3">
        <v>0</v>
      </c>
      <c r="Q1198" s="3">
        <v>0</v>
      </c>
      <c r="R1198" s="3">
        <v>0</v>
      </c>
      <c r="S1198" s="3">
        <v>3</v>
      </c>
      <c r="T1198" s="3">
        <v>0</v>
      </c>
      <c r="U1198" s="3">
        <v>0</v>
      </c>
      <c r="V1198" s="3">
        <v>3</v>
      </c>
      <c r="W1198" s="3">
        <v>8</v>
      </c>
      <c r="X1198" s="3">
        <v>5</v>
      </c>
      <c r="Y1198" s="3">
        <v>3</v>
      </c>
      <c r="Z1198" s="4">
        <v>3</v>
      </c>
      <c r="AA1198" s="4">
        <v>0</v>
      </c>
      <c r="AB1198" s="4">
        <v>0</v>
      </c>
      <c r="AC1198" s="4">
        <v>0</v>
      </c>
      <c r="AD1198" s="4">
        <v>0</v>
      </c>
      <c r="AE1198" s="4">
        <v>8</v>
      </c>
    </row>
    <row r="1199" spans="1:31" x14ac:dyDescent="0.25">
      <c r="A1199" s="2">
        <v>41375</v>
      </c>
      <c r="B1199" s="3">
        <v>0</v>
      </c>
      <c r="C1199" s="3">
        <v>0</v>
      </c>
      <c r="D1199" s="3">
        <v>0</v>
      </c>
      <c r="E1199" s="3">
        <v>0</v>
      </c>
      <c r="F1199" s="3">
        <v>3</v>
      </c>
      <c r="G1199" s="3">
        <v>0</v>
      </c>
      <c r="H1199" s="3">
        <v>3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3</v>
      </c>
      <c r="O1199" s="3">
        <v>5</v>
      </c>
      <c r="P1199" s="3">
        <v>5</v>
      </c>
      <c r="Q1199" s="3">
        <v>5</v>
      </c>
      <c r="R1199" s="3">
        <v>5</v>
      </c>
      <c r="S1199" s="3">
        <v>3</v>
      </c>
      <c r="T1199" s="3">
        <v>0</v>
      </c>
      <c r="U1199" s="3">
        <v>3</v>
      </c>
      <c r="V1199" s="3">
        <v>0</v>
      </c>
      <c r="W1199" s="3">
        <v>3</v>
      </c>
      <c r="X1199" s="3">
        <v>3</v>
      </c>
      <c r="Y1199" s="3">
        <v>3</v>
      </c>
      <c r="Z1199" s="4">
        <v>3</v>
      </c>
      <c r="AA1199" s="4">
        <v>0</v>
      </c>
      <c r="AB1199" s="4">
        <v>0</v>
      </c>
      <c r="AC1199" s="4">
        <v>0</v>
      </c>
      <c r="AD1199" s="4">
        <v>0</v>
      </c>
      <c r="AE1199" s="4">
        <v>5</v>
      </c>
    </row>
    <row r="1200" spans="1:31" x14ac:dyDescent="0.25">
      <c r="A1200" s="2">
        <v>41376</v>
      </c>
      <c r="B1200" s="3">
        <v>3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3</v>
      </c>
    </row>
    <row r="1201" spans="1:31" x14ac:dyDescent="0.25">
      <c r="A1201" s="2">
        <v>41377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5</v>
      </c>
      <c r="N1201" s="3">
        <v>13</v>
      </c>
      <c r="O1201" s="3">
        <v>3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13</v>
      </c>
    </row>
    <row r="1202" spans="1:31" x14ac:dyDescent="0.25">
      <c r="A1202" s="2">
        <v>41378</v>
      </c>
      <c r="B1202" s="3">
        <v>0</v>
      </c>
      <c r="C1202" s="3">
        <v>10</v>
      </c>
      <c r="D1202" s="3">
        <v>10</v>
      </c>
      <c r="E1202" s="3">
        <v>5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3</v>
      </c>
      <c r="L1202" s="3">
        <v>8</v>
      </c>
      <c r="M1202" s="3">
        <v>8</v>
      </c>
      <c r="N1202" s="3">
        <v>8</v>
      </c>
      <c r="O1202" s="3">
        <v>10</v>
      </c>
      <c r="P1202" s="3">
        <v>5</v>
      </c>
      <c r="Q1202" s="3">
        <v>0</v>
      </c>
      <c r="R1202" s="3">
        <v>0</v>
      </c>
      <c r="S1202" s="3">
        <v>3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3</v>
      </c>
      <c r="AA1202" s="4">
        <v>0</v>
      </c>
      <c r="AB1202" s="4">
        <v>0</v>
      </c>
      <c r="AC1202" s="4">
        <v>0</v>
      </c>
      <c r="AD1202" s="4">
        <v>0</v>
      </c>
      <c r="AE1202" s="4">
        <v>10</v>
      </c>
    </row>
    <row r="1203" spans="1:31" x14ac:dyDescent="0.25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5</v>
      </c>
      <c r="L1203" s="3">
        <v>3</v>
      </c>
      <c r="M1203" s="3">
        <v>3</v>
      </c>
      <c r="N1203" s="3">
        <v>8</v>
      </c>
      <c r="O1203" s="3">
        <v>5</v>
      </c>
      <c r="P1203" s="3">
        <v>0</v>
      </c>
      <c r="Q1203" s="3">
        <v>3</v>
      </c>
      <c r="R1203" s="3">
        <v>0</v>
      </c>
      <c r="S1203" s="3">
        <v>0</v>
      </c>
      <c r="T1203" s="3" t="s">
        <v>8</v>
      </c>
      <c r="U1203" s="3" t="s">
        <v>8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8</v>
      </c>
    </row>
    <row r="1204" spans="1:31" x14ac:dyDescent="0.25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5">
      <c r="A1205" s="2">
        <v>41381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5</v>
      </c>
      <c r="K1205" s="3">
        <v>8</v>
      </c>
      <c r="L1205" s="3">
        <v>3</v>
      </c>
      <c r="M1205" s="3">
        <v>0</v>
      </c>
      <c r="N1205" s="3">
        <v>0</v>
      </c>
      <c r="O1205" s="3" t="s">
        <v>9</v>
      </c>
      <c r="P1205" s="3" t="s">
        <v>9</v>
      </c>
      <c r="Q1205" s="3">
        <v>3</v>
      </c>
      <c r="R1205" s="3">
        <v>3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8</v>
      </c>
    </row>
    <row r="1206" spans="1:31" x14ac:dyDescent="0.25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 t="s">
        <v>8</v>
      </c>
      <c r="O1206" s="3" t="s">
        <v>8</v>
      </c>
      <c r="P1206" s="3" t="s">
        <v>8</v>
      </c>
      <c r="Q1206" s="3">
        <v>5</v>
      </c>
      <c r="R1206" s="3">
        <v>5</v>
      </c>
      <c r="S1206" s="3">
        <v>5</v>
      </c>
      <c r="T1206" s="3">
        <v>3</v>
      </c>
      <c r="U1206" s="3">
        <v>3</v>
      </c>
      <c r="V1206" s="3">
        <v>3</v>
      </c>
      <c r="W1206" s="3">
        <v>5</v>
      </c>
      <c r="X1206" s="3">
        <v>3</v>
      </c>
      <c r="Y1206" s="3">
        <v>3</v>
      </c>
      <c r="Z1206" s="4">
        <v>3</v>
      </c>
      <c r="AA1206" s="4">
        <v>0</v>
      </c>
      <c r="AB1206" s="4">
        <v>0</v>
      </c>
      <c r="AC1206" s="4">
        <v>0</v>
      </c>
      <c r="AD1206" s="4">
        <v>0</v>
      </c>
      <c r="AE1206" s="4">
        <v>5</v>
      </c>
    </row>
    <row r="1207" spans="1:31" x14ac:dyDescent="0.25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 t="s">
        <v>8</v>
      </c>
      <c r="N1207" s="3" t="s">
        <v>8</v>
      </c>
      <c r="O1207" s="3" t="s">
        <v>8</v>
      </c>
      <c r="P1207" s="3" t="s">
        <v>8</v>
      </c>
      <c r="Q1207" s="3" t="s">
        <v>8</v>
      </c>
      <c r="R1207" s="3">
        <v>0</v>
      </c>
      <c r="S1207" s="3">
        <v>3</v>
      </c>
      <c r="T1207" s="3">
        <v>5</v>
      </c>
      <c r="U1207" s="3">
        <v>3</v>
      </c>
      <c r="V1207" s="3">
        <v>3</v>
      </c>
      <c r="W1207" s="3">
        <v>3</v>
      </c>
      <c r="X1207" s="3">
        <v>3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5</v>
      </c>
    </row>
    <row r="1208" spans="1:31" x14ac:dyDescent="0.25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3</v>
      </c>
      <c r="P1208" s="3">
        <v>10</v>
      </c>
      <c r="Q1208" s="3">
        <v>8</v>
      </c>
      <c r="R1208" s="3">
        <v>5</v>
      </c>
      <c r="S1208" s="3">
        <v>0</v>
      </c>
      <c r="T1208" s="3">
        <v>0</v>
      </c>
      <c r="U1208" s="3">
        <v>0</v>
      </c>
      <c r="V1208" s="3">
        <v>3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10</v>
      </c>
    </row>
    <row r="1209" spans="1:31" x14ac:dyDescent="0.25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3</v>
      </c>
      <c r="R1209" s="3">
        <v>16</v>
      </c>
      <c r="S1209" s="3">
        <v>3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16</v>
      </c>
    </row>
    <row r="1210" spans="1:31" x14ac:dyDescent="0.25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5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3</v>
      </c>
      <c r="N1211" s="3">
        <v>18</v>
      </c>
      <c r="O1211" s="3">
        <v>5</v>
      </c>
      <c r="P1211" s="3">
        <v>3</v>
      </c>
      <c r="Q1211" s="3">
        <v>8</v>
      </c>
      <c r="R1211" s="3">
        <v>16</v>
      </c>
      <c r="S1211" s="3">
        <v>16</v>
      </c>
      <c r="T1211" s="3">
        <v>8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3</v>
      </c>
      <c r="AA1211" s="4">
        <v>0</v>
      </c>
      <c r="AB1211" s="4">
        <v>0</v>
      </c>
      <c r="AC1211" s="4">
        <v>0</v>
      </c>
      <c r="AD1211" s="4">
        <v>0</v>
      </c>
      <c r="AE1211" s="4">
        <v>18</v>
      </c>
    </row>
    <row r="1212" spans="1:31" x14ac:dyDescent="0.25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5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107</v>
      </c>
      <c r="L1213" s="3">
        <v>55</v>
      </c>
      <c r="M1213" s="3">
        <v>13</v>
      </c>
      <c r="N1213" s="3">
        <v>13</v>
      </c>
      <c r="O1213" s="3">
        <v>16</v>
      </c>
      <c r="P1213" s="3">
        <v>8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8</v>
      </c>
      <c r="AA1213" s="4">
        <v>0</v>
      </c>
      <c r="AB1213" s="4">
        <v>0</v>
      </c>
      <c r="AC1213" s="4">
        <v>0</v>
      </c>
      <c r="AD1213" s="4">
        <v>0</v>
      </c>
      <c r="AE1213" s="4">
        <v>107</v>
      </c>
    </row>
    <row r="1214" spans="1:31" x14ac:dyDescent="0.25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10</v>
      </c>
      <c r="L1214" s="3">
        <v>3</v>
      </c>
      <c r="M1214" s="3">
        <v>0</v>
      </c>
      <c r="N1214" s="3">
        <v>0</v>
      </c>
      <c r="O1214" s="3">
        <v>8</v>
      </c>
      <c r="P1214" s="3">
        <v>8</v>
      </c>
      <c r="Q1214" s="3">
        <v>5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3</v>
      </c>
      <c r="AA1214" s="4">
        <v>0</v>
      </c>
      <c r="AB1214" s="4">
        <v>0</v>
      </c>
      <c r="AC1214" s="4">
        <v>0</v>
      </c>
      <c r="AD1214" s="4">
        <v>0</v>
      </c>
      <c r="AE1214" s="4">
        <v>10</v>
      </c>
    </row>
    <row r="1215" spans="1:31" x14ac:dyDescent="0.25">
      <c r="A1215" s="2">
        <v>41391</v>
      </c>
      <c r="B1215" s="3">
        <v>0</v>
      </c>
      <c r="C1215" s="3">
        <v>3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3</v>
      </c>
      <c r="M1215" s="3">
        <v>5</v>
      </c>
      <c r="N1215" s="3">
        <v>5</v>
      </c>
      <c r="O1215" s="3">
        <v>5</v>
      </c>
      <c r="P1215" s="3">
        <v>5</v>
      </c>
      <c r="Q1215" s="3">
        <v>5</v>
      </c>
      <c r="R1215" s="3">
        <v>5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3</v>
      </c>
      <c r="AA1215" s="4">
        <v>0</v>
      </c>
      <c r="AB1215" s="4">
        <v>0</v>
      </c>
      <c r="AC1215" s="4">
        <v>0</v>
      </c>
      <c r="AD1215" s="4">
        <v>0</v>
      </c>
      <c r="AE1215" s="4">
        <v>5</v>
      </c>
    </row>
    <row r="1216" spans="1:31" x14ac:dyDescent="0.25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5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5</v>
      </c>
      <c r="L1217" s="3">
        <v>8</v>
      </c>
      <c r="M1217" s="3">
        <v>21</v>
      </c>
      <c r="N1217" s="3">
        <v>13</v>
      </c>
      <c r="O1217" s="3">
        <v>10</v>
      </c>
      <c r="P1217" s="3">
        <v>8</v>
      </c>
      <c r="Q1217" s="3">
        <v>0</v>
      </c>
      <c r="R1217" s="3">
        <v>0</v>
      </c>
      <c r="S1217" s="3">
        <v>5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3</v>
      </c>
      <c r="AA1217" s="4">
        <v>0</v>
      </c>
      <c r="AB1217" s="4">
        <v>0</v>
      </c>
      <c r="AC1217" s="4">
        <v>0</v>
      </c>
      <c r="AD1217" s="4">
        <v>0</v>
      </c>
      <c r="AE1217" s="4">
        <v>21</v>
      </c>
    </row>
    <row r="1218" spans="1:31" x14ac:dyDescent="0.25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21</v>
      </c>
      <c r="L1218" s="3">
        <v>26</v>
      </c>
      <c r="M1218" s="3">
        <v>18</v>
      </c>
      <c r="N1218" s="3">
        <v>8</v>
      </c>
      <c r="O1218" s="3">
        <v>8</v>
      </c>
      <c r="P1218" s="3">
        <v>18</v>
      </c>
      <c r="Q1218" s="3">
        <v>18</v>
      </c>
      <c r="R1218" s="3">
        <v>18</v>
      </c>
      <c r="S1218" s="3">
        <v>8</v>
      </c>
      <c r="T1218" s="3">
        <v>0</v>
      </c>
      <c r="U1218" s="3">
        <v>0</v>
      </c>
      <c r="V1218" s="3">
        <v>3</v>
      </c>
      <c r="W1218" s="3">
        <v>0</v>
      </c>
      <c r="X1218" s="3">
        <v>0</v>
      </c>
      <c r="Y1218" s="3">
        <v>0</v>
      </c>
      <c r="Z1218" s="4">
        <v>5</v>
      </c>
      <c r="AA1218" s="4">
        <v>0</v>
      </c>
      <c r="AB1218" s="4">
        <v>0</v>
      </c>
      <c r="AC1218" s="4">
        <v>0</v>
      </c>
      <c r="AD1218" s="4">
        <v>0</v>
      </c>
      <c r="AE1218" s="4">
        <v>26</v>
      </c>
    </row>
    <row r="1219" spans="1:31" x14ac:dyDescent="0.25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3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3</v>
      </c>
    </row>
    <row r="1220" spans="1:31" x14ac:dyDescent="0.25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3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3</v>
      </c>
    </row>
    <row r="1221" spans="1:31" x14ac:dyDescent="0.25">
      <c r="A1221" s="2">
        <v>41397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3</v>
      </c>
      <c r="T1221" s="3">
        <v>5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5</v>
      </c>
    </row>
    <row r="1222" spans="1:31" x14ac:dyDescent="0.25">
      <c r="A1222" s="2">
        <v>41398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8</v>
      </c>
      <c r="S1222" s="3">
        <v>21</v>
      </c>
      <c r="T1222" s="3">
        <v>21</v>
      </c>
      <c r="U1222" s="3">
        <v>10</v>
      </c>
      <c r="V1222" s="3">
        <v>3</v>
      </c>
      <c r="W1222" s="3">
        <v>0</v>
      </c>
      <c r="X1222" s="3">
        <v>0</v>
      </c>
      <c r="Y1222" s="3">
        <v>0</v>
      </c>
      <c r="Z1222" s="4">
        <v>3</v>
      </c>
      <c r="AA1222" s="4">
        <v>0</v>
      </c>
      <c r="AB1222" s="4">
        <v>0</v>
      </c>
      <c r="AC1222" s="4">
        <v>0</v>
      </c>
      <c r="AD1222" s="4">
        <v>0</v>
      </c>
      <c r="AE1222" s="4">
        <v>21</v>
      </c>
    </row>
    <row r="1223" spans="1:31" x14ac:dyDescent="0.25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3</v>
      </c>
      <c r="L1223" s="3">
        <v>5</v>
      </c>
      <c r="M1223" s="3">
        <v>3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5</v>
      </c>
    </row>
    <row r="1224" spans="1:31" x14ac:dyDescent="0.25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5">
      <c r="A1225" s="2">
        <v>41401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16</v>
      </c>
      <c r="N1225" s="3">
        <v>16</v>
      </c>
      <c r="O1225" s="3">
        <v>8</v>
      </c>
      <c r="P1225" s="3">
        <v>5</v>
      </c>
      <c r="Q1225" s="3">
        <v>0</v>
      </c>
      <c r="R1225" s="3">
        <v>0</v>
      </c>
      <c r="S1225" s="3">
        <v>3</v>
      </c>
      <c r="T1225" s="3">
        <v>5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3</v>
      </c>
      <c r="AA1225" s="4">
        <v>0</v>
      </c>
      <c r="AB1225" s="4">
        <v>0</v>
      </c>
      <c r="AC1225" s="4">
        <v>0</v>
      </c>
      <c r="AD1225" s="4">
        <v>0</v>
      </c>
      <c r="AE1225" s="4">
        <v>16</v>
      </c>
    </row>
    <row r="1226" spans="1:31" x14ac:dyDescent="0.25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3</v>
      </c>
      <c r="K1226" s="3">
        <v>8</v>
      </c>
      <c r="L1226" s="3">
        <v>0</v>
      </c>
      <c r="M1226" s="3">
        <v>3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8</v>
      </c>
    </row>
    <row r="1227" spans="1:31" x14ac:dyDescent="0.25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5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3</v>
      </c>
      <c r="L1228" s="3">
        <v>18</v>
      </c>
      <c r="M1228" s="3">
        <v>42</v>
      </c>
      <c r="N1228" s="3">
        <v>16</v>
      </c>
      <c r="O1228" s="3">
        <v>21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5</v>
      </c>
      <c r="AA1228" s="4">
        <v>0</v>
      </c>
      <c r="AB1228" s="4">
        <v>0</v>
      </c>
      <c r="AC1228" s="4">
        <v>0</v>
      </c>
      <c r="AD1228" s="4">
        <v>0</v>
      </c>
      <c r="AE1228" s="4">
        <v>42</v>
      </c>
    </row>
    <row r="1229" spans="1:31" x14ac:dyDescent="0.25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5</v>
      </c>
      <c r="K1229" s="3">
        <v>16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3</v>
      </c>
      <c r="S1229" s="3">
        <v>5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16</v>
      </c>
    </row>
    <row r="1230" spans="1:31" x14ac:dyDescent="0.25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3</v>
      </c>
      <c r="K1230" s="3">
        <v>10</v>
      </c>
      <c r="L1230" s="3">
        <v>8</v>
      </c>
      <c r="M1230" s="3">
        <v>31</v>
      </c>
      <c r="N1230" s="3">
        <v>5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3</v>
      </c>
      <c r="AA1230" s="4">
        <v>0</v>
      </c>
      <c r="AB1230" s="4">
        <v>0</v>
      </c>
      <c r="AC1230" s="4">
        <v>0</v>
      </c>
      <c r="AD1230" s="4">
        <v>0</v>
      </c>
      <c r="AE1230" s="4">
        <v>31</v>
      </c>
    </row>
    <row r="1231" spans="1:31" x14ac:dyDescent="0.25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8</v>
      </c>
      <c r="K1231" s="3">
        <v>13</v>
      </c>
      <c r="L1231" s="3">
        <v>5</v>
      </c>
      <c r="M1231" s="3">
        <v>5</v>
      </c>
      <c r="N1231" s="3">
        <v>3</v>
      </c>
      <c r="O1231" s="3">
        <v>0</v>
      </c>
      <c r="P1231" s="3">
        <v>0</v>
      </c>
      <c r="Q1231" s="3">
        <v>0</v>
      </c>
      <c r="R1231" s="3">
        <v>0</v>
      </c>
      <c r="S1231" s="3">
        <v>13</v>
      </c>
      <c r="T1231" s="3">
        <v>5</v>
      </c>
      <c r="U1231" s="3">
        <v>0</v>
      </c>
      <c r="V1231" s="3">
        <v>3</v>
      </c>
      <c r="W1231" s="3">
        <v>10</v>
      </c>
      <c r="X1231" s="3">
        <v>5</v>
      </c>
      <c r="Y1231" s="3">
        <v>0</v>
      </c>
      <c r="Z1231" s="4">
        <v>3</v>
      </c>
      <c r="AA1231" s="4">
        <v>0</v>
      </c>
      <c r="AB1231" s="4">
        <v>0</v>
      </c>
      <c r="AC1231" s="4">
        <v>0</v>
      </c>
      <c r="AD1231" s="4">
        <v>0</v>
      </c>
      <c r="AE1231" s="4">
        <v>13</v>
      </c>
    </row>
    <row r="1232" spans="1:31" x14ac:dyDescent="0.25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5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5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5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5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5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3</v>
      </c>
      <c r="K1237" s="3">
        <v>0</v>
      </c>
      <c r="L1237" s="3">
        <v>3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3</v>
      </c>
    </row>
    <row r="1238" spans="1:31" x14ac:dyDescent="0.25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 t="s">
        <v>9</v>
      </c>
      <c r="P1238" s="3" t="s">
        <v>9</v>
      </c>
      <c r="Q1238" s="3" t="s">
        <v>9</v>
      </c>
      <c r="R1238" s="3">
        <v>0</v>
      </c>
      <c r="S1238" s="3" t="s">
        <v>8</v>
      </c>
      <c r="T1238" s="3" t="s">
        <v>8</v>
      </c>
      <c r="U1238" s="3" t="s">
        <v>8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5">
      <c r="A1239" s="2">
        <v>41415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5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5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5</v>
      </c>
      <c r="P1241" s="3">
        <v>21</v>
      </c>
      <c r="Q1241" s="3">
        <v>24</v>
      </c>
      <c r="R1241" s="3">
        <v>18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3</v>
      </c>
      <c r="AA1241" s="4">
        <v>0</v>
      </c>
      <c r="AB1241" s="4">
        <v>0</v>
      </c>
      <c r="AC1241" s="4">
        <v>0</v>
      </c>
      <c r="AD1241" s="4">
        <v>0</v>
      </c>
      <c r="AE1241" s="4">
        <v>24</v>
      </c>
    </row>
    <row r="1242" spans="1:31" x14ac:dyDescent="0.25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3</v>
      </c>
      <c r="O1242" s="3">
        <v>0</v>
      </c>
      <c r="P1242" s="3">
        <v>3</v>
      </c>
      <c r="Q1242" s="3">
        <v>3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3</v>
      </c>
    </row>
    <row r="1243" spans="1:31" x14ac:dyDescent="0.25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16</v>
      </c>
      <c r="O1243" s="3">
        <v>10</v>
      </c>
      <c r="P1243" s="3">
        <v>3</v>
      </c>
      <c r="Q1243" s="3">
        <v>3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3</v>
      </c>
      <c r="AA1243" s="4">
        <v>0</v>
      </c>
      <c r="AB1243" s="4">
        <v>0</v>
      </c>
      <c r="AC1243" s="4">
        <v>0</v>
      </c>
      <c r="AD1243" s="4">
        <v>0</v>
      </c>
      <c r="AE1243" s="4">
        <v>16</v>
      </c>
    </row>
    <row r="1244" spans="1:31" x14ac:dyDescent="0.25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5</v>
      </c>
      <c r="L1244" s="3">
        <v>3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5</v>
      </c>
    </row>
    <row r="1245" spans="1:31" x14ac:dyDescent="0.25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3</v>
      </c>
      <c r="O1245" s="3">
        <v>3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3</v>
      </c>
    </row>
    <row r="1246" spans="1:31" x14ac:dyDescent="0.25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3</v>
      </c>
      <c r="L1246" s="3">
        <v>3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3</v>
      </c>
      <c r="S1246" s="3">
        <v>10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10</v>
      </c>
    </row>
    <row r="1247" spans="1:31" x14ac:dyDescent="0.25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3</v>
      </c>
      <c r="P1247" s="3">
        <v>8</v>
      </c>
      <c r="Q1247" s="3">
        <v>10</v>
      </c>
      <c r="R1247" s="3">
        <v>13</v>
      </c>
      <c r="S1247" s="3">
        <v>18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3</v>
      </c>
      <c r="AA1247" s="4">
        <v>0</v>
      </c>
      <c r="AB1247" s="4">
        <v>0</v>
      </c>
      <c r="AC1247" s="4">
        <v>0</v>
      </c>
      <c r="AD1247" s="4">
        <v>0</v>
      </c>
      <c r="AE1247" s="4">
        <v>18</v>
      </c>
    </row>
    <row r="1248" spans="1:31" x14ac:dyDescent="0.25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8</v>
      </c>
      <c r="Q1248" s="3">
        <v>5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8</v>
      </c>
    </row>
    <row r="1249" spans="1:31" x14ac:dyDescent="0.25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5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5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5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5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5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5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5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5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5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5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5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5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5">
      <c r="A1262" s="2">
        <v>41438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5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 t="s">
        <v>9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5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3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3</v>
      </c>
    </row>
    <row r="1265" spans="1:31" x14ac:dyDescent="0.25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3</v>
      </c>
      <c r="N1265" s="3">
        <v>10</v>
      </c>
      <c r="O1265" s="3">
        <v>5</v>
      </c>
      <c r="P1265" s="3">
        <v>3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10</v>
      </c>
    </row>
    <row r="1266" spans="1:31" x14ac:dyDescent="0.25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8</v>
      </c>
      <c r="L1266" s="3">
        <v>8</v>
      </c>
      <c r="M1266" s="3">
        <v>5</v>
      </c>
      <c r="N1266" s="3">
        <v>0</v>
      </c>
      <c r="O1266" s="3" t="s">
        <v>9</v>
      </c>
      <c r="P1266" s="3" t="s">
        <v>9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8</v>
      </c>
    </row>
    <row r="1267" spans="1:31" x14ac:dyDescent="0.25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5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5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3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3</v>
      </c>
    </row>
    <row r="1270" spans="1:31" x14ac:dyDescent="0.25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3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3</v>
      </c>
    </row>
    <row r="1271" spans="1:31" x14ac:dyDescent="0.25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5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5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5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5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5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5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5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3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3</v>
      </c>
    </row>
    <row r="1279" spans="1:31" x14ac:dyDescent="0.25">
      <c r="A1279" s="2">
        <v>41455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5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5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5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 t="s">
        <v>8</v>
      </c>
      <c r="L1282" s="3" t="s">
        <v>8</v>
      </c>
      <c r="M1282" s="3" t="s">
        <v>8</v>
      </c>
      <c r="N1282" s="3" t="s">
        <v>8</v>
      </c>
      <c r="O1282" s="3" t="s">
        <v>8</v>
      </c>
      <c r="P1282" s="3" t="s">
        <v>8</v>
      </c>
      <c r="Q1282" s="3" t="s">
        <v>8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 t="str">
        <f>"F"</f>
        <v>F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5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5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5</v>
      </c>
      <c r="M1284" s="3" t="s">
        <v>9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5</v>
      </c>
    </row>
    <row r="1285" spans="1:31" x14ac:dyDescent="0.25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5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3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3</v>
      </c>
    </row>
    <row r="1287" spans="1:31" x14ac:dyDescent="0.25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5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3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3</v>
      </c>
    </row>
    <row r="1289" spans="1:31" x14ac:dyDescent="0.25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3</v>
      </c>
      <c r="L1289" s="3">
        <v>3</v>
      </c>
      <c r="M1289" s="3">
        <v>0</v>
      </c>
      <c r="N1289" s="3">
        <v>0</v>
      </c>
      <c r="O1289" s="3">
        <v>3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3</v>
      </c>
    </row>
    <row r="1290" spans="1:31" x14ac:dyDescent="0.25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5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5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5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3</v>
      </c>
      <c r="R1293" s="3">
        <v>3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3</v>
      </c>
    </row>
    <row r="1294" spans="1:31" x14ac:dyDescent="0.25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3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3</v>
      </c>
    </row>
    <row r="1295" spans="1:31" x14ac:dyDescent="0.25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5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5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5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5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 t="s">
        <v>8</v>
      </c>
      <c r="O1299" s="3" t="s">
        <v>8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5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5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5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 t="s">
        <v>8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5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 t="s">
        <v>11</v>
      </c>
      <c r="N1303" s="3" t="s">
        <v>11</v>
      </c>
      <c r="O1303" s="3" t="s">
        <v>11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5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 t="s">
        <v>11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5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5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5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5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 t="s">
        <v>8</v>
      </c>
      <c r="K1308" s="3">
        <v>0</v>
      </c>
      <c r="L1308" s="3">
        <v>0</v>
      </c>
      <c r="M1308" s="3">
        <v>3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3</v>
      </c>
    </row>
    <row r="1309" spans="1:31" x14ac:dyDescent="0.25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3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3</v>
      </c>
    </row>
    <row r="1310" spans="1:31" x14ac:dyDescent="0.25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5</v>
      </c>
      <c r="T1310" s="3">
        <v>3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5</v>
      </c>
    </row>
    <row r="1311" spans="1:31" x14ac:dyDescent="0.25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5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5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5">
      <c r="A1314" s="2">
        <v>41490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3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3</v>
      </c>
    </row>
    <row r="1315" spans="1:31" x14ac:dyDescent="0.25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3</v>
      </c>
      <c r="L1315" s="3">
        <v>3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3</v>
      </c>
    </row>
    <row r="1316" spans="1:31" x14ac:dyDescent="0.25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5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5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5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5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5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5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5</v>
      </c>
      <c r="O1322" s="3">
        <v>21</v>
      </c>
      <c r="P1322" s="3">
        <v>16</v>
      </c>
      <c r="Q1322" s="3">
        <v>8</v>
      </c>
      <c r="R1322" s="3">
        <v>5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3</v>
      </c>
      <c r="AA1322" s="4">
        <v>0</v>
      </c>
      <c r="AB1322" s="4">
        <v>0</v>
      </c>
      <c r="AC1322" s="4">
        <v>0</v>
      </c>
      <c r="AD1322" s="4">
        <v>0</v>
      </c>
      <c r="AE1322" s="4">
        <v>21</v>
      </c>
    </row>
    <row r="1323" spans="1:31" x14ac:dyDescent="0.25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13</v>
      </c>
      <c r="N1323" s="3">
        <v>8</v>
      </c>
      <c r="O1323" s="3">
        <v>3</v>
      </c>
      <c r="P1323" s="3">
        <v>5</v>
      </c>
      <c r="Q1323" s="3">
        <v>8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3</v>
      </c>
      <c r="AA1323" s="4">
        <v>0</v>
      </c>
      <c r="AB1323" s="4">
        <v>0</v>
      </c>
      <c r="AC1323" s="4">
        <v>0</v>
      </c>
      <c r="AD1323" s="4">
        <v>0</v>
      </c>
      <c r="AE1323" s="4">
        <v>13</v>
      </c>
    </row>
    <row r="1324" spans="1:31" x14ac:dyDescent="0.25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3</v>
      </c>
      <c r="K1324" s="3">
        <v>8</v>
      </c>
      <c r="L1324" s="3">
        <v>5</v>
      </c>
      <c r="M1324" s="3">
        <v>3</v>
      </c>
      <c r="N1324" s="3">
        <v>3</v>
      </c>
      <c r="O1324" s="3">
        <v>8</v>
      </c>
      <c r="P1324" s="3">
        <v>5</v>
      </c>
      <c r="Q1324" s="3">
        <v>3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3</v>
      </c>
      <c r="AA1324" s="4">
        <v>0</v>
      </c>
      <c r="AB1324" s="4">
        <v>0</v>
      </c>
      <c r="AC1324" s="4">
        <v>0</v>
      </c>
      <c r="AD1324" s="4">
        <v>0</v>
      </c>
      <c r="AE1324" s="4">
        <v>8</v>
      </c>
    </row>
    <row r="1325" spans="1:31" x14ac:dyDescent="0.25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5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5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5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5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3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3</v>
      </c>
    </row>
    <row r="1330" spans="1:31" x14ac:dyDescent="0.25">
      <c r="A1330" s="2">
        <v>41506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 t="s">
        <v>9</v>
      </c>
      <c r="P1330" s="3" t="s">
        <v>9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5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5">
      <c r="A1332" s="2">
        <v>41508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5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5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5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5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5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5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5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5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5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5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5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3</v>
      </c>
      <c r="P1343" s="3">
        <v>5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5</v>
      </c>
    </row>
    <row r="1344" spans="1:31" x14ac:dyDescent="0.25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5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5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5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5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5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5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5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5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5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5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5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3</v>
      </c>
      <c r="R1355" s="3">
        <v>5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5</v>
      </c>
    </row>
    <row r="1356" spans="1:31" x14ac:dyDescent="0.25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5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5</v>
      </c>
      <c r="N1357" s="3">
        <v>0</v>
      </c>
      <c r="O1357" s="3" t="s">
        <v>9</v>
      </c>
      <c r="P1357" s="3" t="s">
        <v>9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5</v>
      </c>
    </row>
    <row r="1358" spans="1:31" x14ac:dyDescent="0.25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 t="s">
        <v>8</v>
      </c>
      <c r="S1358" s="3">
        <v>0</v>
      </c>
      <c r="T1358" s="3">
        <v>3</v>
      </c>
      <c r="U1358" s="3">
        <v>3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3</v>
      </c>
    </row>
    <row r="1359" spans="1:31" x14ac:dyDescent="0.25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3</v>
      </c>
      <c r="I1359" s="3">
        <v>3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3</v>
      </c>
    </row>
    <row r="1360" spans="1:31" x14ac:dyDescent="0.25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5">
      <c r="A1361" s="2">
        <v>41537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5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5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5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5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8</v>
      </c>
      <c r="R1365" s="3" t="s">
        <v>8</v>
      </c>
      <c r="S1365" s="3">
        <v>0</v>
      </c>
      <c r="T1365" s="3">
        <v>3</v>
      </c>
      <c r="U1365" s="3">
        <v>3</v>
      </c>
      <c r="V1365" s="3">
        <v>3</v>
      </c>
      <c r="W1365" s="3">
        <v>3</v>
      </c>
      <c r="X1365" s="3">
        <v>3</v>
      </c>
      <c r="Y1365" s="3">
        <v>3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3</v>
      </c>
    </row>
    <row r="1366" spans="1:31" x14ac:dyDescent="0.25">
      <c r="A1366" s="2">
        <v>41542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5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5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5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5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5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5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5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 t="s">
        <v>8</v>
      </c>
      <c r="S1373" s="3">
        <v>0</v>
      </c>
      <c r="T1373" s="3">
        <v>3</v>
      </c>
      <c r="U1373" s="3">
        <v>3</v>
      </c>
      <c r="V1373" s="3">
        <v>3</v>
      </c>
      <c r="W1373" s="3">
        <v>3</v>
      </c>
      <c r="X1373" s="3">
        <v>3</v>
      </c>
      <c r="Y1373" s="3">
        <v>3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3</v>
      </c>
    </row>
    <row r="1374" spans="1:31" x14ac:dyDescent="0.25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5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5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5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5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5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 t="s">
        <v>8</v>
      </c>
      <c r="M1379" s="3" t="s">
        <v>8</v>
      </c>
      <c r="N1379" s="3">
        <v>0</v>
      </c>
      <c r="O1379" s="3">
        <v>3</v>
      </c>
      <c r="P1379" s="3">
        <v>3</v>
      </c>
      <c r="Q1379" s="3">
        <v>3</v>
      </c>
      <c r="R1379" s="3">
        <v>3</v>
      </c>
      <c r="S1379" s="3">
        <v>3</v>
      </c>
      <c r="T1379" s="3">
        <v>3</v>
      </c>
      <c r="U1379" s="3">
        <v>3</v>
      </c>
      <c r="V1379" s="3">
        <v>3</v>
      </c>
      <c r="W1379" s="3">
        <v>0</v>
      </c>
      <c r="X1379" s="3">
        <v>3</v>
      </c>
      <c r="Y1379" s="3">
        <v>3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3</v>
      </c>
    </row>
    <row r="1380" spans="1:31" x14ac:dyDescent="0.25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5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5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5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5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5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 t="s">
        <v>9</v>
      </c>
      <c r="P1385" s="3" t="s">
        <v>9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5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5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5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 t="s">
        <v>8</v>
      </c>
      <c r="S1388" s="3" t="s">
        <v>8</v>
      </c>
      <c r="T1388" s="3">
        <v>3</v>
      </c>
      <c r="U1388" s="3">
        <v>3</v>
      </c>
      <c r="V1388" s="3">
        <v>3</v>
      </c>
      <c r="W1388" s="3">
        <v>3</v>
      </c>
      <c r="X1388" s="3">
        <v>3</v>
      </c>
      <c r="Y1388" s="3">
        <v>3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3</v>
      </c>
    </row>
    <row r="1389" spans="1:31" x14ac:dyDescent="0.25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5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 t="s">
        <v>8</v>
      </c>
      <c r="S1390" s="3" t="s">
        <v>8</v>
      </c>
      <c r="T1390" s="3" t="s">
        <v>8</v>
      </c>
      <c r="U1390" s="3" t="s">
        <v>8</v>
      </c>
      <c r="V1390" s="3" t="s">
        <v>8</v>
      </c>
      <c r="W1390" s="3" t="s">
        <v>8</v>
      </c>
      <c r="X1390" s="3" t="s">
        <v>8</v>
      </c>
      <c r="Y1390" s="3" t="s">
        <v>8</v>
      </c>
      <c r="Z1390" s="4" t="str">
        <f>"F"</f>
        <v>F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5">
      <c r="A1391" s="2">
        <v>41567</v>
      </c>
      <c r="B1391" s="3" t="s">
        <v>8</v>
      </c>
      <c r="C1391" s="3" t="s">
        <v>8</v>
      </c>
      <c r="D1391" s="3" t="s">
        <v>8</v>
      </c>
      <c r="E1391" s="3" t="s">
        <v>8</v>
      </c>
      <c r="F1391" s="3" t="s">
        <v>8</v>
      </c>
      <c r="G1391" s="3" t="s">
        <v>8</v>
      </c>
      <c r="H1391" s="3" t="s">
        <v>8</v>
      </c>
      <c r="I1391" s="3" t="s">
        <v>8</v>
      </c>
      <c r="J1391" s="3" t="s">
        <v>8</v>
      </c>
      <c r="K1391" s="3" t="s">
        <v>8</v>
      </c>
      <c r="L1391" s="3" t="s">
        <v>8</v>
      </c>
      <c r="M1391" s="3" t="s">
        <v>8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 t="str">
        <f>"F"</f>
        <v>F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5">
      <c r="A1392" s="2">
        <v>41568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 t="s">
        <v>8</v>
      </c>
      <c r="M1392" s="3">
        <v>0</v>
      </c>
      <c r="N1392" s="3">
        <v>3</v>
      </c>
      <c r="O1392" s="3">
        <v>3</v>
      </c>
      <c r="P1392" s="3">
        <v>3</v>
      </c>
      <c r="Q1392" s="3">
        <v>3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3</v>
      </c>
      <c r="X1392" s="3">
        <v>3</v>
      </c>
      <c r="Y1392" s="3">
        <v>3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3</v>
      </c>
    </row>
    <row r="1393" spans="1:31" x14ac:dyDescent="0.25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5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5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5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5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5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5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5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5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3</v>
      </c>
      <c r="N1401" s="3">
        <v>3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3</v>
      </c>
    </row>
    <row r="1402" spans="1:31" x14ac:dyDescent="0.25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5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5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5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5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5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5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5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5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5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5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5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 t="s">
        <v>9</v>
      </c>
      <c r="P1413" s="3" t="s">
        <v>9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5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5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5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5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5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5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5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5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5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5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5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5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5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5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5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5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5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5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5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5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5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5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5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 t="s">
        <v>8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5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5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5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 t="s">
        <v>8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5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5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3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3</v>
      </c>
    </row>
    <row r="1442" spans="1:31" x14ac:dyDescent="0.25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5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3</v>
      </c>
      <c r="O1443" s="3">
        <v>3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3</v>
      </c>
    </row>
    <row r="1444" spans="1:31" x14ac:dyDescent="0.25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5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5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5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 t="s">
        <v>8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5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 t="s">
        <v>9</v>
      </c>
      <c r="P1448" s="3" t="s">
        <v>9</v>
      </c>
      <c r="Q1448" s="3" t="s">
        <v>9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 t="s">
        <v>8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5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5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5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5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5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 t="s">
        <v>8</v>
      </c>
      <c r="M1453" s="3" t="s">
        <v>8</v>
      </c>
      <c r="N1453" s="3" t="s">
        <v>8</v>
      </c>
      <c r="O1453" s="3" t="s">
        <v>8</v>
      </c>
      <c r="P1453" s="3" t="s">
        <v>8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5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5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5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5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5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5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5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5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5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5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5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5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3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3</v>
      </c>
    </row>
    <row r="1466" spans="1:31" x14ac:dyDescent="0.25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5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5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8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8</v>
      </c>
    </row>
    <row r="1469" spans="1:31" x14ac:dyDescent="0.25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3</v>
      </c>
      <c r="L1469" s="3">
        <v>29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3</v>
      </c>
      <c r="AA1469" s="4">
        <v>0</v>
      </c>
      <c r="AB1469" s="4">
        <v>0</v>
      </c>
      <c r="AC1469" s="4">
        <v>0</v>
      </c>
      <c r="AD1469" s="4">
        <v>0</v>
      </c>
      <c r="AE1469" s="4">
        <v>29</v>
      </c>
    </row>
    <row r="1470" spans="1:31" x14ac:dyDescent="0.25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5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10</v>
      </c>
      <c r="Q1471" s="3">
        <v>10</v>
      </c>
      <c r="R1471" s="3">
        <v>3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10</v>
      </c>
    </row>
    <row r="1472" spans="1:31" x14ac:dyDescent="0.25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5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5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5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3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3</v>
      </c>
    </row>
    <row r="1476" spans="1:31" x14ac:dyDescent="0.25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5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5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5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5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5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5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5">
      <c r="A1483" s="2">
        <v>41659</v>
      </c>
      <c r="B1483" s="3">
        <v>0</v>
      </c>
      <c r="C1483" s="3" t="s">
        <v>8</v>
      </c>
      <c r="D1483" s="3" t="s">
        <v>8</v>
      </c>
      <c r="E1483" s="3" t="s">
        <v>8</v>
      </c>
      <c r="F1483" s="3" t="s">
        <v>8</v>
      </c>
      <c r="G1483" s="3" t="s">
        <v>8</v>
      </c>
      <c r="H1483" s="3" t="s">
        <v>8</v>
      </c>
      <c r="I1483" s="3" t="s">
        <v>8</v>
      </c>
      <c r="J1483" s="3" t="s">
        <v>8</v>
      </c>
      <c r="K1483" s="3" t="s">
        <v>8</v>
      </c>
      <c r="L1483" s="3" t="s">
        <v>8</v>
      </c>
      <c r="M1483" s="3" t="s">
        <v>8</v>
      </c>
      <c r="N1483" s="3" t="s">
        <v>8</v>
      </c>
      <c r="O1483" s="3" t="s">
        <v>8</v>
      </c>
      <c r="P1483" s="3" t="s">
        <v>8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 t="str">
        <f>"F"</f>
        <v>F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5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 t="s">
        <v>9</v>
      </c>
      <c r="P1484" s="3" t="s">
        <v>9</v>
      </c>
      <c r="Q1484" s="3" t="s">
        <v>9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5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5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</row>
    <row r="1487" spans="1:31" x14ac:dyDescent="0.25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50</v>
      </c>
      <c r="L1487" s="3">
        <v>39</v>
      </c>
      <c r="M1487" s="3">
        <v>37</v>
      </c>
      <c r="N1487" s="3">
        <v>8</v>
      </c>
      <c r="O1487" s="3">
        <v>3</v>
      </c>
      <c r="P1487" s="3">
        <v>3</v>
      </c>
      <c r="Q1487" s="3">
        <v>3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5</v>
      </c>
      <c r="AA1487" s="4">
        <v>0</v>
      </c>
      <c r="AB1487" s="4">
        <v>0</v>
      </c>
      <c r="AC1487" s="4">
        <v>0</v>
      </c>
      <c r="AD1487" s="4">
        <v>0</v>
      </c>
      <c r="AE1487" s="4">
        <v>50</v>
      </c>
    </row>
    <row r="1488" spans="1:31" x14ac:dyDescent="0.25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26</v>
      </c>
      <c r="L1488" s="3">
        <v>34</v>
      </c>
      <c r="M1488" s="3">
        <v>16</v>
      </c>
      <c r="N1488" s="3">
        <v>10</v>
      </c>
      <c r="O1488" s="3">
        <v>18</v>
      </c>
      <c r="P1488" s="3">
        <v>16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5</v>
      </c>
      <c r="AA1488" s="4">
        <v>0</v>
      </c>
      <c r="AB1488" s="4">
        <v>0</v>
      </c>
      <c r="AC1488" s="4">
        <v>0</v>
      </c>
      <c r="AD1488" s="4">
        <v>0</v>
      </c>
      <c r="AE1488" s="4">
        <v>34</v>
      </c>
    </row>
    <row r="1489" spans="1:31" x14ac:dyDescent="0.25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5</v>
      </c>
      <c r="Q1489" s="3">
        <v>24</v>
      </c>
      <c r="R1489" s="3">
        <v>13</v>
      </c>
      <c r="S1489" s="3">
        <v>3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3</v>
      </c>
      <c r="AA1489" s="4">
        <v>0</v>
      </c>
      <c r="AB1489" s="4">
        <v>0</v>
      </c>
      <c r="AC1489" s="4">
        <v>0</v>
      </c>
      <c r="AD1489" s="4">
        <v>0</v>
      </c>
      <c r="AE1489" s="4">
        <v>24</v>
      </c>
    </row>
    <row r="1490" spans="1:31" x14ac:dyDescent="0.25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5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5</v>
      </c>
      <c r="M1491" s="3">
        <v>5</v>
      </c>
      <c r="N1491" s="3">
        <v>18</v>
      </c>
      <c r="O1491" s="3">
        <v>29</v>
      </c>
      <c r="P1491" s="3">
        <v>18</v>
      </c>
      <c r="Q1491" s="3">
        <v>16</v>
      </c>
      <c r="R1491" s="3">
        <v>5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5</v>
      </c>
      <c r="AA1491" s="4">
        <v>0</v>
      </c>
      <c r="AB1491" s="4">
        <v>0</v>
      </c>
      <c r="AC1491" s="4">
        <v>0</v>
      </c>
      <c r="AD1491" s="4">
        <v>0</v>
      </c>
      <c r="AE1491" s="4">
        <v>29</v>
      </c>
    </row>
    <row r="1492" spans="1:31" x14ac:dyDescent="0.25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8</v>
      </c>
      <c r="N1492" s="3">
        <v>5</v>
      </c>
      <c r="O1492" s="3">
        <v>10</v>
      </c>
      <c r="P1492" s="3">
        <v>16</v>
      </c>
      <c r="Q1492" s="3">
        <v>5</v>
      </c>
      <c r="R1492" s="3">
        <v>3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3</v>
      </c>
      <c r="AA1492" s="4">
        <v>0</v>
      </c>
      <c r="AB1492" s="4">
        <v>0</v>
      </c>
      <c r="AC1492" s="4">
        <v>0</v>
      </c>
      <c r="AD1492" s="4">
        <v>0</v>
      </c>
      <c r="AE1492" s="4">
        <v>16</v>
      </c>
    </row>
    <row r="1493" spans="1:31" x14ac:dyDescent="0.25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13</v>
      </c>
      <c r="N1493" s="3">
        <v>13</v>
      </c>
      <c r="O1493" s="3">
        <v>8</v>
      </c>
      <c r="P1493" s="3">
        <v>3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3</v>
      </c>
      <c r="AA1493" s="4">
        <v>0</v>
      </c>
      <c r="AB1493" s="4">
        <v>0</v>
      </c>
      <c r="AC1493" s="4">
        <v>0</v>
      </c>
      <c r="AD1493" s="4">
        <v>0</v>
      </c>
      <c r="AE1493" s="4">
        <v>13</v>
      </c>
    </row>
    <row r="1494" spans="1:31" x14ac:dyDescent="0.25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24</v>
      </c>
      <c r="N1494" s="3">
        <v>13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3</v>
      </c>
      <c r="AA1494" s="4">
        <v>0</v>
      </c>
      <c r="AB1494" s="4">
        <v>0</v>
      </c>
      <c r="AC1494" s="4">
        <v>0</v>
      </c>
      <c r="AD1494" s="4">
        <v>0</v>
      </c>
      <c r="AE1494" s="4">
        <v>24</v>
      </c>
    </row>
    <row r="1495" spans="1:31" x14ac:dyDescent="0.25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5</v>
      </c>
      <c r="N1495" s="3">
        <v>3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5</v>
      </c>
    </row>
    <row r="1496" spans="1:31" x14ac:dyDescent="0.25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5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21</v>
      </c>
      <c r="M1497" s="3">
        <v>16</v>
      </c>
      <c r="N1497" s="3">
        <v>3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3</v>
      </c>
      <c r="AA1497" s="4">
        <v>0</v>
      </c>
      <c r="AB1497" s="4">
        <v>0</v>
      </c>
      <c r="AC1497" s="4">
        <v>0</v>
      </c>
      <c r="AD1497" s="4">
        <v>0</v>
      </c>
      <c r="AE1497" s="4">
        <v>21</v>
      </c>
    </row>
    <row r="1498" spans="1:31" x14ac:dyDescent="0.25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8</v>
      </c>
      <c r="M1498" s="3">
        <v>24</v>
      </c>
      <c r="N1498" s="3">
        <v>21</v>
      </c>
      <c r="O1498" s="3">
        <v>16</v>
      </c>
      <c r="P1498" s="3">
        <v>8</v>
      </c>
      <c r="Q1498" s="3">
        <v>3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3</v>
      </c>
      <c r="AA1498" s="4">
        <v>0</v>
      </c>
      <c r="AB1498" s="4">
        <v>0</v>
      </c>
      <c r="AC1498" s="4">
        <v>0</v>
      </c>
      <c r="AD1498" s="4">
        <v>0</v>
      </c>
      <c r="AE1498" s="4">
        <v>24</v>
      </c>
    </row>
    <row r="1499" spans="1:31" x14ac:dyDescent="0.25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24</v>
      </c>
      <c r="L1499" s="3">
        <v>39</v>
      </c>
      <c r="M1499" s="3">
        <v>5</v>
      </c>
      <c r="N1499" s="3">
        <v>13</v>
      </c>
      <c r="O1499" s="3">
        <v>21</v>
      </c>
      <c r="P1499" s="3">
        <v>8</v>
      </c>
      <c r="Q1499" s="3">
        <v>5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5</v>
      </c>
      <c r="AA1499" s="4">
        <v>0</v>
      </c>
      <c r="AB1499" s="4">
        <v>0</v>
      </c>
      <c r="AC1499" s="4">
        <v>0</v>
      </c>
      <c r="AD1499" s="4">
        <v>0</v>
      </c>
      <c r="AE1499" s="4">
        <v>39</v>
      </c>
    </row>
    <row r="1500" spans="1:31" x14ac:dyDescent="0.25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5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3</v>
      </c>
      <c r="L1501" s="3">
        <v>3</v>
      </c>
      <c r="M1501" s="3">
        <v>10</v>
      </c>
      <c r="N1501" s="3">
        <v>5</v>
      </c>
      <c r="O1501" s="3">
        <v>3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10</v>
      </c>
    </row>
    <row r="1502" spans="1:31" x14ac:dyDescent="0.25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5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8</v>
      </c>
      <c r="P1503" s="3">
        <v>10</v>
      </c>
      <c r="Q1503" s="3">
        <v>8</v>
      </c>
      <c r="R1503" s="3">
        <v>5</v>
      </c>
      <c r="S1503" s="3">
        <v>3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3</v>
      </c>
      <c r="AA1503" s="4">
        <v>0</v>
      </c>
      <c r="AB1503" s="4">
        <v>0</v>
      </c>
      <c r="AC1503" s="4">
        <v>0</v>
      </c>
      <c r="AD1503" s="4">
        <v>0</v>
      </c>
      <c r="AE1503" s="4">
        <v>10</v>
      </c>
    </row>
    <row r="1504" spans="1:31" x14ac:dyDescent="0.25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3</v>
      </c>
      <c r="L1504" s="3">
        <v>10</v>
      </c>
      <c r="M1504" s="3">
        <v>8</v>
      </c>
      <c r="N1504" s="3">
        <v>3</v>
      </c>
      <c r="O1504" s="3">
        <v>3</v>
      </c>
      <c r="P1504" s="3">
        <v>8</v>
      </c>
      <c r="Q1504" s="3">
        <v>13</v>
      </c>
      <c r="R1504" s="3">
        <v>5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3</v>
      </c>
      <c r="AA1504" s="4">
        <v>0</v>
      </c>
      <c r="AB1504" s="4">
        <v>0</v>
      </c>
      <c r="AC1504" s="4">
        <v>0</v>
      </c>
      <c r="AD1504" s="4">
        <v>0</v>
      </c>
      <c r="AE1504" s="4">
        <v>13</v>
      </c>
    </row>
    <row r="1505" spans="1:31" x14ac:dyDescent="0.25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18</v>
      </c>
      <c r="M1505" s="3">
        <v>24</v>
      </c>
      <c r="N1505" s="3">
        <v>26</v>
      </c>
      <c r="O1505" s="3">
        <v>31</v>
      </c>
      <c r="P1505" s="3">
        <v>13</v>
      </c>
      <c r="Q1505" s="3">
        <v>3</v>
      </c>
      <c r="R1505" s="3">
        <v>5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5</v>
      </c>
      <c r="AA1505" s="4">
        <v>0</v>
      </c>
      <c r="AB1505" s="4">
        <v>0</v>
      </c>
      <c r="AC1505" s="4">
        <v>0</v>
      </c>
      <c r="AD1505" s="4">
        <v>0</v>
      </c>
      <c r="AE1505" s="4">
        <v>31</v>
      </c>
    </row>
    <row r="1506" spans="1:31" x14ac:dyDescent="0.25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3</v>
      </c>
      <c r="L1506" s="3">
        <v>0</v>
      </c>
      <c r="M1506" s="3">
        <v>3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3</v>
      </c>
    </row>
    <row r="1507" spans="1:31" x14ac:dyDescent="0.25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8</v>
      </c>
      <c r="L1507" s="3">
        <v>10</v>
      </c>
      <c r="M1507" s="3">
        <v>21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3</v>
      </c>
      <c r="AA1507" s="4">
        <v>0</v>
      </c>
      <c r="AB1507" s="4">
        <v>0</v>
      </c>
      <c r="AC1507" s="4">
        <v>0</v>
      </c>
      <c r="AD1507" s="4">
        <v>0</v>
      </c>
      <c r="AE1507" s="4">
        <v>21</v>
      </c>
    </row>
    <row r="1508" spans="1:31" x14ac:dyDescent="0.25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5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3</v>
      </c>
      <c r="M1509" s="3">
        <v>10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10</v>
      </c>
    </row>
    <row r="1510" spans="1:31" x14ac:dyDescent="0.25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5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5</v>
      </c>
    </row>
    <row r="1511" spans="1:31" x14ac:dyDescent="0.25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 t="s">
        <v>9</v>
      </c>
      <c r="P1511" s="3" t="s">
        <v>9</v>
      </c>
      <c r="Q1511" s="3" t="s">
        <v>9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5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5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5</v>
      </c>
      <c r="Y1513" s="3">
        <v>3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5</v>
      </c>
    </row>
    <row r="1514" spans="1:31" x14ac:dyDescent="0.25">
      <c r="A1514" s="2">
        <v>41690</v>
      </c>
      <c r="B1514" s="3">
        <v>0</v>
      </c>
      <c r="C1514" s="3">
        <v>0</v>
      </c>
      <c r="D1514" s="3">
        <v>3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3</v>
      </c>
    </row>
    <row r="1515" spans="1:31" x14ac:dyDescent="0.25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3</v>
      </c>
      <c r="N1515" s="3">
        <v>5</v>
      </c>
      <c r="O1515" s="3">
        <v>5</v>
      </c>
      <c r="P1515" s="3">
        <v>3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5</v>
      </c>
    </row>
    <row r="1516" spans="1:31" x14ac:dyDescent="0.25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5</v>
      </c>
      <c r="L1516" s="3">
        <v>18</v>
      </c>
      <c r="M1516" s="3">
        <v>8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3</v>
      </c>
      <c r="AA1516" s="4">
        <v>0</v>
      </c>
      <c r="AB1516" s="4">
        <v>0</v>
      </c>
      <c r="AC1516" s="4">
        <v>0</v>
      </c>
      <c r="AD1516" s="4">
        <v>0</v>
      </c>
      <c r="AE1516" s="4">
        <v>18</v>
      </c>
    </row>
    <row r="1517" spans="1:31" x14ac:dyDescent="0.25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3</v>
      </c>
      <c r="U1517" s="3">
        <v>5</v>
      </c>
      <c r="V1517" s="3">
        <v>3</v>
      </c>
      <c r="W1517" s="3">
        <v>3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5</v>
      </c>
    </row>
    <row r="1518" spans="1:31" x14ac:dyDescent="0.25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3</v>
      </c>
      <c r="M1518" s="3">
        <v>21</v>
      </c>
      <c r="N1518" s="3">
        <v>13</v>
      </c>
      <c r="O1518" s="3">
        <v>0</v>
      </c>
      <c r="P1518" s="3">
        <v>0</v>
      </c>
      <c r="Q1518" s="3">
        <v>0</v>
      </c>
      <c r="R1518" s="3">
        <v>0</v>
      </c>
      <c r="S1518" s="3">
        <v>3</v>
      </c>
      <c r="T1518" s="3">
        <v>5</v>
      </c>
      <c r="U1518" s="3">
        <v>3</v>
      </c>
      <c r="V1518" s="3">
        <v>0</v>
      </c>
      <c r="W1518" s="3">
        <v>0</v>
      </c>
      <c r="X1518" s="3">
        <v>0</v>
      </c>
      <c r="Y1518" s="3">
        <v>0</v>
      </c>
      <c r="Z1518" s="4">
        <v>3</v>
      </c>
      <c r="AA1518" s="4">
        <v>0</v>
      </c>
      <c r="AB1518" s="4">
        <v>0</v>
      </c>
      <c r="AC1518" s="4">
        <v>0</v>
      </c>
      <c r="AD1518" s="4">
        <v>0</v>
      </c>
      <c r="AE1518" s="4">
        <v>21</v>
      </c>
    </row>
    <row r="1519" spans="1:31" x14ac:dyDescent="0.25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5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5</v>
      </c>
      <c r="L1520" s="3">
        <v>29</v>
      </c>
      <c r="M1520" s="3">
        <v>10</v>
      </c>
      <c r="N1520" s="3">
        <v>0</v>
      </c>
      <c r="O1520" s="3" t="s">
        <v>10</v>
      </c>
      <c r="P1520" s="3" t="s">
        <v>9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3</v>
      </c>
      <c r="AA1520" s="4">
        <v>0</v>
      </c>
      <c r="AB1520" s="4">
        <v>0</v>
      </c>
      <c r="AC1520" s="4">
        <v>0</v>
      </c>
      <c r="AD1520" s="4">
        <v>0</v>
      </c>
      <c r="AE1520" s="4">
        <v>29</v>
      </c>
    </row>
    <row r="1521" spans="1:31" x14ac:dyDescent="0.25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5</v>
      </c>
      <c r="L1521" s="3">
        <v>5</v>
      </c>
      <c r="M1521" s="3">
        <v>16</v>
      </c>
      <c r="N1521" s="3">
        <v>5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3</v>
      </c>
      <c r="V1521" s="3">
        <v>3</v>
      </c>
      <c r="W1521" s="3">
        <v>0</v>
      </c>
      <c r="X1521" s="3">
        <v>0</v>
      </c>
      <c r="Y1521" s="3">
        <v>0</v>
      </c>
      <c r="Z1521" s="4">
        <v>3</v>
      </c>
      <c r="AA1521" s="4">
        <v>0</v>
      </c>
      <c r="AB1521" s="4">
        <v>0</v>
      </c>
      <c r="AC1521" s="4">
        <v>0</v>
      </c>
      <c r="AD1521" s="4">
        <v>0</v>
      </c>
      <c r="AE1521" s="4">
        <v>16</v>
      </c>
    </row>
    <row r="1522" spans="1:31" x14ac:dyDescent="0.25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3</v>
      </c>
      <c r="L1522" s="3">
        <v>13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13</v>
      </c>
    </row>
    <row r="1523" spans="1:31" x14ac:dyDescent="0.25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3</v>
      </c>
      <c r="N1523" s="3">
        <v>24</v>
      </c>
      <c r="O1523" s="3">
        <v>10</v>
      </c>
      <c r="P1523" s="3">
        <v>3</v>
      </c>
      <c r="Q1523" s="3">
        <v>0</v>
      </c>
      <c r="R1523" s="3">
        <v>0</v>
      </c>
      <c r="S1523" s="3">
        <v>0</v>
      </c>
      <c r="T1523" s="3">
        <v>0</v>
      </c>
      <c r="U1523" s="3">
        <v>3</v>
      </c>
      <c r="V1523" s="3">
        <v>0</v>
      </c>
      <c r="W1523" s="3">
        <v>0</v>
      </c>
      <c r="X1523" s="3">
        <v>0</v>
      </c>
      <c r="Y1523" s="3">
        <v>0</v>
      </c>
      <c r="Z1523" s="4">
        <v>3</v>
      </c>
      <c r="AA1523" s="4">
        <v>0</v>
      </c>
      <c r="AB1523" s="4">
        <v>0</v>
      </c>
      <c r="AC1523" s="4">
        <v>0</v>
      </c>
      <c r="AD1523" s="4">
        <v>0</v>
      </c>
      <c r="AE1523" s="4">
        <v>24</v>
      </c>
    </row>
    <row r="1524" spans="1:31" x14ac:dyDescent="0.25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5</v>
      </c>
      <c r="N1524" s="3">
        <v>5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5</v>
      </c>
    </row>
    <row r="1525" spans="1:31" x14ac:dyDescent="0.25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5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8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8</v>
      </c>
    </row>
    <row r="1527" spans="1:31" x14ac:dyDescent="0.25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5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8</v>
      </c>
      <c r="L1528" s="3">
        <v>3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13</v>
      </c>
      <c r="W1528" s="3">
        <v>21</v>
      </c>
      <c r="X1528" s="3">
        <v>13</v>
      </c>
      <c r="Y1528" s="3">
        <v>10</v>
      </c>
      <c r="Z1528" s="4">
        <v>3</v>
      </c>
      <c r="AA1528" s="4">
        <v>0</v>
      </c>
      <c r="AB1528" s="4">
        <v>0</v>
      </c>
      <c r="AC1528" s="4">
        <v>0</v>
      </c>
      <c r="AD1528" s="4">
        <v>0</v>
      </c>
      <c r="AE1528" s="4">
        <v>21</v>
      </c>
    </row>
    <row r="1529" spans="1:31" x14ac:dyDescent="0.25">
      <c r="A1529" s="2">
        <v>41705</v>
      </c>
      <c r="B1529" s="3">
        <v>5</v>
      </c>
      <c r="C1529" s="3">
        <v>5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8</v>
      </c>
      <c r="L1529" s="3">
        <v>10</v>
      </c>
      <c r="M1529" s="3">
        <v>5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3</v>
      </c>
      <c r="V1529" s="3">
        <v>21</v>
      </c>
      <c r="W1529" s="3">
        <v>13</v>
      </c>
      <c r="X1529" s="3">
        <v>13</v>
      </c>
      <c r="Y1529" s="3">
        <v>8</v>
      </c>
      <c r="Z1529" s="4">
        <v>3</v>
      </c>
      <c r="AA1529" s="4">
        <v>0</v>
      </c>
      <c r="AB1529" s="4">
        <v>0</v>
      </c>
      <c r="AC1529" s="4">
        <v>0</v>
      </c>
      <c r="AD1529" s="4">
        <v>0</v>
      </c>
      <c r="AE1529" s="4">
        <v>21</v>
      </c>
    </row>
    <row r="1530" spans="1:31" x14ac:dyDescent="0.25">
      <c r="A1530" s="2">
        <v>41706</v>
      </c>
      <c r="B1530" s="3">
        <v>5</v>
      </c>
      <c r="C1530" s="3">
        <v>5</v>
      </c>
      <c r="D1530" s="3">
        <v>3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5</v>
      </c>
    </row>
    <row r="1531" spans="1:31" x14ac:dyDescent="0.25">
      <c r="A1531" s="2">
        <v>41707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5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5</v>
      </c>
      <c r="L1532" s="3">
        <v>8</v>
      </c>
      <c r="M1532" s="3">
        <v>3</v>
      </c>
      <c r="N1532" s="3">
        <v>0</v>
      </c>
      <c r="O1532" s="3">
        <v>0</v>
      </c>
      <c r="P1532" s="3">
        <v>0</v>
      </c>
      <c r="Q1532" s="3">
        <v>0</v>
      </c>
      <c r="R1532" s="3">
        <v>3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3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8</v>
      </c>
    </row>
    <row r="1533" spans="1:31" x14ac:dyDescent="0.25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5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3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3</v>
      </c>
    </row>
    <row r="1535" spans="1:31" x14ac:dyDescent="0.25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5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8</v>
      </c>
      <c r="M1536" s="3">
        <v>26</v>
      </c>
      <c r="N1536" s="3">
        <v>18</v>
      </c>
      <c r="O1536" s="3">
        <v>8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8</v>
      </c>
      <c r="X1536" s="3">
        <v>3</v>
      </c>
      <c r="Y1536" s="3">
        <v>0</v>
      </c>
      <c r="Z1536" s="4">
        <v>3</v>
      </c>
      <c r="AA1536" s="4">
        <v>0</v>
      </c>
      <c r="AB1536" s="4">
        <v>0</v>
      </c>
      <c r="AC1536" s="4">
        <v>0</v>
      </c>
      <c r="AD1536" s="4">
        <v>0</v>
      </c>
      <c r="AE1536" s="4">
        <v>26</v>
      </c>
    </row>
    <row r="1537" spans="1:31" x14ac:dyDescent="0.25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3</v>
      </c>
      <c r="S1537" s="3">
        <v>5</v>
      </c>
      <c r="T1537" s="3">
        <v>5</v>
      </c>
      <c r="U1537" s="3">
        <v>5</v>
      </c>
      <c r="V1537" s="3">
        <v>3</v>
      </c>
      <c r="W1537" s="3">
        <v>5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5</v>
      </c>
    </row>
    <row r="1538" spans="1:31" x14ac:dyDescent="0.25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3</v>
      </c>
      <c r="L1538" s="3">
        <v>3</v>
      </c>
      <c r="M1538" s="3">
        <v>8</v>
      </c>
      <c r="N1538" s="3">
        <v>0</v>
      </c>
      <c r="O1538" s="3">
        <v>0</v>
      </c>
      <c r="P1538" s="3" t="s">
        <v>8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8</v>
      </c>
    </row>
    <row r="1539" spans="1:31" x14ac:dyDescent="0.25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3</v>
      </c>
      <c r="L1539" s="3">
        <v>0</v>
      </c>
      <c r="M1539" s="3">
        <v>0</v>
      </c>
      <c r="N1539" s="3">
        <v>0</v>
      </c>
      <c r="O1539" s="3" t="s">
        <v>9</v>
      </c>
      <c r="P1539" s="3" t="s">
        <v>9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3</v>
      </c>
    </row>
    <row r="1540" spans="1:31" x14ac:dyDescent="0.25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5</v>
      </c>
      <c r="L1540" s="3">
        <v>3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5</v>
      </c>
    </row>
    <row r="1541" spans="1:31" x14ac:dyDescent="0.25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5">
      <c r="A1542" s="2">
        <v>41718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</row>
    <row r="1543" spans="1:31" x14ac:dyDescent="0.25">
      <c r="A1543" s="2">
        <v>41719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3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3</v>
      </c>
      <c r="Q1543" s="3">
        <v>3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3</v>
      </c>
    </row>
    <row r="1544" spans="1:31" x14ac:dyDescent="0.25">
      <c r="A1544" s="2">
        <v>41720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5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5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</row>
    <row r="1547" spans="1:31" x14ac:dyDescent="0.25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8</v>
      </c>
      <c r="L1547" s="3">
        <v>47</v>
      </c>
      <c r="M1547" s="3">
        <v>50</v>
      </c>
      <c r="N1547" s="3">
        <v>55</v>
      </c>
      <c r="O1547" s="3">
        <v>18</v>
      </c>
      <c r="P1547" s="3">
        <v>8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8</v>
      </c>
      <c r="AA1547" s="4">
        <v>0</v>
      </c>
      <c r="AB1547" s="4">
        <v>0</v>
      </c>
      <c r="AC1547" s="4">
        <v>0</v>
      </c>
      <c r="AD1547" s="4">
        <v>0</v>
      </c>
      <c r="AE1547" s="4">
        <v>55</v>
      </c>
    </row>
    <row r="1548" spans="1:31" x14ac:dyDescent="0.25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18</v>
      </c>
      <c r="L1548" s="3">
        <v>73</v>
      </c>
      <c r="M1548" s="3">
        <v>10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5</v>
      </c>
      <c r="AA1548" s="4">
        <v>0</v>
      </c>
      <c r="AB1548" s="4">
        <v>0</v>
      </c>
      <c r="AC1548" s="4">
        <v>0</v>
      </c>
      <c r="AD1548" s="4">
        <v>0</v>
      </c>
      <c r="AE1548" s="4">
        <v>73</v>
      </c>
    </row>
    <row r="1549" spans="1:31" x14ac:dyDescent="0.25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 t="s">
        <v>8</v>
      </c>
      <c r="L1549" s="3" t="s">
        <v>8</v>
      </c>
      <c r="M1549" s="3" t="s">
        <v>8</v>
      </c>
      <c r="N1549" s="3" t="s">
        <v>8</v>
      </c>
      <c r="O1549" s="3">
        <v>16</v>
      </c>
      <c r="P1549" s="3">
        <v>8</v>
      </c>
      <c r="Q1549" s="3">
        <v>8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3</v>
      </c>
      <c r="AA1549" s="4">
        <v>0</v>
      </c>
      <c r="AB1549" s="4">
        <v>0</v>
      </c>
      <c r="AC1549" s="4">
        <v>0</v>
      </c>
      <c r="AD1549" s="4">
        <v>0</v>
      </c>
      <c r="AE1549" s="4">
        <v>16</v>
      </c>
    </row>
    <row r="1550" spans="1:31" x14ac:dyDescent="0.25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5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8</v>
      </c>
      <c r="L1551" s="3">
        <v>18</v>
      </c>
      <c r="M1551" s="3">
        <v>21</v>
      </c>
      <c r="N1551" s="3">
        <v>5</v>
      </c>
      <c r="O1551" s="3">
        <v>8</v>
      </c>
      <c r="P1551" s="3">
        <v>3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3</v>
      </c>
      <c r="AA1551" s="4">
        <v>0</v>
      </c>
      <c r="AB1551" s="4">
        <v>0</v>
      </c>
      <c r="AC1551" s="4">
        <v>0</v>
      </c>
      <c r="AD1551" s="4">
        <v>0</v>
      </c>
      <c r="AE1551" s="4">
        <v>21</v>
      </c>
    </row>
    <row r="1552" spans="1:31" x14ac:dyDescent="0.25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5</v>
      </c>
      <c r="M1552" s="3">
        <v>3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5</v>
      </c>
    </row>
    <row r="1553" spans="1:31" x14ac:dyDescent="0.25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 t="s">
        <v>9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3</v>
      </c>
      <c r="X1553" s="3">
        <v>0</v>
      </c>
      <c r="Y1553" s="3">
        <v>3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3</v>
      </c>
    </row>
    <row r="1554" spans="1:31" x14ac:dyDescent="0.25">
      <c r="A1554" s="2">
        <v>41730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10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10</v>
      </c>
    </row>
    <row r="1555" spans="1:31" x14ac:dyDescent="0.25">
      <c r="A1555" s="2">
        <v>41731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5</v>
      </c>
      <c r="N1555" s="3">
        <v>5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5</v>
      </c>
    </row>
    <row r="1556" spans="1:31" x14ac:dyDescent="0.25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16</v>
      </c>
      <c r="M1556" s="3">
        <v>68</v>
      </c>
      <c r="N1556" s="3">
        <v>34</v>
      </c>
      <c r="O1556" s="3">
        <v>16</v>
      </c>
      <c r="P1556" s="3">
        <v>8</v>
      </c>
      <c r="Q1556" s="3">
        <v>5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5</v>
      </c>
      <c r="AA1556" s="4">
        <v>0</v>
      </c>
      <c r="AB1556" s="4">
        <v>0</v>
      </c>
      <c r="AC1556" s="4">
        <v>0</v>
      </c>
      <c r="AD1556" s="4">
        <v>0</v>
      </c>
      <c r="AE1556" s="4">
        <v>68</v>
      </c>
    </row>
    <row r="1557" spans="1:31" x14ac:dyDescent="0.25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5">
      <c r="A1558" s="2">
        <v>41734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13</v>
      </c>
      <c r="O1558" s="3">
        <v>10</v>
      </c>
      <c r="P1558" s="3">
        <v>5</v>
      </c>
      <c r="Q1558" s="3">
        <v>21</v>
      </c>
      <c r="R1558" s="3">
        <v>16</v>
      </c>
      <c r="S1558" s="3">
        <v>8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>
        <v>3</v>
      </c>
      <c r="AA1558" s="4">
        <v>0</v>
      </c>
      <c r="AB1558" s="4">
        <v>0</v>
      </c>
      <c r="AC1558" s="4">
        <v>0</v>
      </c>
      <c r="AD1558" s="4">
        <v>0</v>
      </c>
      <c r="AE1558" s="4">
        <v>21</v>
      </c>
    </row>
    <row r="1559" spans="1:31" x14ac:dyDescent="0.25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10</v>
      </c>
      <c r="P1559" s="3">
        <v>10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10</v>
      </c>
    </row>
    <row r="1560" spans="1:31" x14ac:dyDescent="0.25">
      <c r="A1560" s="2">
        <v>41736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10</v>
      </c>
      <c r="N1560" s="3">
        <v>5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10</v>
      </c>
    </row>
    <row r="1561" spans="1:31" x14ac:dyDescent="0.25">
      <c r="A1561" s="2">
        <v>41737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5</v>
      </c>
      <c r="L1561" s="3">
        <v>3</v>
      </c>
      <c r="M1561" s="3">
        <v>5</v>
      </c>
      <c r="N1561" s="3">
        <v>3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5</v>
      </c>
    </row>
    <row r="1562" spans="1:31" x14ac:dyDescent="0.25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5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8</v>
      </c>
      <c r="N1563" s="3">
        <v>8</v>
      </c>
      <c r="O1563" s="3">
        <v>5</v>
      </c>
      <c r="P1563" s="3">
        <v>10</v>
      </c>
      <c r="Q1563" s="3">
        <v>0</v>
      </c>
      <c r="R1563" s="3">
        <v>3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3</v>
      </c>
      <c r="AA1563" s="4">
        <v>0</v>
      </c>
      <c r="AB1563" s="4">
        <v>0</v>
      </c>
      <c r="AC1563" s="4">
        <v>0</v>
      </c>
      <c r="AD1563" s="4">
        <v>0</v>
      </c>
      <c r="AE1563" s="4">
        <v>10</v>
      </c>
    </row>
    <row r="1564" spans="1:31" x14ac:dyDescent="0.25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34</v>
      </c>
      <c r="M1564" s="3">
        <v>3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4">
        <v>3</v>
      </c>
      <c r="AA1564" s="4">
        <v>0</v>
      </c>
      <c r="AB1564" s="4">
        <v>0</v>
      </c>
      <c r="AC1564" s="4">
        <v>0</v>
      </c>
      <c r="AD1564" s="4">
        <v>0</v>
      </c>
      <c r="AE1564" s="4">
        <v>34</v>
      </c>
    </row>
    <row r="1565" spans="1:31" x14ac:dyDescent="0.25">
      <c r="A1565" s="2">
        <v>41741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34</v>
      </c>
      <c r="L1565" s="3">
        <v>37</v>
      </c>
      <c r="M1565" s="3">
        <v>16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3</v>
      </c>
      <c r="AA1565" s="4">
        <v>0</v>
      </c>
      <c r="AB1565" s="4">
        <v>0</v>
      </c>
      <c r="AC1565" s="4">
        <v>0</v>
      </c>
      <c r="AD1565" s="4">
        <v>0</v>
      </c>
      <c r="AE1565" s="4">
        <v>37</v>
      </c>
    </row>
    <row r="1566" spans="1:31" x14ac:dyDescent="0.25">
      <c r="A1566" s="2">
        <v>41742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68</v>
      </c>
      <c r="L1566" s="3">
        <v>60</v>
      </c>
      <c r="M1566" s="3">
        <v>31</v>
      </c>
      <c r="N1566" s="3">
        <v>16</v>
      </c>
      <c r="O1566" s="3">
        <v>18</v>
      </c>
      <c r="P1566" s="3">
        <v>10</v>
      </c>
      <c r="Q1566" s="3">
        <v>8</v>
      </c>
      <c r="R1566" s="3">
        <v>8</v>
      </c>
      <c r="S1566" s="3">
        <v>10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10</v>
      </c>
      <c r="AA1566" s="4">
        <v>0</v>
      </c>
      <c r="AB1566" s="4">
        <v>0</v>
      </c>
      <c r="AC1566" s="4">
        <v>0</v>
      </c>
      <c r="AD1566" s="4">
        <v>0</v>
      </c>
      <c r="AE1566" s="4">
        <v>68</v>
      </c>
    </row>
    <row r="1567" spans="1:31" x14ac:dyDescent="0.25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3</v>
      </c>
      <c r="O1567" s="3">
        <v>13</v>
      </c>
      <c r="P1567" s="3">
        <v>3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13</v>
      </c>
    </row>
    <row r="1568" spans="1:31" x14ac:dyDescent="0.25">
      <c r="A1568" s="2">
        <v>41744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18</v>
      </c>
      <c r="K1568" s="3">
        <v>5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18</v>
      </c>
    </row>
    <row r="1569" spans="1:31" x14ac:dyDescent="0.25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24</v>
      </c>
      <c r="L1569" s="3">
        <v>10</v>
      </c>
      <c r="M1569" s="3">
        <v>18</v>
      </c>
      <c r="N1569" s="3">
        <v>3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3</v>
      </c>
      <c r="AA1569" s="4">
        <v>0</v>
      </c>
      <c r="AB1569" s="4">
        <v>0</v>
      </c>
      <c r="AC1569" s="4">
        <v>0</v>
      </c>
      <c r="AD1569" s="4">
        <v>0</v>
      </c>
      <c r="AE1569" s="4">
        <v>24</v>
      </c>
    </row>
    <row r="1570" spans="1:31" x14ac:dyDescent="0.25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3</v>
      </c>
      <c r="K1570" s="3">
        <v>26</v>
      </c>
      <c r="L1570" s="3">
        <v>24</v>
      </c>
      <c r="M1570" s="3">
        <v>18</v>
      </c>
      <c r="N1570" s="3">
        <v>16</v>
      </c>
      <c r="O1570" s="3" t="s">
        <v>9</v>
      </c>
      <c r="P1570" s="3" t="s">
        <v>9</v>
      </c>
      <c r="Q1570" s="3">
        <v>3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5</v>
      </c>
      <c r="AA1570" s="4">
        <v>0</v>
      </c>
      <c r="AB1570" s="4">
        <v>0</v>
      </c>
      <c r="AC1570" s="4">
        <v>0</v>
      </c>
      <c r="AD1570" s="4">
        <v>0</v>
      </c>
      <c r="AE1570" s="4">
        <v>26</v>
      </c>
    </row>
    <row r="1571" spans="1:31" x14ac:dyDescent="0.25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3</v>
      </c>
      <c r="L1571" s="3">
        <v>16</v>
      </c>
      <c r="M1571" s="3">
        <v>18</v>
      </c>
      <c r="N1571" s="3">
        <v>8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3</v>
      </c>
      <c r="AA1571" s="4">
        <v>0</v>
      </c>
      <c r="AB1571" s="4">
        <v>0</v>
      </c>
      <c r="AC1571" s="4">
        <v>0</v>
      </c>
      <c r="AD1571" s="4">
        <v>0</v>
      </c>
      <c r="AE1571" s="4">
        <v>18</v>
      </c>
    </row>
    <row r="1572" spans="1:31" x14ac:dyDescent="0.25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3</v>
      </c>
      <c r="L1572" s="3">
        <v>26</v>
      </c>
      <c r="M1572" s="3">
        <v>45</v>
      </c>
      <c r="N1572" s="3">
        <v>21</v>
      </c>
      <c r="O1572" s="3">
        <v>0</v>
      </c>
      <c r="P1572" s="3">
        <v>3</v>
      </c>
      <c r="Q1572" s="3">
        <v>8</v>
      </c>
      <c r="R1572" s="3">
        <v>3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5</v>
      </c>
      <c r="AA1572" s="4">
        <v>0</v>
      </c>
      <c r="AB1572" s="4">
        <v>0</v>
      </c>
      <c r="AC1572" s="4">
        <v>0</v>
      </c>
      <c r="AD1572" s="4">
        <v>0</v>
      </c>
      <c r="AE1572" s="4">
        <v>45</v>
      </c>
    </row>
    <row r="1573" spans="1:31" x14ac:dyDescent="0.25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16</v>
      </c>
      <c r="M1573" s="3">
        <v>3</v>
      </c>
      <c r="N1573" s="3">
        <v>3</v>
      </c>
      <c r="O1573" s="3">
        <v>10</v>
      </c>
      <c r="P1573" s="3">
        <v>3</v>
      </c>
      <c r="Q1573" s="3" t="s">
        <v>8</v>
      </c>
      <c r="R1573" s="3" t="s">
        <v>8</v>
      </c>
      <c r="S1573" s="3" t="s">
        <v>8</v>
      </c>
      <c r="T1573" s="3" t="s">
        <v>8</v>
      </c>
      <c r="U1573" s="3" t="s">
        <v>8</v>
      </c>
      <c r="V1573" s="3" t="s">
        <v>8</v>
      </c>
      <c r="W1573" s="3" t="s">
        <v>8</v>
      </c>
      <c r="X1573" s="3" t="s">
        <v>8</v>
      </c>
      <c r="Y1573" s="3" t="s">
        <v>8</v>
      </c>
      <c r="Z1573" s="4" t="str">
        <f>"F"</f>
        <v>F</v>
      </c>
      <c r="AA1573" s="4">
        <v>0</v>
      </c>
      <c r="AB1573" s="4">
        <v>0</v>
      </c>
      <c r="AC1573" s="4">
        <v>0</v>
      </c>
      <c r="AD1573" s="4">
        <v>0</v>
      </c>
      <c r="AE1573" s="4">
        <v>16</v>
      </c>
    </row>
    <row r="1574" spans="1:31" x14ac:dyDescent="0.25">
      <c r="A1574" s="2">
        <v>41750</v>
      </c>
      <c r="B1574" s="3" t="s">
        <v>8</v>
      </c>
      <c r="C1574" s="3" t="s">
        <v>8</v>
      </c>
      <c r="D1574" s="3" t="s">
        <v>8</v>
      </c>
      <c r="E1574" s="3" t="s">
        <v>8</v>
      </c>
      <c r="F1574" s="3" t="s">
        <v>8</v>
      </c>
      <c r="G1574" s="3" t="s">
        <v>8</v>
      </c>
      <c r="H1574" s="3" t="s">
        <v>8</v>
      </c>
      <c r="I1574" s="3" t="s">
        <v>8</v>
      </c>
      <c r="J1574" s="3" t="s">
        <v>8</v>
      </c>
      <c r="K1574" s="3" t="s">
        <v>8</v>
      </c>
      <c r="L1574" s="3" t="s">
        <v>8</v>
      </c>
      <c r="M1574" s="3" t="s">
        <v>8</v>
      </c>
      <c r="N1574" s="3" t="s">
        <v>8</v>
      </c>
      <c r="O1574" s="3">
        <v>0</v>
      </c>
      <c r="P1574" s="3">
        <v>3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 t="str">
        <f>"F"</f>
        <v>F</v>
      </c>
      <c r="AA1574" s="4">
        <v>0</v>
      </c>
      <c r="AB1574" s="4">
        <v>0</v>
      </c>
      <c r="AC1574" s="4">
        <v>0</v>
      </c>
      <c r="AD1574" s="4">
        <v>0</v>
      </c>
      <c r="AE1574" s="4">
        <v>3</v>
      </c>
    </row>
    <row r="1575" spans="1:31" x14ac:dyDescent="0.25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5</v>
      </c>
      <c r="L1575" s="3">
        <v>5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5</v>
      </c>
    </row>
    <row r="1576" spans="1:31" x14ac:dyDescent="0.25">
      <c r="A1576" s="2">
        <v>41752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3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3</v>
      </c>
    </row>
    <row r="1577" spans="1:31" x14ac:dyDescent="0.25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3</v>
      </c>
      <c r="L1577" s="3">
        <v>3</v>
      </c>
      <c r="M1577" s="3">
        <v>10</v>
      </c>
      <c r="N1577" s="3">
        <v>5</v>
      </c>
      <c r="O1577" s="3">
        <v>3</v>
      </c>
      <c r="P1577" s="3">
        <v>8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3</v>
      </c>
      <c r="AA1577" s="4">
        <v>0</v>
      </c>
      <c r="AB1577" s="4">
        <v>0</v>
      </c>
      <c r="AC1577" s="4">
        <v>0</v>
      </c>
      <c r="AD1577" s="4">
        <v>0</v>
      </c>
      <c r="AE1577" s="4">
        <v>10</v>
      </c>
    </row>
    <row r="1578" spans="1:31" x14ac:dyDescent="0.25">
      <c r="A1578" s="2">
        <v>41754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13</v>
      </c>
      <c r="O1578" s="3">
        <v>16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16</v>
      </c>
    </row>
    <row r="1579" spans="1:31" x14ac:dyDescent="0.25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21</v>
      </c>
      <c r="M1579" s="3">
        <v>5</v>
      </c>
      <c r="N1579" s="3">
        <v>3</v>
      </c>
      <c r="O1579" s="3">
        <v>5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3</v>
      </c>
      <c r="AA1579" s="4">
        <v>0</v>
      </c>
      <c r="AB1579" s="4">
        <v>0</v>
      </c>
      <c r="AC1579" s="4">
        <v>0</v>
      </c>
      <c r="AD1579" s="4">
        <v>0</v>
      </c>
      <c r="AE1579" s="4">
        <v>21</v>
      </c>
    </row>
    <row r="1580" spans="1:31" x14ac:dyDescent="0.25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3</v>
      </c>
      <c r="N1580" s="3">
        <v>21</v>
      </c>
      <c r="O1580" s="3">
        <v>24</v>
      </c>
      <c r="P1580" s="3">
        <v>5</v>
      </c>
      <c r="Q1580" s="3">
        <v>3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3</v>
      </c>
      <c r="AA1580" s="4">
        <v>0</v>
      </c>
      <c r="AB1580" s="4">
        <v>0</v>
      </c>
      <c r="AC1580" s="4">
        <v>0</v>
      </c>
      <c r="AD1580" s="4">
        <v>0</v>
      </c>
      <c r="AE1580" s="4">
        <v>24</v>
      </c>
    </row>
    <row r="1581" spans="1:31" x14ac:dyDescent="0.25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</row>
    <row r="1582" spans="1:31" x14ac:dyDescent="0.25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5">
      <c r="A1583" s="2">
        <v>41759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47</v>
      </c>
      <c r="M1583" s="3">
        <v>16</v>
      </c>
      <c r="N1583" s="3">
        <v>3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 t="s">
        <v>8</v>
      </c>
      <c r="U1583" s="3" t="s">
        <v>8</v>
      </c>
      <c r="V1583" s="3" t="s">
        <v>8</v>
      </c>
      <c r="W1583" s="3">
        <v>0</v>
      </c>
      <c r="X1583" s="3">
        <v>0</v>
      </c>
      <c r="Y1583" s="3">
        <v>0</v>
      </c>
      <c r="Z1583" s="4">
        <v>3</v>
      </c>
      <c r="AA1583" s="4">
        <v>0</v>
      </c>
      <c r="AB1583" s="4">
        <v>0</v>
      </c>
      <c r="AC1583" s="4">
        <v>0</v>
      </c>
      <c r="AD1583" s="4">
        <v>0</v>
      </c>
      <c r="AE1583" s="4">
        <v>47</v>
      </c>
    </row>
    <row r="1584" spans="1:31" x14ac:dyDescent="0.25">
      <c r="A1584" s="2">
        <v>41760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34</v>
      </c>
      <c r="N1584" s="3">
        <v>16</v>
      </c>
      <c r="O1584" s="3">
        <v>5</v>
      </c>
      <c r="P1584" s="3">
        <v>0</v>
      </c>
      <c r="Q1584" s="3">
        <v>0</v>
      </c>
      <c r="R1584" s="3">
        <v>3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3</v>
      </c>
      <c r="AA1584" s="4">
        <v>0</v>
      </c>
      <c r="AB1584" s="4">
        <v>0</v>
      </c>
      <c r="AC1584" s="4">
        <v>0</v>
      </c>
      <c r="AD1584" s="4">
        <v>0</v>
      </c>
      <c r="AE1584" s="4">
        <v>34</v>
      </c>
    </row>
    <row r="1585" spans="1:31" x14ac:dyDescent="0.25">
      <c r="A1585" s="2">
        <v>41761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3</v>
      </c>
      <c r="L1585" s="3">
        <v>0</v>
      </c>
      <c r="M1585" s="3">
        <v>0</v>
      </c>
      <c r="N1585" s="3">
        <v>3</v>
      </c>
      <c r="O1585" s="3">
        <v>5</v>
      </c>
      <c r="P1585" s="3">
        <v>8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8</v>
      </c>
    </row>
    <row r="1586" spans="1:31" x14ac:dyDescent="0.25">
      <c r="A1586" s="2">
        <v>41762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5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5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16</v>
      </c>
      <c r="O1588" s="3">
        <v>10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16</v>
      </c>
    </row>
    <row r="1589" spans="1:31" x14ac:dyDescent="0.25">
      <c r="A1589" s="2">
        <v>41765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5</v>
      </c>
      <c r="P1589" s="3">
        <v>0</v>
      </c>
      <c r="Q1589" s="3">
        <v>0</v>
      </c>
      <c r="R1589" s="3">
        <v>0</v>
      </c>
      <c r="S1589" s="3">
        <v>5</v>
      </c>
      <c r="T1589" s="3">
        <v>5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5</v>
      </c>
    </row>
    <row r="1590" spans="1:31" x14ac:dyDescent="0.25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5">
      <c r="A1591" s="2">
        <v>41767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5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5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5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5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5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5</v>
      </c>
      <c r="U1596" s="3">
        <v>8</v>
      </c>
      <c r="V1596" s="3">
        <v>3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8</v>
      </c>
    </row>
    <row r="1597" spans="1:31" x14ac:dyDescent="0.25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10</v>
      </c>
      <c r="S1597" s="3">
        <v>3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10</v>
      </c>
    </row>
    <row r="1598" spans="1:31" x14ac:dyDescent="0.25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5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5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5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5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 t="s">
        <v>9</v>
      </c>
      <c r="P1602" s="3" t="s">
        <v>9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5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5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5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5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5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5</v>
      </c>
      <c r="R1607" s="3">
        <v>5</v>
      </c>
      <c r="S1607" s="3">
        <v>5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5</v>
      </c>
    </row>
    <row r="1608" spans="1:31" x14ac:dyDescent="0.25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8</v>
      </c>
      <c r="O1608" s="3">
        <v>3</v>
      </c>
      <c r="P1608" s="3">
        <v>3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8</v>
      </c>
    </row>
    <row r="1609" spans="1:31" x14ac:dyDescent="0.25">
      <c r="A1609" s="2">
        <v>41785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3</v>
      </c>
      <c r="N1609" s="3">
        <v>3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3</v>
      </c>
    </row>
    <row r="1610" spans="1:31" x14ac:dyDescent="0.25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10</v>
      </c>
      <c r="K1610" s="3">
        <v>29</v>
      </c>
      <c r="L1610" s="3">
        <v>52</v>
      </c>
      <c r="M1610" s="3">
        <v>16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5</v>
      </c>
      <c r="AA1610" s="4">
        <v>0</v>
      </c>
      <c r="AB1610" s="4">
        <v>0</v>
      </c>
      <c r="AC1610" s="4">
        <v>0</v>
      </c>
      <c r="AD1610" s="4">
        <v>0</v>
      </c>
      <c r="AE1610" s="4">
        <v>52</v>
      </c>
    </row>
    <row r="1611" spans="1:31" x14ac:dyDescent="0.25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5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5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5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24</v>
      </c>
      <c r="N1614" s="3">
        <v>24</v>
      </c>
      <c r="O1614" s="3">
        <v>5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3</v>
      </c>
      <c r="AA1614" s="4">
        <v>0</v>
      </c>
      <c r="AB1614" s="4">
        <v>0</v>
      </c>
      <c r="AC1614" s="4">
        <v>0</v>
      </c>
      <c r="AD1614" s="4">
        <v>0</v>
      </c>
      <c r="AE1614" s="4">
        <v>24</v>
      </c>
    </row>
    <row r="1615" spans="1:31" x14ac:dyDescent="0.25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5">
      <c r="A1616" s="2">
        <v>41792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5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5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5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5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5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3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3</v>
      </c>
    </row>
    <row r="1622" spans="1:31" x14ac:dyDescent="0.25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5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5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5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 t="s">
        <v>9</v>
      </c>
      <c r="P1625" s="3" t="s">
        <v>9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5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5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5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 t="s">
        <v>8</v>
      </c>
      <c r="T1628" s="3" t="s">
        <v>8</v>
      </c>
      <c r="U1628" s="3" t="s">
        <v>8</v>
      </c>
      <c r="V1628" s="3" t="s">
        <v>8</v>
      </c>
      <c r="W1628" s="3" t="s">
        <v>8</v>
      </c>
      <c r="X1628" s="3" t="s">
        <v>8</v>
      </c>
      <c r="Y1628" s="3" t="s">
        <v>8</v>
      </c>
      <c r="Z1628" s="4" t="str">
        <f>"F"</f>
        <v>F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5">
      <c r="A1629" s="2">
        <v>41805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5</v>
      </c>
      <c r="P1629" s="3">
        <v>5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5</v>
      </c>
    </row>
    <row r="1630" spans="1:31" x14ac:dyDescent="0.25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5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5">
      <c r="A1632" s="2">
        <v>41808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8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8</v>
      </c>
    </row>
    <row r="1633" spans="1:31" x14ac:dyDescent="0.25">
      <c r="A1633" s="2">
        <v>41809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5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8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 t="s">
        <v>8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8</v>
      </c>
    </row>
    <row r="1635" spans="1:31" x14ac:dyDescent="0.25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5">
      <c r="A1636" s="2">
        <v>41812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5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5">
      <c r="A1638" s="2">
        <v>41814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5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5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5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5">
      <c r="A1642" s="2">
        <v>41818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5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5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8</v>
      </c>
      <c r="R1644" s="3" t="s">
        <v>8</v>
      </c>
      <c r="S1644" s="3" t="s">
        <v>8</v>
      </c>
      <c r="T1644" s="3" t="s">
        <v>8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5">
      <c r="A1645" s="2">
        <v>41821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5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5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5">
      <c r="A1648" s="2">
        <v>41824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5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 t="s">
        <v>8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5">
      <c r="A1650" s="2">
        <v>41826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5">
      <c r="A1651" s="2">
        <v>41827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5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 t="s">
        <v>8</v>
      </c>
      <c r="N1652" s="3" t="s">
        <v>8</v>
      </c>
      <c r="O1652" s="3" t="s">
        <v>8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5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5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3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3</v>
      </c>
    </row>
    <row r="1655" spans="1:31" x14ac:dyDescent="0.25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5">
      <c r="A1656" s="2">
        <v>41832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3</v>
      </c>
      <c r="M1656" s="3">
        <v>5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5</v>
      </c>
    </row>
    <row r="1657" spans="1:31" x14ac:dyDescent="0.25">
      <c r="A1657" s="2">
        <v>41833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5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5">
      <c r="A1659" s="2">
        <v>41835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 t="s">
        <v>9</v>
      </c>
      <c r="P1659" s="3" t="s">
        <v>9</v>
      </c>
      <c r="Q1659" s="3" t="s">
        <v>9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5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5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5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5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5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5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5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 t="s">
        <v>8</v>
      </c>
      <c r="T1666" s="3" t="s">
        <v>8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5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5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5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5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5</v>
      </c>
    </row>
    <row r="1670" spans="1:31" x14ac:dyDescent="0.25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 t="s">
        <v>8</v>
      </c>
      <c r="S1670" s="3" t="s">
        <v>8</v>
      </c>
      <c r="T1670" s="3" t="s">
        <v>8</v>
      </c>
      <c r="U1670" s="3" t="s">
        <v>8</v>
      </c>
      <c r="V1670" s="3" t="s">
        <v>8</v>
      </c>
      <c r="W1670" s="3" t="s">
        <v>8</v>
      </c>
      <c r="X1670" s="3" t="s">
        <v>8</v>
      </c>
      <c r="Y1670" s="3" t="s">
        <v>8</v>
      </c>
      <c r="Z1670" s="4" t="str">
        <f>"F"</f>
        <v>F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5">
      <c r="A1671" s="2">
        <v>41847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5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5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5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5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5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5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 t="s">
        <v>8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5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5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5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5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 t="s">
        <v>8</v>
      </c>
      <c r="T1681" s="3" t="s">
        <v>8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5">
      <c r="A1682" s="2">
        <v>41858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5">
      <c r="A1683" s="2">
        <v>41859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5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5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5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3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3</v>
      </c>
    </row>
    <row r="1687" spans="1:31" x14ac:dyDescent="0.25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5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5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 t="s">
        <v>8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5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5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5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5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5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 t="s">
        <v>8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5">
      <c r="A1695" s="2">
        <v>41871</v>
      </c>
      <c r="B1695" s="3" t="s">
        <v>8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 t="s">
        <v>11</v>
      </c>
      <c r="M1695" s="3" t="s">
        <v>11</v>
      </c>
      <c r="N1695" s="3" t="s">
        <v>11</v>
      </c>
      <c r="O1695" s="3" t="s">
        <v>11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5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 t="s">
        <v>11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5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5</v>
      </c>
    </row>
    <row r="1697" spans="1:31" x14ac:dyDescent="0.25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5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5">
      <c r="A1699" s="2">
        <v>41875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5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5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3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3</v>
      </c>
    </row>
    <row r="1702" spans="1:31" x14ac:dyDescent="0.25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 t="s">
        <v>8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5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5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5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5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5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5">
      <c r="A1708" s="2">
        <v>41884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5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5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5">
      <c r="A1711" s="2">
        <v>41887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5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5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5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3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3</v>
      </c>
    </row>
    <row r="1715" spans="1:31" x14ac:dyDescent="0.25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5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3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3</v>
      </c>
    </row>
    <row r="1717" spans="1:31" x14ac:dyDescent="0.25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5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5">
      <c r="A1719" s="2">
        <v>41895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 t="s">
        <v>8</v>
      </c>
      <c r="Q1719" s="3" t="s">
        <v>8</v>
      </c>
      <c r="R1719" s="3" t="s">
        <v>8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5">
      <c r="A1720" s="2">
        <v>41896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5">
      <c r="A1721" s="2">
        <v>41897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5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 t="s">
        <v>8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5">
      <c r="A1723" s="2">
        <v>41899</v>
      </c>
      <c r="B1723" s="3">
        <v>0</v>
      </c>
      <c r="C1723" s="3" t="s">
        <v>8</v>
      </c>
      <c r="D1723" s="3">
        <v>0</v>
      </c>
      <c r="E1723" s="3" t="s">
        <v>8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5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 t="s">
        <v>8</v>
      </c>
      <c r="Q1724" s="3">
        <v>3</v>
      </c>
      <c r="R1724" s="3">
        <v>3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3</v>
      </c>
    </row>
    <row r="1725" spans="1:31" x14ac:dyDescent="0.25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5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5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5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5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 t="s">
        <v>8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5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5">
      <c r="A1731" s="2">
        <v>41907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5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5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5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5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5</v>
      </c>
      <c r="M1735" s="3" t="s">
        <v>8</v>
      </c>
      <c r="N1735" s="3" t="s">
        <v>8</v>
      </c>
      <c r="O1735" s="3" t="s">
        <v>8</v>
      </c>
      <c r="P1735" s="3" t="s">
        <v>8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5</v>
      </c>
    </row>
    <row r="1736" spans="1:31" x14ac:dyDescent="0.25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5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5">
      <c r="A1738" s="2">
        <v>41914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5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5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5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5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5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5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5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5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5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5</v>
      </c>
      <c r="L1747" s="3">
        <v>3</v>
      </c>
      <c r="M1747" s="3">
        <v>0</v>
      </c>
      <c r="N1747" s="3">
        <v>3</v>
      </c>
      <c r="O1747" s="3">
        <v>3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5</v>
      </c>
    </row>
    <row r="1748" spans="1:31" x14ac:dyDescent="0.25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5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5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5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5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5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5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5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5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 t="s">
        <v>9</v>
      </c>
      <c r="P1756" s="3" t="s">
        <v>9</v>
      </c>
      <c r="Q1756" s="3">
        <v>5</v>
      </c>
      <c r="R1756" s="3">
        <v>5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5</v>
      </c>
    </row>
    <row r="1757" spans="1:31" x14ac:dyDescent="0.25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5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5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5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5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5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5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5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5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5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5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5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 t="s">
        <v>8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5">
      <c r="A1769" s="2">
        <v>41945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5">
      <c r="A1770" s="2">
        <v>41946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5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5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5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5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5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5">
      <c r="A1776" s="2">
        <v>41952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5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34</v>
      </c>
      <c r="M1777" s="3">
        <v>13</v>
      </c>
      <c r="N1777" s="3">
        <v>5</v>
      </c>
      <c r="O1777" s="3">
        <v>5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3</v>
      </c>
      <c r="AA1777" s="4">
        <v>0</v>
      </c>
      <c r="AB1777" s="4">
        <v>0</v>
      </c>
      <c r="AC1777" s="4">
        <v>0</v>
      </c>
      <c r="AD1777" s="4">
        <v>0</v>
      </c>
      <c r="AE1777" s="4">
        <v>34</v>
      </c>
    </row>
    <row r="1778" spans="1:31" x14ac:dyDescent="0.25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3</v>
      </c>
      <c r="M1778" s="3">
        <v>18</v>
      </c>
      <c r="N1778" s="3">
        <v>16</v>
      </c>
      <c r="O1778" s="3">
        <v>5</v>
      </c>
      <c r="P1778" s="3">
        <v>10</v>
      </c>
      <c r="Q1778" s="3">
        <v>5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3</v>
      </c>
      <c r="AA1778" s="4">
        <v>0</v>
      </c>
      <c r="AB1778" s="4">
        <v>0</v>
      </c>
      <c r="AC1778" s="4">
        <v>0</v>
      </c>
      <c r="AD1778" s="4">
        <v>0</v>
      </c>
      <c r="AE1778" s="4">
        <v>18</v>
      </c>
    </row>
    <row r="1779" spans="1:31" x14ac:dyDescent="0.25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5">
      <c r="A1780" s="2">
        <v>41956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5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5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5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5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 t="s">
        <v>9</v>
      </c>
      <c r="P1784" s="3" t="s">
        <v>9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5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5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5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5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3</v>
      </c>
      <c r="Q1788" s="3">
        <v>3</v>
      </c>
      <c r="R1788" s="3">
        <v>8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8</v>
      </c>
    </row>
    <row r="1789" spans="1:31" x14ac:dyDescent="0.25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3</v>
      </c>
      <c r="K1789" s="3">
        <v>3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3</v>
      </c>
    </row>
    <row r="1790" spans="1:31" x14ac:dyDescent="0.25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3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3</v>
      </c>
    </row>
    <row r="1791" spans="1:31" x14ac:dyDescent="0.25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5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 t="s">
        <v>8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</row>
    <row r="1793" spans="1:31" x14ac:dyDescent="0.25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5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18</v>
      </c>
      <c r="O1794" s="3">
        <v>24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3</v>
      </c>
      <c r="AA1794" s="4">
        <v>0</v>
      </c>
      <c r="AB1794" s="4">
        <v>0</v>
      </c>
      <c r="AC1794" s="4">
        <v>0</v>
      </c>
      <c r="AD1794" s="4">
        <v>0</v>
      </c>
      <c r="AE1794" s="4">
        <v>24</v>
      </c>
    </row>
    <row r="1795" spans="1:31" x14ac:dyDescent="0.25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3</v>
      </c>
      <c r="O1795" s="3">
        <v>10</v>
      </c>
      <c r="P1795" s="3">
        <v>3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10</v>
      </c>
    </row>
    <row r="1796" spans="1:31" x14ac:dyDescent="0.25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5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5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5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5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5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5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5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5</v>
      </c>
      <c r="M1803" s="3">
        <v>10</v>
      </c>
      <c r="N1803" s="3">
        <v>5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10</v>
      </c>
    </row>
    <row r="1804" spans="1:31" x14ac:dyDescent="0.25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13</v>
      </c>
      <c r="M1804" s="3">
        <v>13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13</v>
      </c>
    </row>
    <row r="1805" spans="1:31" x14ac:dyDescent="0.25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3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3</v>
      </c>
    </row>
    <row r="1806" spans="1:31" x14ac:dyDescent="0.25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3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 t="s">
        <v>8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3</v>
      </c>
    </row>
    <row r="1807" spans="1:31" x14ac:dyDescent="0.25">
      <c r="A1807" s="2">
        <v>41983</v>
      </c>
      <c r="B1807" s="3">
        <v>0</v>
      </c>
      <c r="C1807" s="3">
        <v>0</v>
      </c>
      <c r="D1807" s="3">
        <v>0</v>
      </c>
      <c r="E1807" s="3" t="s">
        <v>8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3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3</v>
      </c>
    </row>
    <row r="1808" spans="1:31" x14ac:dyDescent="0.25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5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5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5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5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 t="s">
        <v>8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 t="s">
        <v>9</v>
      </c>
      <c r="P1812" s="3" t="s">
        <v>9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5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5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5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5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5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 t="s">
        <v>8</v>
      </c>
      <c r="L1817" s="3" t="s">
        <v>8</v>
      </c>
      <c r="M1817" s="3" t="s">
        <v>8</v>
      </c>
      <c r="N1817" s="3" t="s">
        <v>8</v>
      </c>
      <c r="O1817" s="3" t="s">
        <v>8</v>
      </c>
      <c r="P1817" s="3" t="s">
        <v>8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5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5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5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5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</row>
    <row r="1822" spans="1:31" x14ac:dyDescent="0.25">
      <c r="A1822" s="2">
        <v>41998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5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5">
      <c r="A1824" s="2">
        <v>42000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 t="s">
        <v>8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5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5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5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3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3</v>
      </c>
    </row>
    <row r="1828" spans="1:31" x14ac:dyDescent="0.25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5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5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5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5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8</v>
      </c>
      <c r="M1832" s="3">
        <v>26</v>
      </c>
      <c r="N1832" s="3">
        <v>16</v>
      </c>
      <c r="O1832" s="3">
        <v>3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3</v>
      </c>
      <c r="AA1832" s="4">
        <v>0</v>
      </c>
      <c r="AB1832" s="4">
        <v>0</v>
      </c>
      <c r="AC1832" s="4">
        <v>0</v>
      </c>
      <c r="AD1832" s="4">
        <v>0</v>
      </c>
      <c r="AE1832" s="4">
        <v>26</v>
      </c>
    </row>
    <row r="1833" spans="1:31" x14ac:dyDescent="0.25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5</v>
      </c>
      <c r="L1833" s="3">
        <v>5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5</v>
      </c>
    </row>
    <row r="1834" spans="1:31" x14ac:dyDescent="0.25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26</v>
      </c>
      <c r="M1834" s="3">
        <v>24</v>
      </c>
      <c r="N1834" s="3">
        <v>26</v>
      </c>
      <c r="O1834" s="3">
        <v>24</v>
      </c>
      <c r="P1834" s="3">
        <v>24</v>
      </c>
      <c r="Q1834" s="3">
        <v>18</v>
      </c>
      <c r="R1834" s="3">
        <v>0</v>
      </c>
      <c r="S1834" s="3" t="s">
        <v>8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5</v>
      </c>
      <c r="AA1834" s="4">
        <v>0</v>
      </c>
      <c r="AB1834" s="4">
        <v>0</v>
      </c>
      <c r="AC1834" s="4">
        <v>0</v>
      </c>
      <c r="AD1834" s="4">
        <v>0</v>
      </c>
      <c r="AE1834" s="4">
        <v>26</v>
      </c>
    </row>
    <row r="1835" spans="1:31" x14ac:dyDescent="0.25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 t="s">
        <v>8</v>
      </c>
      <c r="M1835" s="3" t="s">
        <v>8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</row>
    <row r="1836" spans="1:31" x14ac:dyDescent="0.25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5">
      <c r="A1837" s="2">
        <v>42013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5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5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5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 t="s">
        <v>9</v>
      </c>
      <c r="P1840" s="3" t="s">
        <v>9</v>
      </c>
      <c r="Q1840" s="3" t="s">
        <v>9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5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5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5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5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5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5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5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 t="s">
        <v>8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5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5</v>
      </c>
      <c r="M1848" s="3">
        <v>24</v>
      </c>
      <c r="N1848" s="3">
        <v>13</v>
      </c>
      <c r="O1848" s="3">
        <v>5</v>
      </c>
      <c r="P1848" s="3">
        <v>3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3</v>
      </c>
      <c r="AA1848" s="4">
        <v>0</v>
      </c>
      <c r="AB1848" s="4">
        <v>0</v>
      </c>
      <c r="AC1848" s="4">
        <v>0</v>
      </c>
      <c r="AD1848" s="4">
        <v>0</v>
      </c>
      <c r="AE1848" s="4">
        <v>24</v>
      </c>
    </row>
    <row r="1849" spans="1:31" x14ac:dyDescent="0.25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5">
      <c r="A1850" s="2">
        <v>42026</v>
      </c>
      <c r="B1850" s="3">
        <v>0</v>
      </c>
      <c r="C1850" s="3">
        <v>0</v>
      </c>
      <c r="D1850" s="3">
        <v>0</v>
      </c>
      <c r="E1850" s="3" t="s">
        <v>8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3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3</v>
      </c>
    </row>
    <row r="1851" spans="1:31" x14ac:dyDescent="0.25">
      <c r="A1851" s="2">
        <v>42027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</row>
    <row r="1852" spans="1:31" x14ac:dyDescent="0.25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5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5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10</v>
      </c>
      <c r="M1854" s="3">
        <v>26</v>
      </c>
      <c r="N1854" s="3">
        <v>5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3</v>
      </c>
      <c r="AA1854" s="4">
        <v>0</v>
      </c>
      <c r="AB1854" s="4">
        <v>0</v>
      </c>
      <c r="AC1854" s="4">
        <v>0</v>
      </c>
      <c r="AD1854" s="4">
        <v>0</v>
      </c>
      <c r="AE1854" s="4">
        <v>26</v>
      </c>
    </row>
    <row r="1855" spans="1:31" x14ac:dyDescent="0.25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3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3</v>
      </c>
    </row>
    <row r="1856" spans="1:31" x14ac:dyDescent="0.25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5</v>
      </c>
      <c r="L1856" s="3">
        <v>8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8</v>
      </c>
    </row>
    <row r="1857" spans="1:31" x14ac:dyDescent="0.25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8</v>
      </c>
      <c r="M1857" s="3">
        <v>3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8</v>
      </c>
    </row>
    <row r="1858" spans="1:31" x14ac:dyDescent="0.25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5</v>
      </c>
      <c r="N1858" s="3">
        <v>10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10</v>
      </c>
    </row>
    <row r="1859" spans="1:31" x14ac:dyDescent="0.25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3</v>
      </c>
      <c r="N1859" s="3">
        <v>10</v>
      </c>
      <c r="O1859" s="3">
        <v>10</v>
      </c>
      <c r="P1859" s="3">
        <v>3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10</v>
      </c>
    </row>
    <row r="1860" spans="1:31" x14ac:dyDescent="0.25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5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5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5</v>
      </c>
      <c r="Q1862" s="3">
        <v>3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5</v>
      </c>
    </row>
    <row r="1863" spans="1:31" x14ac:dyDescent="0.25">
      <c r="A1863" s="2">
        <v>42039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3</v>
      </c>
      <c r="N1863" s="3">
        <v>3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3</v>
      </c>
    </row>
    <row r="1864" spans="1:31" x14ac:dyDescent="0.25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18</v>
      </c>
      <c r="N1864" s="3">
        <v>18</v>
      </c>
      <c r="O1864" s="3">
        <v>8</v>
      </c>
      <c r="P1864" s="3">
        <v>3</v>
      </c>
      <c r="Q1864" s="3">
        <v>3</v>
      </c>
      <c r="R1864" s="3">
        <v>0</v>
      </c>
      <c r="S1864" s="3">
        <v>0</v>
      </c>
      <c r="T1864" s="3" t="s">
        <v>8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3</v>
      </c>
      <c r="AA1864" s="4">
        <v>0</v>
      </c>
      <c r="AB1864" s="4">
        <v>0</v>
      </c>
      <c r="AC1864" s="4">
        <v>0</v>
      </c>
      <c r="AD1864" s="4">
        <v>0</v>
      </c>
      <c r="AE1864" s="4">
        <v>18</v>
      </c>
    </row>
    <row r="1865" spans="1:31" x14ac:dyDescent="0.25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5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31</v>
      </c>
      <c r="M1866" s="3">
        <v>8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3</v>
      </c>
      <c r="AA1866" s="4">
        <v>0</v>
      </c>
      <c r="AB1866" s="4">
        <v>0</v>
      </c>
      <c r="AC1866" s="4">
        <v>0</v>
      </c>
      <c r="AD1866" s="4">
        <v>0</v>
      </c>
      <c r="AE1866" s="4">
        <v>31</v>
      </c>
    </row>
    <row r="1867" spans="1:31" x14ac:dyDescent="0.25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3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3</v>
      </c>
    </row>
    <row r="1868" spans="1:31" x14ac:dyDescent="0.25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3</v>
      </c>
      <c r="O1868" s="3" t="s">
        <v>9</v>
      </c>
      <c r="P1868" s="3" t="s">
        <v>9</v>
      </c>
      <c r="Q1868" s="3" t="s">
        <v>9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3</v>
      </c>
    </row>
    <row r="1869" spans="1:31" x14ac:dyDescent="0.25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5</v>
      </c>
      <c r="M1869" s="3">
        <v>18</v>
      </c>
      <c r="N1869" s="3">
        <v>3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18</v>
      </c>
    </row>
    <row r="1870" spans="1:31" x14ac:dyDescent="0.25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10</v>
      </c>
      <c r="N1870" s="3">
        <v>10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10</v>
      </c>
    </row>
    <row r="1871" spans="1:31" x14ac:dyDescent="0.25">
      <c r="A1871" s="2">
        <v>42047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5</v>
      </c>
      <c r="S1871" s="3">
        <v>3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5</v>
      </c>
    </row>
    <row r="1872" spans="1:31" x14ac:dyDescent="0.25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5">
      <c r="A1873" s="2">
        <v>42049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5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5</v>
      </c>
    </row>
    <row r="1874" spans="1:31" x14ac:dyDescent="0.25">
      <c r="A1874" s="2">
        <v>42050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68</v>
      </c>
      <c r="M1874" s="3">
        <v>24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3</v>
      </c>
      <c r="AA1874" s="4">
        <v>0</v>
      </c>
      <c r="AB1874" s="4">
        <v>0</v>
      </c>
      <c r="AC1874" s="4">
        <v>0</v>
      </c>
      <c r="AD1874" s="4">
        <v>0</v>
      </c>
      <c r="AE1874" s="4">
        <v>68</v>
      </c>
    </row>
    <row r="1875" spans="1:31" x14ac:dyDescent="0.25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3</v>
      </c>
      <c r="P1875" s="3">
        <v>16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16</v>
      </c>
    </row>
    <row r="1876" spans="1:31" x14ac:dyDescent="0.25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8</v>
      </c>
      <c r="Q1876" s="3">
        <v>5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8</v>
      </c>
    </row>
    <row r="1877" spans="1:31" x14ac:dyDescent="0.25">
      <c r="A1877" s="2">
        <v>42053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5</v>
      </c>
      <c r="L1877" s="3">
        <v>18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18</v>
      </c>
    </row>
    <row r="1878" spans="1:31" x14ac:dyDescent="0.25">
      <c r="A1878" s="2">
        <v>42054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5">
      <c r="A1879" s="2">
        <v>42055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5</v>
      </c>
      <c r="L1879" s="3">
        <v>16</v>
      </c>
      <c r="M1879" s="3">
        <v>31</v>
      </c>
      <c r="N1879" s="3">
        <v>3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3</v>
      </c>
      <c r="AA1879" s="4">
        <v>0</v>
      </c>
      <c r="AB1879" s="4">
        <v>0</v>
      </c>
      <c r="AC1879" s="4">
        <v>0</v>
      </c>
      <c r="AD1879" s="4">
        <v>0</v>
      </c>
      <c r="AE1879" s="4">
        <v>31</v>
      </c>
    </row>
    <row r="1880" spans="1:31" x14ac:dyDescent="0.25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10</v>
      </c>
      <c r="N1880" s="3">
        <v>3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10</v>
      </c>
    </row>
    <row r="1881" spans="1:31" x14ac:dyDescent="0.25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21</v>
      </c>
      <c r="M1881" s="3">
        <v>13</v>
      </c>
      <c r="N1881" s="3">
        <v>3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 t="s">
        <v>8</v>
      </c>
      <c r="V1881" s="3" t="s">
        <v>8</v>
      </c>
      <c r="W1881" s="3">
        <v>0</v>
      </c>
      <c r="X1881" s="3">
        <v>0</v>
      </c>
      <c r="Y1881" s="3">
        <v>0</v>
      </c>
      <c r="Z1881" s="4">
        <v>3</v>
      </c>
      <c r="AA1881" s="4">
        <v>0</v>
      </c>
      <c r="AB1881" s="4">
        <v>0</v>
      </c>
      <c r="AC1881" s="4">
        <v>0</v>
      </c>
      <c r="AD1881" s="4">
        <v>0</v>
      </c>
      <c r="AE1881" s="4">
        <v>21</v>
      </c>
    </row>
    <row r="1882" spans="1:31" x14ac:dyDescent="0.25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5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5">
      <c r="A1884" s="2">
        <v>42060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5">
      <c r="A1885" s="2">
        <v>42061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5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3</v>
      </c>
      <c r="N1886" s="3">
        <v>3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3</v>
      </c>
    </row>
    <row r="1887" spans="1:31" x14ac:dyDescent="0.25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8</v>
      </c>
      <c r="L1887" s="3">
        <v>5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8</v>
      </c>
    </row>
    <row r="1888" spans="1:31" x14ac:dyDescent="0.25">
      <c r="A1888" s="2">
        <v>42064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</row>
    <row r="1889" spans="1:31" x14ac:dyDescent="0.25">
      <c r="A1889" s="2">
        <v>42065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3</v>
      </c>
      <c r="L1889" s="3">
        <v>3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3</v>
      </c>
    </row>
    <row r="1890" spans="1:31" x14ac:dyDescent="0.25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 t="s">
        <v>8</v>
      </c>
      <c r="S1890" s="3">
        <v>0</v>
      </c>
      <c r="T1890" s="3">
        <v>0</v>
      </c>
      <c r="U1890" s="3">
        <v>0</v>
      </c>
      <c r="V1890" s="3">
        <v>0</v>
      </c>
      <c r="W1890" s="3">
        <v>10</v>
      </c>
      <c r="X1890" s="3">
        <v>10</v>
      </c>
      <c r="Y1890" s="3">
        <v>5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10</v>
      </c>
    </row>
    <row r="1891" spans="1:31" x14ac:dyDescent="0.25">
      <c r="A1891" s="2">
        <v>42067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 t="s">
        <v>8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5">
      <c r="A1892" s="2">
        <v>42068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5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5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3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3</v>
      </c>
    </row>
    <row r="1895" spans="1:31" x14ac:dyDescent="0.25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58</v>
      </c>
      <c r="M1895" s="3">
        <v>37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3</v>
      </c>
      <c r="AA1895" s="4">
        <v>0</v>
      </c>
      <c r="AB1895" s="4">
        <v>0</v>
      </c>
      <c r="AC1895" s="4">
        <v>0</v>
      </c>
      <c r="AD1895" s="4">
        <v>0</v>
      </c>
      <c r="AE1895" s="4">
        <v>58</v>
      </c>
    </row>
    <row r="1896" spans="1:31" x14ac:dyDescent="0.25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3</v>
      </c>
      <c r="M1896" s="3">
        <v>24</v>
      </c>
      <c r="N1896" s="3">
        <v>29</v>
      </c>
      <c r="O1896" s="3" t="s">
        <v>9</v>
      </c>
      <c r="P1896" s="3" t="s">
        <v>9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3</v>
      </c>
      <c r="AA1896" s="4">
        <v>0</v>
      </c>
      <c r="AB1896" s="4">
        <v>0</v>
      </c>
      <c r="AC1896" s="4">
        <v>0</v>
      </c>
      <c r="AD1896" s="4">
        <v>0</v>
      </c>
      <c r="AE1896" s="4">
        <v>29</v>
      </c>
    </row>
    <row r="1897" spans="1:31" x14ac:dyDescent="0.25">
      <c r="A1897" s="2">
        <v>42073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5">
      <c r="A1898" s="2">
        <v>42074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 t="s">
        <v>8</v>
      </c>
      <c r="M1898" s="3">
        <v>29</v>
      </c>
      <c r="N1898" s="3">
        <v>13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3</v>
      </c>
      <c r="AA1898" s="4">
        <v>0</v>
      </c>
      <c r="AB1898" s="4">
        <v>0</v>
      </c>
      <c r="AC1898" s="4">
        <v>0</v>
      </c>
      <c r="AD1898" s="4">
        <v>0</v>
      </c>
      <c r="AE1898" s="4">
        <v>29</v>
      </c>
    </row>
    <row r="1899" spans="1:31" x14ac:dyDescent="0.25">
      <c r="A1899" s="2">
        <v>42075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8</v>
      </c>
      <c r="N1899" s="3">
        <v>10</v>
      </c>
      <c r="O1899" s="3">
        <v>3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10</v>
      </c>
    </row>
    <row r="1900" spans="1:31" x14ac:dyDescent="0.25">
      <c r="A1900" s="2">
        <v>42076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13</v>
      </c>
      <c r="N1900" s="3">
        <v>5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13</v>
      </c>
    </row>
    <row r="1901" spans="1:31" x14ac:dyDescent="0.25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5">
      <c r="A1902" s="2">
        <v>42078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3</v>
      </c>
      <c r="L1902" s="3">
        <v>18</v>
      </c>
      <c r="M1902" s="3">
        <v>8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18</v>
      </c>
    </row>
    <row r="1903" spans="1:31" x14ac:dyDescent="0.25">
      <c r="A1903" s="2">
        <v>42079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5</v>
      </c>
      <c r="L1903" s="3">
        <v>10</v>
      </c>
      <c r="M1903" s="3">
        <v>5</v>
      </c>
      <c r="N1903" s="3">
        <v>8</v>
      </c>
      <c r="O1903" s="3" t="s">
        <v>9</v>
      </c>
      <c r="P1903" s="3">
        <v>5</v>
      </c>
      <c r="Q1903" s="3">
        <v>13</v>
      </c>
      <c r="R1903" s="3">
        <v>18</v>
      </c>
      <c r="S1903" s="3">
        <v>3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3</v>
      </c>
      <c r="AA1903" s="4">
        <v>0</v>
      </c>
      <c r="AB1903" s="4">
        <v>0</v>
      </c>
      <c r="AC1903" s="4">
        <v>0</v>
      </c>
      <c r="AD1903" s="4">
        <v>0</v>
      </c>
      <c r="AE1903" s="4">
        <v>18</v>
      </c>
    </row>
    <row r="1904" spans="1:31" x14ac:dyDescent="0.25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3</v>
      </c>
      <c r="L1904" s="3">
        <v>10</v>
      </c>
      <c r="M1904" s="3">
        <v>26</v>
      </c>
      <c r="N1904" s="3">
        <v>31</v>
      </c>
      <c r="O1904" s="3">
        <v>31</v>
      </c>
      <c r="P1904" s="3">
        <v>10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5</v>
      </c>
      <c r="AA1904" s="4">
        <v>0</v>
      </c>
      <c r="AB1904" s="4">
        <v>0</v>
      </c>
      <c r="AC1904" s="4">
        <v>0</v>
      </c>
      <c r="AD1904" s="4">
        <v>0</v>
      </c>
      <c r="AE1904" s="4">
        <v>31</v>
      </c>
    </row>
    <row r="1905" spans="1:31" x14ac:dyDescent="0.25">
      <c r="A1905" s="2">
        <v>42081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5</v>
      </c>
      <c r="M1905" s="3">
        <v>5</v>
      </c>
      <c r="N1905" s="3">
        <v>10</v>
      </c>
      <c r="O1905" s="3">
        <v>3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10</v>
      </c>
    </row>
    <row r="1906" spans="1:31" x14ac:dyDescent="0.25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5</v>
      </c>
      <c r="X1906" s="3">
        <v>5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5</v>
      </c>
    </row>
    <row r="1907" spans="1:31" x14ac:dyDescent="0.25">
      <c r="A1907" s="2">
        <v>42083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3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3</v>
      </c>
    </row>
    <row r="1908" spans="1:31" x14ac:dyDescent="0.25">
      <c r="A1908" s="2">
        <v>42084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5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3</v>
      </c>
      <c r="P1909" s="3">
        <v>0</v>
      </c>
      <c r="Q1909" s="3">
        <v>3</v>
      </c>
      <c r="R1909" s="3">
        <v>0</v>
      </c>
      <c r="S1909" s="3">
        <v>8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8</v>
      </c>
    </row>
    <row r="1910" spans="1:31" x14ac:dyDescent="0.25">
      <c r="A1910" s="2">
        <v>42086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5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 t="s">
        <v>8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5">
      <c r="A1912" s="2">
        <v>42088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5">
      <c r="A1913" s="2">
        <v>42089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5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5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3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3</v>
      </c>
    </row>
    <row r="1916" spans="1:31" x14ac:dyDescent="0.25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18</v>
      </c>
      <c r="L1916" s="3">
        <v>3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18</v>
      </c>
    </row>
    <row r="1917" spans="1:31" x14ac:dyDescent="0.25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18</v>
      </c>
      <c r="L1917" s="3">
        <v>5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18</v>
      </c>
    </row>
    <row r="1918" spans="1:31" x14ac:dyDescent="0.25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3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3</v>
      </c>
    </row>
    <row r="1919" spans="1:31" x14ac:dyDescent="0.25">
      <c r="A1919" s="2">
        <v>42095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8</v>
      </c>
      <c r="Y1919" s="3">
        <v>5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8</v>
      </c>
    </row>
    <row r="1920" spans="1:31" x14ac:dyDescent="0.25">
      <c r="A1920" s="2">
        <v>42096</v>
      </c>
      <c r="B1920" s="3">
        <v>3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3</v>
      </c>
    </row>
    <row r="1921" spans="1:31" x14ac:dyDescent="0.25">
      <c r="A1921" s="2">
        <v>42097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3</v>
      </c>
      <c r="X1921" s="3">
        <v>8</v>
      </c>
      <c r="Y1921" s="3">
        <v>3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8</v>
      </c>
    </row>
    <row r="1922" spans="1:31" x14ac:dyDescent="0.25">
      <c r="A1922" s="2">
        <v>42098</v>
      </c>
      <c r="B1922" s="3">
        <v>3</v>
      </c>
      <c r="C1922" s="3">
        <v>0</v>
      </c>
      <c r="D1922" s="3">
        <v>3</v>
      </c>
      <c r="E1922" s="3">
        <v>5</v>
      </c>
      <c r="F1922" s="3">
        <v>5</v>
      </c>
      <c r="G1922" s="3">
        <v>3</v>
      </c>
      <c r="H1922" s="3">
        <v>3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5</v>
      </c>
    </row>
    <row r="1923" spans="1:31" x14ac:dyDescent="0.25">
      <c r="A1923" s="2">
        <v>42099</v>
      </c>
      <c r="B1923" s="3">
        <v>0</v>
      </c>
      <c r="C1923" s="3">
        <v>0</v>
      </c>
      <c r="D1923" s="3">
        <v>0</v>
      </c>
      <c r="E1923" s="3">
        <v>0</v>
      </c>
      <c r="F1923" s="3">
        <v>3</v>
      </c>
      <c r="G1923" s="3">
        <v>0</v>
      </c>
      <c r="H1923" s="3">
        <v>0</v>
      </c>
      <c r="I1923" s="3">
        <v>0</v>
      </c>
      <c r="J1923" s="3">
        <v>0</v>
      </c>
      <c r="K1923" s="3">
        <v>3</v>
      </c>
      <c r="L1923" s="3">
        <v>3</v>
      </c>
      <c r="M1923" s="3">
        <v>0</v>
      </c>
      <c r="N1923" s="3">
        <v>0</v>
      </c>
      <c r="O1923" s="3">
        <v>5</v>
      </c>
      <c r="P1923" s="3">
        <v>5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5</v>
      </c>
    </row>
    <row r="1924" spans="1:31" x14ac:dyDescent="0.25">
      <c r="A1924" s="2">
        <v>42100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3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3</v>
      </c>
    </row>
    <row r="1925" spans="1:31" x14ac:dyDescent="0.25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</row>
    <row r="1926" spans="1:31" x14ac:dyDescent="0.25">
      <c r="A1926" s="2">
        <v>42102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 t="s">
        <v>8</v>
      </c>
      <c r="M1926" s="3" t="s">
        <v>8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5">
      <c r="A1927" s="2">
        <v>42103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5">
      <c r="A1928" s="2">
        <v>42104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5</v>
      </c>
      <c r="L1928" s="3">
        <v>26</v>
      </c>
      <c r="M1928" s="3">
        <v>10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3</v>
      </c>
      <c r="AA1928" s="4">
        <v>0</v>
      </c>
      <c r="AB1928" s="4">
        <v>0</v>
      </c>
      <c r="AC1928" s="4">
        <v>0</v>
      </c>
      <c r="AD1928" s="4">
        <v>0</v>
      </c>
      <c r="AE1928" s="4">
        <v>26</v>
      </c>
    </row>
    <row r="1929" spans="1:31" x14ac:dyDescent="0.25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5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 t="s">
        <v>8</v>
      </c>
      <c r="R1930" s="3" t="s">
        <v>8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5">
      <c r="A1931" s="2">
        <v>42107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5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5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13</v>
      </c>
      <c r="L1933" s="3">
        <v>8</v>
      </c>
      <c r="M1933" s="3">
        <v>10</v>
      </c>
      <c r="N1933" s="3">
        <v>10</v>
      </c>
      <c r="O1933" s="3">
        <v>5</v>
      </c>
      <c r="P1933" s="3">
        <v>3</v>
      </c>
      <c r="Q1933" s="3">
        <v>5</v>
      </c>
      <c r="R1933" s="3">
        <v>5</v>
      </c>
      <c r="S1933" s="3">
        <v>3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3</v>
      </c>
      <c r="AA1933" s="4">
        <v>0</v>
      </c>
      <c r="AB1933" s="4">
        <v>0</v>
      </c>
      <c r="AC1933" s="4">
        <v>0</v>
      </c>
      <c r="AD1933" s="4">
        <v>0</v>
      </c>
      <c r="AE1933" s="4">
        <v>13</v>
      </c>
    </row>
    <row r="1934" spans="1:31" x14ac:dyDescent="0.25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16</v>
      </c>
      <c r="L1934" s="3">
        <v>3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16</v>
      </c>
    </row>
    <row r="1935" spans="1:31" x14ac:dyDescent="0.25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5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5">
      <c r="A1937" s="2">
        <v>42113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5">
      <c r="A1938" s="2">
        <v>42114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 t="s">
        <v>9</v>
      </c>
      <c r="P1938" s="3" t="s">
        <v>9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5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5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 t="s">
        <v>8</v>
      </c>
      <c r="S1940" s="3" t="s">
        <v>8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5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5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0</v>
      </c>
    </row>
    <row r="1943" spans="1:31" x14ac:dyDescent="0.25">
      <c r="A1943" s="2">
        <v>42119</v>
      </c>
      <c r="B1943" s="3">
        <v>0</v>
      </c>
      <c r="C1943" s="3">
        <v>0</v>
      </c>
      <c r="D1943" s="3">
        <v>3</v>
      </c>
      <c r="E1943" s="3">
        <v>3</v>
      </c>
      <c r="F1943" s="3">
        <v>3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3</v>
      </c>
    </row>
    <row r="1944" spans="1:31" x14ac:dyDescent="0.25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5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3</v>
      </c>
      <c r="M1945" s="3">
        <v>26</v>
      </c>
      <c r="N1945" s="3">
        <v>31</v>
      </c>
      <c r="O1945" s="3">
        <v>10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3</v>
      </c>
      <c r="AA1945" s="4">
        <v>0</v>
      </c>
      <c r="AB1945" s="4">
        <v>0</v>
      </c>
      <c r="AC1945" s="4">
        <v>0</v>
      </c>
      <c r="AD1945" s="4">
        <v>0</v>
      </c>
      <c r="AE1945" s="4">
        <v>31</v>
      </c>
    </row>
    <row r="1946" spans="1:31" x14ac:dyDescent="0.25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5</v>
      </c>
      <c r="O1946" s="3">
        <v>16</v>
      </c>
      <c r="P1946" s="3">
        <v>3</v>
      </c>
      <c r="Q1946" s="3">
        <v>0</v>
      </c>
      <c r="R1946" s="3">
        <v>0</v>
      </c>
      <c r="S1946" s="3" t="s">
        <v>8</v>
      </c>
      <c r="T1946" s="3" t="s">
        <v>8</v>
      </c>
      <c r="U1946" s="3" t="s">
        <v>8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16</v>
      </c>
    </row>
    <row r="1947" spans="1:31" x14ac:dyDescent="0.25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16</v>
      </c>
      <c r="M1947" s="3">
        <v>21</v>
      </c>
      <c r="N1947" s="3">
        <v>5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3</v>
      </c>
      <c r="AA1947" s="4">
        <v>0</v>
      </c>
      <c r="AB1947" s="4">
        <v>0</v>
      </c>
      <c r="AC1947" s="4">
        <v>0</v>
      </c>
      <c r="AD1947" s="4">
        <v>0</v>
      </c>
      <c r="AE1947" s="4">
        <v>21</v>
      </c>
    </row>
    <row r="1948" spans="1:31" x14ac:dyDescent="0.25">
      <c r="A1948" s="2">
        <v>42124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3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3</v>
      </c>
    </row>
    <row r="1949" spans="1:31" x14ac:dyDescent="0.25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5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5">
      <c r="A1951" s="2">
        <v>42127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5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5">
      <c r="A1953" s="2">
        <v>42129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5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8</v>
      </c>
      <c r="V1953" s="3">
        <v>13</v>
      </c>
      <c r="W1953" s="3">
        <v>3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13</v>
      </c>
    </row>
    <row r="1954" spans="1:31" x14ac:dyDescent="0.25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5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5</v>
      </c>
      <c r="K1955" s="3">
        <v>5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5</v>
      </c>
    </row>
    <row r="1956" spans="1:31" x14ac:dyDescent="0.25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5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31</v>
      </c>
      <c r="L1957" s="3">
        <v>24</v>
      </c>
      <c r="M1957" s="3">
        <v>3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3</v>
      </c>
      <c r="V1957" s="3">
        <v>5</v>
      </c>
      <c r="W1957" s="3">
        <v>0</v>
      </c>
      <c r="X1957" s="3">
        <v>0</v>
      </c>
      <c r="Y1957" s="3">
        <v>0</v>
      </c>
      <c r="Z1957" s="4">
        <v>3</v>
      </c>
      <c r="AA1957" s="4">
        <v>0</v>
      </c>
      <c r="AB1957" s="4">
        <v>0</v>
      </c>
      <c r="AC1957" s="4">
        <v>0</v>
      </c>
      <c r="AD1957" s="4">
        <v>0</v>
      </c>
      <c r="AE1957" s="4">
        <v>31</v>
      </c>
    </row>
    <row r="1958" spans="1:31" x14ac:dyDescent="0.25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10</v>
      </c>
      <c r="L1958" s="3">
        <v>13</v>
      </c>
      <c r="M1958" s="3">
        <v>3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13</v>
      </c>
    </row>
    <row r="1959" spans="1:31" x14ac:dyDescent="0.25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5</v>
      </c>
      <c r="K1959" s="3">
        <v>16</v>
      </c>
      <c r="L1959" s="3">
        <v>3</v>
      </c>
      <c r="M1959" s="3">
        <v>0</v>
      </c>
      <c r="N1959" s="3">
        <v>0</v>
      </c>
      <c r="O1959" s="3" t="s">
        <v>9</v>
      </c>
      <c r="P1959" s="3" t="s">
        <v>9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16</v>
      </c>
    </row>
    <row r="1960" spans="1:31" x14ac:dyDescent="0.25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5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5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3</v>
      </c>
      <c r="R1962" s="3">
        <v>5</v>
      </c>
      <c r="S1962" s="3">
        <v>3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5</v>
      </c>
    </row>
    <row r="1963" spans="1:31" x14ac:dyDescent="0.25">
      <c r="A1963" s="2">
        <v>42139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5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3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3</v>
      </c>
    </row>
    <row r="1965" spans="1:31" x14ac:dyDescent="0.25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 t="s">
        <v>8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5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5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5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5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3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3</v>
      </c>
    </row>
    <row r="1970" spans="1:31" x14ac:dyDescent="0.25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5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3</v>
      </c>
      <c r="N1971" s="3">
        <v>3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3</v>
      </c>
    </row>
    <row r="1972" spans="1:31" x14ac:dyDescent="0.25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5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8</v>
      </c>
      <c r="L1973" s="3">
        <v>3</v>
      </c>
      <c r="M1973" s="3">
        <v>13</v>
      </c>
      <c r="N1973" s="3">
        <v>3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13</v>
      </c>
    </row>
    <row r="1974" spans="1:31" x14ac:dyDescent="0.25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5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5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5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8</v>
      </c>
      <c r="R1977" s="3">
        <v>8</v>
      </c>
      <c r="S1977" s="3">
        <v>3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8</v>
      </c>
    </row>
    <row r="1978" spans="1:31" x14ac:dyDescent="0.25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3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3</v>
      </c>
    </row>
    <row r="1979" spans="1:31" x14ac:dyDescent="0.25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5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5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8</v>
      </c>
      <c r="R1981" s="3" t="s">
        <v>8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5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10</v>
      </c>
      <c r="M1982" s="3">
        <v>3</v>
      </c>
      <c r="N1982" s="3">
        <v>3</v>
      </c>
      <c r="O1982" s="3">
        <v>5</v>
      </c>
      <c r="P1982" s="3">
        <v>3</v>
      </c>
      <c r="Q1982" s="3">
        <v>0</v>
      </c>
      <c r="R1982" s="3">
        <v>0</v>
      </c>
      <c r="S1982" s="3">
        <v>3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10</v>
      </c>
    </row>
    <row r="1983" spans="1:31" x14ac:dyDescent="0.25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5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5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5">
      <c r="A1986" s="2">
        <v>42162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5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 t="s">
        <v>8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5">
      <c r="A1988" s="2">
        <v>42164</v>
      </c>
      <c r="B1988" s="3" t="s">
        <v>8</v>
      </c>
      <c r="C1988" s="3" t="s">
        <v>8</v>
      </c>
      <c r="D1988" s="3" t="s">
        <v>8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5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 t="s">
        <v>9</v>
      </c>
      <c r="P1989" s="3" t="s">
        <v>9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5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5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5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5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3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3</v>
      </c>
    </row>
    <row r="1994" spans="1:31" x14ac:dyDescent="0.25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3</v>
      </c>
      <c r="P1994" s="3">
        <v>3</v>
      </c>
      <c r="Q1994" s="3">
        <v>3</v>
      </c>
      <c r="R1994" s="3">
        <v>3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3</v>
      </c>
    </row>
    <row r="1995" spans="1:31" x14ac:dyDescent="0.25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5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5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5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10</v>
      </c>
      <c r="M1998" s="3">
        <v>21</v>
      </c>
      <c r="N1998" s="3">
        <v>16</v>
      </c>
      <c r="O1998" s="3">
        <v>10</v>
      </c>
      <c r="P1998" s="3">
        <v>3</v>
      </c>
      <c r="Q1998" s="3">
        <v>0</v>
      </c>
      <c r="R1998" s="3">
        <v>3</v>
      </c>
      <c r="S1998" s="3">
        <v>21</v>
      </c>
      <c r="T1998" s="3">
        <v>5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3</v>
      </c>
      <c r="AA1998" s="4">
        <v>0</v>
      </c>
      <c r="AB1998" s="4">
        <v>0</v>
      </c>
      <c r="AC1998" s="4">
        <v>0</v>
      </c>
      <c r="AD1998" s="4">
        <v>0</v>
      </c>
      <c r="AE1998" s="4">
        <v>21</v>
      </c>
    </row>
    <row r="1999" spans="1:31" x14ac:dyDescent="0.25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5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5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5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5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5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5">
      <c r="A2005" s="2">
        <v>42181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5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5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3</v>
      </c>
      <c r="M2007" s="3">
        <v>3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3</v>
      </c>
    </row>
    <row r="2008" spans="1:31" x14ac:dyDescent="0.25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5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5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5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5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5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5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3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3</v>
      </c>
    </row>
    <row r="2015" spans="1:31" x14ac:dyDescent="0.25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5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5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5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 t="s">
        <v>8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5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 t="s">
        <v>8</v>
      </c>
      <c r="V2019" s="3" t="s">
        <v>8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5">
      <c r="A2020" s="2">
        <v>42196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 t="s">
        <v>8</v>
      </c>
      <c r="X2020" s="3" t="s">
        <v>8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5">
      <c r="A2021" s="2">
        <v>42197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 t="s">
        <v>8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8</v>
      </c>
      <c r="R2021" s="3" t="s">
        <v>8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5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 t="s">
        <v>8</v>
      </c>
      <c r="O2022" s="3" t="s">
        <v>8</v>
      </c>
      <c r="P2022" s="3" t="s">
        <v>8</v>
      </c>
      <c r="Q2022" s="3" t="s">
        <v>8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5">
      <c r="A2023" s="2">
        <v>42199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3</v>
      </c>
      <c r="L2023" s="3">
        <v>0</v>
      </c>
      <c r="M2023" s="3">
        <v>0</v>
      </c>
      <c r="N2023" s="3">
        <v>0</v>
      </c>
      <c r="O2023" s="3" t="s">
        <v>9</v>
      </c>
      <c r="P2023" s="3" t="s">
        <v>9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3</v>
      </c>
    </row>
    <row r="2024" spans="1:31" x14ac:dyDescent="0.25">
      <c r="A2024" s="2">
        <v>42200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 t="s">
        <v>8</v>
      </c>
      <c r="T2024" s="3" t="s">
        <v>8</v>
      </c>
      <c r="U2024" s="3" t="s">
        <v>8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5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 t="s">
        <v>8</v>
      </c>
      <c r="R2025" s="3" t="s">
        <v>8</v>
      </c>
      <c r="S2025" s="3" t="s">
        <v>8</v>
      </c>
      <c r="T2025" s="3" t="s">
        <v>8</v>
      </c>
      <c r="U2025" s="3" t="s">
        <v>8</v>
      </c>
      <c r="V2025" s="3" t="s">
        <v>8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5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 t="s">
        <v>8</v>
      </c>
      <c r="N2026" s="3" t="s">
        <v>8</v>
      </c>
      <c r="O2026" s="3" t="s">
        <v>8</v>
      </c>
      <c r="P2026" s="3" t="s">
        <v>8</v>
      </c>
      <c r="Q2026" s="3" t="s">
        <v>8</v>
      </c>
      <c r="R2026" s="3" t="s">
        <v>8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5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5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5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5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5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5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5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5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5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5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3</v>
      </c>
      <c r="M2036" s="3">
        <v>0</v>
      </c>
      <c r="N2036" s="3">
        <v>8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8</v>
      </c>
    </row>
    <row r="2037" spans="1:31" x14ac:dyDescent="0.25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5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5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3</v>
      </c>
      <c r="N2039" s="3">
        <v>0</v>
      </c>
      <c r="O2039" s="3">
        <v>0</v>
      </c>
      <c r="P2039" s="3">
        <v>0</v>
      </c>
      <c r="Q2039" s="3">
        <v>3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3</v>
      </c>
    </row>
    <row r="2040" spans="1:31" x14ac:dyDescent="0.25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5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5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 t="s">
        <v>8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5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5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3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3</v>
      </c>
    </row>
    <row r="2045" spans="1:31" x14ac:dyDescent="0.25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5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5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5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5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5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 t="s">
        <v>11</v>
      </c>
      <c r="N2050" s="3" t="s">
        <v>11</v>
      </c>
      <c r="O2050" s="3" t="s">
        <v>11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5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 t="s">
        <v>11</v>
      </c>
      <c r="P2051" s="3">
        <v>13</v>
      </c>
      <c r="Q2051" s="3">
        <v>5</v>
      </c>
      <c r="R2051" s="3">
        <v>3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13</v>
      </c>
    </row>
    <row r="2052" spans="1:31" x14ac:dyDescent="0.25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 t="s">
        <v>8</v>
      </c>
      <c r="I2052" s="3" t="s">
        <v>8</v>
      </c>
      <c r="J2052" s="3">
        <v>0</v>
      </c>
      <c r="K2052" s="3">
        <v>0</v>
      </c>
      <c r="L2052" s="3">
        <v>0</v>
      </c>
      <c r="M2052" s="3">
        <v>0</v>
      </c>
      <c r="N2052" s="3" t="s">
        <v>8</v>
      </c>
      <c r="O2052" s="3" t="s">
        <v>8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5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 t="s">
        <v>8</v>
      </c>
      <c r="Q2053" s="3" t="s">
        <v>8</v>
      </c>
      <c r="R2053" s="3" t="s">
        <v>8</v>
      </c>
      <c r="S2053" s="3" t="s">
        <v>8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5">
      <c r="A2054" s="2">
        <v>42230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5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5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5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 t="s">
        <v>8</v>
      </c>
      <c r="T2057" s="3" t="s">
        <v>8</v>
      </c>
      <c r="U2057" s="3" t="s">
        <v>8</v>
      </c>
      <c r="V2057" s="3" t="s">
        <v>8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5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5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5">
      <c r="A2060" s="2">
        <v>42236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5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5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5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5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5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5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 t="s">
        <v>8</v>
      </c>
      <c r="L2066" s="3" t="s">
        <v>8</v>
      </c>
      <c r="M2066" s="3" t="s">
        <v>8</v>
      </c>
      <c r="N2066" s="3" t="s">
        <v>8</v>
      </c>
      <c r="O2066" s="3" t="s">
        <v>8</v>
      </c>
      <c r="P2066" s="3" t="s">
        <v>8</v>
      </c>
      <c r="Q2066" s="3" t="s">
        <v>8</v>
      </c>
      <c r="R2066" s="3" t="s">
        <v>8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 t="str">
        <f>"F"</f>
        <v>F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5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5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5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5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5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5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5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5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5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5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5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 t="s">
        <v>8</v>
      </c>
      <c r="V2077" s="3" t="s">
        <v>8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5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5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5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5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5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5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5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 t="s">
        <v>8</v>
      </c>
      <c r="Q2084" s="3" t="s">
        <v>8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5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 t="s">
        <v>9</v>
      </c>
      <c r="O2085" s="3" t="s">
        <v>9</v>
      </c>
      <c r="P2085" s="3" t="s">
        <v>9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5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5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 t="s">
        <v>8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5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5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5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5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5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5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5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5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5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5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5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5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5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5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5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5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5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5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5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5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5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5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5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 t="s">
        <v>8</v>
      </c>
      <c r="M2110" s="3" t="s">
        <v>8</v>
      </c>
      <c r="N2110" s="3">
        <v>0</v>
      </c>
      <c r="O2110" s="3">
        <v>0</v>
      </c>
      <c r="P2110" s="3">
        <v>0</v>
      </c>
      <c r="Q2110" s="3">
        <v>3</v>
      </c>
      <c r="R2110" s="3">
        <v>3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3</v>
      </c>
    </row>
    <row r="2111" spans="1:31" x14ac:dyDescent="0.25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5">
      <c r="A2112" s="2">
        <v>42288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5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5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5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5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 t="s">
        <v>8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5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5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5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5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 t="s">
        <v>9</v>
      </c>
      <c r="P2120" s="3" t="s">
        <v>9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5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5">
      <c r="A2122" s="2">
        <v>42298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3</v>
      </c>
      <c r="K2122" s="3">
        <v>5</v>
      </c>
      <c r="L2122" s="3">
        <v>3</v>
      </c>
      <c r="M2122" s="3">
        <v>0</v>
      </c>
      <c r="N2122" s="3">
        <v>0</v>
      </c>
      <c r="O2122" s="3">
        <v>0</v>
      </c>
      <c r="P2122" s="3">
        <v>0</v>
      </c>
      <c r="Q2122" s="3">
        <v>3</v>
      </c>
      <c r="R2122" s="3">
        <v>3</v>
      </c>
      <c r="S2122" s="3">
        <v>3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5</v>
      </c>
    </row>
    <row r="2123" spans="1:31" x14ac:dyDescent="0.25">
      <c r="A2123" s="2">
        <v>42299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5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5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5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5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5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5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 t="s">
        <v>8</v>
      </c>
      <c r="M2129" s="3" t="s">
        <v>8</v>
      </c>
      <c r="N2129" s="3" t="s">
        <v>8</v>
      </c>
      <c r="O2129" s="3" t="s">
        <v>8</v>
      </c>
      <c r="P2129" s="3" t="s">
        <v>8</v>
      </c>
      <c r="Q2129" s="3" t="s">
        <v>8</v>
      </c>
      <c r="R2129" s="3" t="s">
        <v>8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 t="str">
        <f>"F"</f>
        <v>F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5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5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5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5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5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5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5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5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5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5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5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5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5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5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5</v>
      </c>
      <c r="Q2143" s="3">
        <v>10</v>
      </c>
      <c r="R2143" s="3">
        <v>5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10</v>
      </c>
    </row>
    <row r="2144" spans="1:31" x14ac:dyDescent="0.25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16</v>
      </c>
      <c r="N2144" s="3">
        <v>18</v>
      </c>
      <c r="O2144" s="3">
        <v>5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3</v>
      </c>
      <c r="AA2144" s="4">
        <v>0</v>
      </c>
      <c r="AB2144" s="4">
        <v>0</v>
      </c>
      <c r="AC2144" s="4">
        <v>0</v>
      </c>
      <c r="AD2144" s="4">
        <v>0</v>
      </c>
      <c r="AE2144" s="4">
        <v>18</v>
      </c>
    </row>
    <row r="2145" spans="1:31" x14ac:dyDescent="0.25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3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3</v>
      </c>
    </row>
    <row r="2146" spans="1:31" x14ac:dyDescent="0.25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5">
      <c r="A2147" s="2">
        <v>42323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3</v>
      </c>
      <c r="L2147" s="3">
        <v>3</v>
      </c>
      <c r="M2147" s="3">
        <v>3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3</v>
      </c>
    </row>
    <row r="2148" spans="1:31" x14ac:dyDescent="0.25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 t="s">
        <v>9</v>
      </c>
      <c r="P2148" s="3" t="s">
        <v>9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5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5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5</v>
      </c>
    </row>
    <row r="2150" spans="1:31" x14ac:dyDescent="0.25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5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5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5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5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5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5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5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5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5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5">
      <c r="A2160" s="2">
        <v>42336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5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5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5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3</v>
      </c>
      <c r="M2163" s="3">
        <v>5</v>
      </c>
      <c r="N2163" s="3">
        <v>24</v>
      </c>
      <c r="O2163" s="3">
        <v>10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3</v>
      </c>
      <c r="AA2163" s="4">
        <v>0</v>
      </c>
      <c r="AB2163" s="4">
        <v>0</v>
      </c>
      <c r="AC2163" s="4">
        <v>0</v>
      </c>
      <c r="AD2163" s="4">
        <v>0</v>
      </c>
      <c r="AE2163" s="4">
        <v>24</v>
      </c>
    </row>
    <row r="2164" spans="1:31" x14ac:dyDescent="0.25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3</v>
      </c>
      <c r="M2164" s="3">
        <v>24</v>
      </c>
      <c r="N2164" s="3">
        <v>39</v>
      </c>
      <c r="O2164" s="3">
        <v>16</v>
      </c>
      <c r="P2164" s="3">
        <v>3</v>
      </c>
      <c r="Q2164" s="3">
        <v>3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3</v>
      </c>
      <c r="AA2164" s="4">
        <v>0</v>
      </c>
      <c r="AB2164" s="4">
        <v>0</v>
      </c>
      <c r="AC2164" s="4">
        <v>0</v>
      </c>
      <c r="AD2164" s="4">
        <v>0</v>
      </c>
      <c r="AE2164" s="4">
        <v>39</v>
      </c>
    </row>
    <row r="2165" spans="1:31" x14ac:dyDescent="0.25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3</v>
      </c>
      <c r="P2165" s="3">
        <v>3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3</v>
      </c>
    </row>
    <row r="2166" spans="1:31" x14ac:dyDescent="0.25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 t="s">
        <v>8</v>
      </c>
      <c r="W2166" s="3" t="s">
        <v>8</v>
      </c>
      <c r="X2166" s="3" t="s">
        <v>8</v>
      </c>
      <c r="Y2166" s="3" t="s">
        <v>8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5">
      <c r="A2167" s="2">
        <v>42343</v>
      </c>
      <c r="B2167" s="3" t="s">
        <v>12</v>
      </c>
      <c r="C2167" s="3" t="s">
        <v>12</v>
      </c>
      <c r="D2167" s="3" t="s">
        <v>12</v>
      </c>
      <c r="E2167" s="3" t="s">
        <v>12</v>
      </c>
      <c r="F2167" s="3" t="s">
        <v>12</v>
      </c>
      <c r="G2167" s="3" t="s">
        <v>12</v>
      </c>
      <c r="H2167" s="3" t="s">
        <v>12</v>
      </c>
      <c r="I2167" s="3" t="s">
        <v>12</v>
      </c>
      <c r="J2167" s="3" t="s">
        <v>12</v>
      </c>
      <c r="K2167" s="3" t="s">
        <v>12</v>
      </c>
      <c r="L2167" s="3" t="s">
        <v>12</v>
      </c>
      <c r="M2167" s="3" t="s">
        <v>12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 t="str">
        <f>"P"</f>
        <v>P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5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5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5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5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5</v>
      </c>
      <c r="M2171" s="3">
        <v>3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5</v>
      </c>
    </row>
    <row r="2172" spans="1:31" x14ac:dyDescent="0.25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3</v>
      </c>
      <c r="L2172" s="3">
        <v>0</v>
      </c>
      <c r="M2172" s="3">
        <v>0</v>
      </c>
      <c r="N2172" s="3">
        <v>8</v>
      </c>
      <c r="O2172" s="3">
        <v>16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16</v>
      </c>
    </row>
    <row r="2173" spans="1:31" x14ac:dyDescent="0.25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10</v>
      </c>
      <c r="O2173" s="3">
        <v>24</v>
      </c>
      <c r="P2173" s="3">
        <v>24</v>
      </c>
      <c r="Q2173" s="3">
        <v>3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3</v>
      </c>
      <c r="AA2173" s="4">
        <v>0</v>
      </c>
      <c r="AB2173" s="4">
        <v>0</v>
      </c>
      <c r="AC2173" s="4">
        <v>0</v>
      </c>
      <c r="AD2173" s="4">
        <v>0</v>
      </c>
      <c r="AE2173" s="4">
        <v>24</v>
      </c>
    </row>
    <row r="2174" spans="1:31" x14ac:dyDescent="0.25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3</v>
      </c>
      <c r="K2174" s="3">
        <v>18</v>
      </c>
      <c r="L2174" s="3">
        <v>5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18</v>
      </c>
    </row>
    <row r="2175" spans="1:31" x14ac:dyDescent="0.25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5">
      <c r="A2176" s="2">
        <v>42352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 t="s">
        <v>8</v>
      </c>
      <c r="L2176" s="3" t="s">
        <v>8</v>
      </c>
      <c r="M2176" s="3" t="s">
        <v>8</v>
      </c>
      <c r="N2176" s="3" t="s">
        <v>8</v>
      </c>
      <c r="O2176" s="3" t="s">
        <v>8</v>
      </c>
      <c r="P2176" s="3" t="s">
        <v>8</v>
      </c>
      <c r="Q2176" s="3" t="s">
        <v>8</v>
      </c>
      <c r="R2176" s="3" t="s">
        <v>8</v>
      </c>
      <c r="S2176" s="3">
        <v>3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 t="str">
        <f>"F"</f>
        <v>F</v>
      </c>
      <c r="AA2176" s="4">
        <v>0</v>
      </c>
      <c r="AB2176" s="4">
        <v>0</v>
      </c>
      <c r="AC2176" s="4">
        <v>0</v>
      </c>
      <c r="AD2176" s="4">
        <v>0</v>
      </c>
      <c r="AE2176" s="4">
        <v>3</v>
      </c>
    </row>
    <row r="2177" spans="1:31" x14ac:dyDescent="0.25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5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3</v>
      </c>
      <c r="N2178" s="3">
        <v>39</v>
      </c>
      <c r="O2178" s="3">
        <v>10</v>
      </c>
      <c r="P2178" s="3">
        <v>3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3</v>
      </c>
      <c r="AA2178" s="4">
        <v>0</v>
      </c>
      <c r="AB2178" s="4">
        <v>0</v>
      </c>
      <c r="AC2178" s="4">
        <v>0</v>
      </c>
      <c r="AD2178" s="4">
        <v>0</v>
      </c>
      <c r="AE2178" s="4">
        <v>39</v>
      </c>
    </row>
    <row r="2179" spans="1:31" x14ac:dyDescent="0.25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5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 t="s">
        <v>9</v>
      </c>
      <c r="P2180" s="3" t="s">
        <v>9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5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5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5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5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5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5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5</v>
      </c>
      <c r="Q2186" s="3">
        <v>8</v>
      </c>
      <c r="R2186" s="3">
        <v>8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8</v>
      </c>
    </row>
    <row r="2187" spans="1:31" x14ac:dyDescent="0.25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5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21</v>
      </c>
      <c r="N2188" s="3">
        <v>10</v>
      </c>
      <c r="O2188" s="3">
        <v>3</v>
      </c>
      <c r="P2188" s="3">
        <v>37</v>
      </c>
      <c r="Q2188" s="3">
        <v>52</v>
      </c>
      <c r="R2188" s="3">
        <v>13</v>
      </c>
      <c r="S2188" s="3">
        <v>3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5</v>
      </c>
      <c r="AA2188" s="4">
        <v>0</v>
      </c>
      <c r="AB2188" s="4">
        <v>0</v>
      </c>
      <c r="AC2188" s="4">
        <v>0</v>
      </c>
      <c r="AD2188" s="4">
        <v>0</v>
      </c>
      <c r="AE2188" s="4">
        <v>52</v>
      </c>
    </row>
    <row r="2189" spans="1:31" x14ac:dyDescent="0.25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5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5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5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5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5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5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5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13</v>
      </c>
      <c r="M2196" s="3">
        <v>16</v>
      </c>
      <c r="N2196" s="3">
        <v>13</v>
      </c>
      <c r="O2196" s="3">
        <v>10</v>
      </c>
      <c r="P2196" s="3">
        <v>8</v>
      </c>
      <c r="Q2196" s="3">
        <v>5</v>
      </c>
      <c r="R2196" s="3">
        <v>5</v>
      </c>
      <c r="S2196" s="3">
        <v>3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16</v>
      </c>
    </row>
    <row r="2197" spans="1:31" x14ac:dyDescent="0.25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3</v>
      </c>
      <c r="M2197" s="3">
        <v>5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5</v>
      </c>
    </row>
    <row r="2198" spans="1:31" x14ac:dyDescent="0.25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5">
      <c r="A2199" s="2">
        <v>42375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 t="s">
        <v>8</v>
      </c>
      <c r="L2199" s="3" t="s">
        <v>8</v>
      </c>
      <c r="M2199" s="3" t="s">
        <v>8</v>
      </c>
      <c r="N2199" s="3" t="s">
        <v>8</v>
      </c>
      <c r="O2199" s="3" t="s">
        <v>8</v>
      </c>
      <c r="P2199" s="3" t="s">
        <v>8</v>
      </c>
      <c r="Q2199" s="3" t="s">
        <v>8</v>
      </c>
      <c r="R2199" s="3" t="s">
        <v>8</v>
      </c>
      <c r="S2199" s="3">
        <v>5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 t="str">
        <f>"F"</f>
        <v>F</v>
      </c>
      <c r="AA2199" s="4">
        <v>0</v>
      </c>
      <c r="AB2199" s="4">
        <v>0</v>
      </c>
      <c r="AC2199" s="4">
        <v>0</v>
      </c>
      <c r="AD2199" s="4">
        <v>0</v>
      </c>
      <c r="AE2199" s="4">
        <v>5</v>
      </c>
    </row>
    <row r="2200" spans="1:31" x14ac:dyDescent="0.25">
      <c r="A2200" s="2">
        <v>42376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5">
      <c r="A2201" s="2">
        <v>42377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5">
      <c r="A2202" s="2">
        <v>42378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13</v>
      </c>
      <c r="L2202" s="3">
        <v>37</v>
      </c>
      <c r="M2202" s="3">
        <v>18</v>
      </c>
      <c r="N2202" s="3">
        <v>10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3</v>
      </c>
      <c r="AA2202" s="4">
        <v>0</v>
      </c>
      <c r="AB2202" s="4">
        <v>0</v>
      </c>
      <c r="AC2202" s="4">
        <v>0</v>
      </c>
      <c r="AD2202" s="4">
        <v>0</v>
      </c>
      <c r="AE2202" s="4">
        <v>37</v>
      </c>
    </row>
    <row r="2203" spans="1:31" x14ac:dyDescent="0.25">
      <c r="A2203" s="2">
        <v>42379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5">
      <c r="A2204" s="2">
        <v>42380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 t="s">
        <v>9</v>
      </c>
      <c r="P2204" s="3" t="s">
        <v>9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5">
      <c r="A2205" s="2">
        <v>42381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10</v>
      </c>
      <c r="R2205" s="3">
        <v>8</v>
      </c>
      <c r="S2205" s="3">
        <v>3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10</v>
      </c>
    </row>
    <row r="2206" spans="1:31" x14ac:dyDescent="0.25">
      <c r="A2206" s="2">
        <v>42382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</row>
    <row r="2207" spans="1:31" x14ac:dyDescent="0.25">
      <c r="A2207" s="2">
        <v>42383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5</v>
      </c>
      <c r="Q2207" s="3">
        <v>26</v>
      </c>
      <c r="R2207" s="3">
        <v>21</v>
      </c>
      <c r="S2207" s="3">
        <v>5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3</v>
      </c>
      <c r="AA2207" s="4">
        <v>0</v>
      </c>
      <c r="AB2207" s="4">
        <v>0</v>
      </c>
      <c r="AC2207" s="4">
        <v>0</v>
      </c>
      <c r="AD2207" s="4">
        <v>0</v>
      </c>
      <c r="AE2207" s="4">
        <v>26</v>
      </c>
    </row>
    <row r="2208" spans="1:31" x14ac:dyDescent="0.25">
      <c r="A2208" s="2">
        <v>42384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5">
      <c r="A2209" s="2">
        <v>42385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5">
      <c r="A2210" s="2">
        <v>42386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</row>
    <row r="2211" spans="1:31" x14ac:dyDescent="0.25">
      <c r="A2211" s="2">
        <v>42387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5">
      <c r="A2212" s="2">
        <v>42388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8</v>
      </c>
      <c r="Q2212" s="3">
        <v>31</v>
      </c>
      <c r="R2212" s="3">
        <v>3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3</v>
      </c>
      <c r="AA2212" s="4">
        <v>0</v>
      </c>
      <c r="AB2212" s="4">
        <v>0</v>
      </c>
      <c r="AC2212" s="4">
        <v>0</v>
      </c>
      <c r="AD2212" s="4">
        <v>0</v>
      </c>
      <c r="AE2212" s="4">
        <v>31</v>
      </c>
    </row>
    <row r="2213" spans="1:31" x14ac:dyDescent="0.25">
      <c r="A2213" s="2">
        <v>42389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5">
      <c r="A2214" s="2">
        <v>42390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3</v>
      </c>
      <c r="M2214" s="3">
        <v>18</v>
      </c>
      <c r="N2214" s="3">
        <v>5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18</v>
      </c>
    </row>
    <row r="2215" spans="1:31" x14ac:dyDescent="0.25">
      <c r="A2215" s="2">
        <v>42391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5">
      <c r="A2216" s="2">
        <v>42392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3</v>
      </c>
      <c r="M2216" s="3">
        <v>0</v>
      </c>
      <c r="N2216" s="3">
        <v>8</v>
      </c>
      <c r="O2216" s="3">
        <v>0</v>
      </c>
      <c r="P2216" s="3">
        <v>5</v>
      </c>
      <c r="Q2216" s="3">
        <v>8</v>
      </c>
      <c r="R2216" s="3">
        <v>5</v>
      </c>
      <c r="S2216" s="3">
        <v>3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3</v>
      </c>
      <c r="AA2216" s="4">
        <v>0</v>
      </c>
      <c r="AB2216" s="4">
        <v>0</v>
      </c>
      <c r="AC2216" s="4">
        <v>0</v>
      </c>
      <c r="AD2216" s="4">
        <v>0</v>
      </c>
      <c r="AE2216" s="4">
        <v>8</v>
      </c>
    </row>
    <row r="2217" spans="1:31" x14ac:dyDescent="0.25">
      <c r="A2217" s="2">
        <v>42393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5">
      <c r="A2218" s="2">
        <v>42394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5">
      <c r="A2219" s="2">
        <v>42395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5">
      <c r="A2220" s="2">
        <v>42396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5">
      <c r="A2221" s="2">
        <v>42397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5</v>
      </c>
      <c r="O2221" s="3">
        <v>3</v>
      </c>
      <c r="P2221" s="3">
        <v>3</v>
      </c>
      <c r="Q2221" s="3">
        <v>21</v>
      </c>
      <c r="R2221" s="3">
        <v>31</v>
      </c>
      <c r="S2221" s="3">
        <v>13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3</v>
      </c>
      <c r="AA2221" s="4">
        <v>0</v>
      </c>
      <c r="AB2221" s="4">
        <v>0</v>
      </c>
      <c r="AC2221" s="4">
        <v>0</v>
      </c>
      <c r="AD2221" s="4">
        <v>0</v>
      </c>
      <c r="AE2221" s="4">
        <v>31</v>
      </c>
    </row>
    <row r="2222" spans="1:31" x14ac:dyDescent="0.25">
      <c r="A2222" s="2">
        <v>42398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0</v>
      </c>
    </row>
    <row r="2223" spans="1:31" x14ac:dyDescent="0.25">
      <c r="A2223" s="2">
        <v>42399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3</v>
      </c>
      <c r="N2223" s="3">
        <v>3</v>
      </c>
      <c r="O2223" s="3">
        <v>8</v>
      </c>
      <c r="P2223" s="3">
        <v>3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8</v>
      </c>
    </row>
    <row r="2224" spans="1:31" x14ac:dyDescent="0.25">
      <c r="A2224" s="2">
        <v>42400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5">
      <c r="A2225" s="2">
        <v>42401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5">
      <c r="A2226" s="2">
        <v>42402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5">
      <c r="A2227" s="2">
        <v>42403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3</v>
      </c>
      <c r="O2227" s="3">
        <v>10</v>
      </c>
      <c r="P2227" s="3">
        <v>5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10</v>
      </c>
    </row>
    <row r="2228" spans="1:31" x14ac:dyDescent="0.25">
      <c r="A2228" s="2">
        <v>42404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8</v>
      </c>
      <c r="M2228" s="3">
        <v>31</v>
      </c>
      <c r="N2228" s="3">
        <v>5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3</v>
      </c>
      <c r="AA2228" s="4">
        <v>0</v>
      </c>
      <c r="AB2228" s="4">
        <v>0</v>
      </c>
      <c r="AC2228" s="4">
        <v>0</v>
      </c>
      <c r="AD2228" s="4">
        <v>0</v>
      </c>
      <c r="AE2228" s="4">
        <v>31</v>
      </c>
    </row>
    <row r="2229" spans="1:31" x14ac:dyDescent="0.25">
      <c r="A2229" s="2">
        <v>42405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8</v>
      </c>
      <c r="M2229" s="3">
        <v>5</v>
      </c>
      <c r="N2229" s="3">
        <v>29</v>
      </c>
      <c r="O2229" s="3">
        <v>13</v>
      </c>
      <c r="P2229" s="3">
        <v>3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3</v>
      </c>
      <c r="AA2229" s="4">
        <v>0</v>
      </c>
      <c r="AB2229" s="4">
        <v>0</v>
      </c>
      <c r="AC2229" s="4">
        <v>0</v>
      </c>
      <c r="AD2229" s="4">
        <v>0</v>
      </c>
      <c r="AE2229" s="4">
        <v>29</v>
      </c>
    </row>
    <row r="2230" spans="1:31" x14ac:dyDescent="0.25">
      <c r="A2230" s="2">
        <v>42406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5">
      <c r="A2231" s="2">
        <v>42407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5">
      <c r="A2232" s="2">
        <v>42408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5">
      <c r="A2233" s="2">
        <v>42409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</row>
    <row r="2234" spans="1:31" x14ac:dyDescent="0.25">
      <c r="A2234" s="2">
        <v>42410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3</v>
      </c>
      <c r="M2234" s="3">
        <v>8</v>
      </c>
      <c r="N2234" s="3">
        <v>3</v>
      </c>
      <c r="O2234" s="3">
        <v>5</v>
      </c>
      <c r="P2234" s="3">
        <v>3</v>
      </c>
      <c r="Q2234" s="3">
        <v>5</v>
      </c>
      <c r="R2234" s="3">
        <v>5</v>
      </c>
      <c r="S2234" s="3">
        <v>3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3</v>
      </c>
      <c r="AA2234" s="4">
        <v>0</v>
      </c>
      <c r="AB2234" s="4">
        <v>0</v>
      </c>
      <c r="AC2234" s="4">
        <v>0</v>
      </c>
      <c r="AD2234" s="4">
        <v>0</v>
      </c>
      <c r="AE2234" s="4">
        <v>8</v>
      </c>
    </row>
    <row r="2235" spans="1:31" x14ac:dyDescent="0.25">
      <c r="A2235" s="2">
        <v>42411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3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3</v>
      </c>
    </row>
    <row r="2236" spans="1:31" x14ac:dyDescent="0.25">
      <c r="A2236" s="2">
        <v>42412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3</v>
      </c>
      <c r="L2236" s="3">
        <v>3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3</v>
      </c>
    </row>
    <row r="2237" spans="1:31" x14ac:dyDescent="0.25">
      <c r="A2237" s="2">
        <v>42413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5">
      <c r="A2238" s="2">
        <v>42414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5</v>
      </c>
      <c r="N2238" s="3">
        <v>10</v>
      </c>
      <c r="O2238" s="3">
        <v>0</v>
      </c>
      <c r="P2238" s="3">
        <v>0</v>
      </c>
      <c r="Q2238" s="3">
        <v>0</v>
      </c>
      <c r="R2238" s="3">
        <v>3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10</v>
      </c>
    </row>
    <row r="2239" spans="1:31" x14ac:dyDescent="0.25">
      <c r="A2239" s="2">
        <v>42415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 t="s">
        <v>9</v>
      </c>
      <c r="P2239" s="3" t="s">
        <v>9</v>
      </c>
      <c r="Q2239" s="3">
        <v>13</v>
      </c>
      <c r="R2239" s="3">
        <v>8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13</v>
      </c>
    </row>
    <row r="2240" spans="1:31" x14ac:dyDescent="0.25">
      <c r="A2240" s="2">
        <v>42416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3</v>
      </c>
      <c r="L2240" s="3">
        <v>16</v>
      </c>
      <c r="M2240" s="3">
        <v>24</v>
      </c>
      <c r="N2240" s="3">
        <v>31</v>
      </c>
      <c r="O2240" s="3">
        <v>26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5</v>
      </c>
      <c r="AA2240" s="4">
        <v>0</v>
      </c>
      <c r="AB2240" s="4">
        <v>0</v>
      </c>
      <c r="AC2240" s="4">
        <v>0</v>
      </c>
      <c r="AD2240" s="4">
        <v>0</v>
      </c>
      <c r="AE2240" s="4">
        <v>31</v>
      </c>
    </row>
    <row r="2241" spans="1:31" x14ac:dyDescent="0.25">
      <c r="A2241" s="2">
        <v>42417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8</v>
      </c>
      <c r="N2241" s="3">
        <v>10</v>
      </c>
      <c r="O2241" s="3">
        <v>3</v>
      </c>
      <c r="P2241" s="3">
        <v>5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10</v>
      </c>
    </row>
    <row r="2242" spans="1:31" x14ac:dyDescent="0.25">
      <c r="A2242" s="2">
        <v>42418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8</v>
      </c>
      <c r="O2242" s="3">
        <v>8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8</v>
      </c>
    </row>
    <row r="2243" spans="1:31" x14ac:dyDescent="0.25">
      <c r="A2243" s="2">
        <v>42419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5</v>
      </c>
      <c r="L2243" s="3">
        <v>3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5</v>
      </c>
    </row>
    <row r="2244" spans="1:31" x14ac:dyDescent="0.25">
      <c r="A2244" s="2">
        <v>42420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5</v>
      </c>
      <c r="L2244" s="3">
        <v>24</v>
      </c>
      <c r="M2244" s="3">
        <v>5</v>
      </c>
      <c r="N2244" s="3">
        <v>3</v>
      </c>
      <c r="O2244" s="3">
        <v>3</v>
      </c>
      <c r="P2244" s="3">
        <v>3</v>
      </c>
      <c r="Q2244" s="3">
        <v>3</v>
      </c>
      <c r="R2244" s="3">
        <v>3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3</v>
      </c>
      <c r="AA2244" s="4">
        <v>0</v>
      </c>
      <c r="AB2244" s="4">
        <v>0</v>
      </c>
      <c r="AC2244" s="4">
        <v>0</v>
      </c>
      <c r="AD2244" s="4">
        <v>0</v>
      </c>
      <c r="AE2244" s="4">
        <v>24</v>
      </c>
    </row>
    <row r="2245" spans="1:31" x14ac:dyDescent="0.25">
      <c r="A2245" s="2">
        <v>42421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3</v>
      </c>
      <c r="M2245" s="3">
        <v>3</v>
      </c>
      <c r="N2245" s="3">
        <v>8</v>
      </c>
      <c r="O2245" s="3">
        <v>10</v>
      </c>
      <c r="P2245" s="3">
        <v>8</v>
      </c>
      <c r="Q2245" s="3">
        <v>0</v>
      </c>
      <c r="R2245" s="3">
        <v>3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3</v>
      </c>
      <c r="AA2245" s="4">
        <v>0</v>
      </c>
      <c r="AB2245" s="4">
        <v>0</v>
      </c>
      <c r="AC2245" s="4">
        <v>0</v>
      </c>
      <c r="AD2245" s="4">
        <v>0</v>
      </c>
      <c r="AE2245" s="4">
        <v>10</v>
      </c>
    </row>
    <row r="2246" spans="1:31" x14ac:dyDescent="0.25">
      <c r="A2246" s="2">
        <v>42422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13</v>
      </c>
      <c r="M2246" s="3">
        <v>8</v>
      </c>
      <c r="N2246" s="3">
        <v>3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13</v>
      </c>
    </row>
    <row r="2247" spans="1:31" x14ac:dyDescent="0.25">
      <c r="A2247" s="2">
        <v>42423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18</v>
      </c>
      <c r="M2247" s="3">
        <v>10</v>
      </c>
      <c r="N2247" s="3">
        <v>0</v>
      </c>
      <c r="O2247" s="3">
        <v>3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3</v>
      </c>
      <c r="AA2247" s="4">
        <v>0</v>
      </c>
      <c r="AB2247" s="4">
        <v>0</v>
      </c>
      <c r="AC2247" s="4">
        <v>0</v>
      </c>
      <c r="AD2247" s="4">
        <v>0</v>
      </c>
      <c r="AE2247" s="4">
        <v>18</v>
      </c>
    </row>
    <row r="2248" spans="1:31" x14ac:dyDescent="0.25">
      <c r="A2248" s="2">
        <v>42424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5">
      <c r="A2249" s="2">
        <v>42425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5">
      <c r="A2250" s="2">
        <v>42426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5">
      <c r="A2251" s="2">
        <v>42427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5">
      <c r="A2252" s="2">
        <v>42428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5">
      <c r="A2253" s="2">
        <v>42429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3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3</v>
      </c>
    </row>
    <row r="2254" spans="1:31" x14ac:dyDescent="0.25">
      <c r="A2254" s="2">
        <v>42430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5">
      <c r="A2255" s="2">
        <v>42431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5</v>
      </c>
      <c r="S2255" s="3">
        <v>5</v>
      </c>
      <c r="T2255" s="3">
        <v>5</v>
      </c>
      <c r="U2255" s="3">
        <v>3</v>
      </c>
      <c r="V2255" s="3">
        <v>0</v>
      </c>
      <c r="W2255" s="3">
        <v>0</v>
      </c>
      <c r="X2255" s="3">
        <v>0</v>
      </c>
      <c r="Y2255" s="3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5</v>
      </c>
    </row>
    <row r="2256" spans="1:31" x14ac:dyDescent="0.25">
      <c r="A2256" s="2">
        <v>42432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3</v>
      </c>
      <c r="L2256" s="3">
        <v>8</v>
      </c>
      <c r="M2256" s="3">
        <v>37</v>
      </c>
      <c r="N2256" s="3">
        <v>5</v>
      </c>
      <c r="O2256" s="3">
        <v>3</v>
      </c>
      <c r="P2256" s="3">
        <v>3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3</v>
      </c>
      <c r="AA2256" s="4">
        <v>0</v>
      </c>
      <c r="AB2256" s="4">
        <v>0</v>
      </c>
      <c r="AC2256" s="4">
        <v>0</v>
      </c>
      <c r="AD2256" s="4">
        <v>0</v>
      </c>
      <c r="AE2256" s="4">
        <v>37</v>
      </c>
    </row>
    <row r="2257" spans="1:31" x14ac:dyDescent="0.25">
      <c r="A2257" s="2">
        <v>42433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13</v>
      </c>
      <c r="L2257" s="3">
        <v>5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3</v>
      </c>
      <c r="W2257" s="3">
        <v>8</v>
      </c>
      <c r="X2257" s="3">
        <v>10</v>
      </c>
      <c r="Y2257" s="3">
        <v>3</v>
      </c>
      <c r="Z2257" s="4">
        <v>3</v>
      </c>
      <c r="AA2257" s="4">
        <v>0</v>
      </c>
      <c r="AB2257" s="4">
        <v>0</v>
      </c>
      <c r="AC2257" s="4">
        <v>0</v>
      </c>
      <c r="AD2257" s="4">
        <v>0</v>
      </c>
      <c r="AE2257" s="4">
        <v>13</v>
      </c>
    </row>
    <row r="2258" spans="1:31" x14ac:dyDescent="0.25">
      <c r="A2258" s="2">
        <v>42434</v>
      </c>
      <c r="B2258" s="3">
        <v>0</v>
      </c>
      <c r="C2258" s="3">
        <v>0</v>
      </c>
      <c r="D2258" s="3">
        <v>3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3</v>
      </c>
    </row>
    <row r="2259" spans="1:31" x14ac:dyDescent="0.25">
      <c r="A2259" s="2">
        <v>42435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10</v>
      </c>
      <c r="M2259" s="3">
        <v>21</v>
      </c>
      <c r="N2259" s="3">
        <v>16</v>
      </c>
      <c r="O2259" s="3">
        <v>5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3</v>
      </c>
      <c r="AA2259" s="4">
        <v>0</v>
      </c>
      <c r="AB2259" s="4">
        <v>0</v>
      </c>
      <c r="AC2259" s="4">
        <v>0</v>
      </c>
      <c r="AD2259" s="4">
        <v>0</v>
      </c>
      <c r="AE2259" s="4">
        <v>21</v>
      </c>
    </row>
    <row r="2260" spans="1:31" x14ac:dyDescent="0.25">
      <c r="A2260" s="2">
        <v>42436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5">
      <c r="A2261" s="2">
        <v>42437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5">
      <c r="A2262" s="2">
        <v>42438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3</v>
      </c>
      <c r="K2262" s="3">
        <v>3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3</v>
      </c>
    </row>
    <row r="2263" spans="1:31" x14ac:dyDescent="0.25">
      <c r="A2263" s="2">
        <v>42439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3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3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3</v>
      </c>
    </row>
    <row r="2264" spans="1:31" x14ac:dyDescent="0.25">
      <c r="A2264" s="2">
        <v>42440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5</v>
      </c>
      <c r="Q2264" s="3">
        <v>0</v>
      </c>
      <c r="R2264" s="3">
        <v>0</v>
      </c>
      <c r="S2264" s="3">
        <v>0</v>
      </c>
      <c r="T2264" s="3">
        <v>0</v>
      </c>
      <c r="U2264" s="3">
        <v>3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5</v>
      </c>
    </row>
    <row r="2265" spans="1:31" x14ac:dyDescent="0.25">
      <c r="A2265" s="2">
        <v>42441</v>
      </c>
      <c r="B2265" s="3">
        <v>0</v>
      </c>
      <c r="C2265" s="3">
        <v>0</v>
      </c>
      <c r="D2265" s="3">
        <v>0</v>
      </c>
      <c r="E2265" s="3">
        <v>3</v>
      </c>
      <c r="F2265" s="3">
        <v>0</v>
      </c>
      <c r="G2265" s="3">
        <v>0</v>
      </c>
      <c r="H2265" s="3">
        <v>0</v>
      </c>
      <c r="I2265" s="3">
        <v>3</v>
      </c>
      <c r="J2265" s="3">
        <v>0</v>
      </c>
      <c r="K2265" s="3">
        <v>0</v>
      </c>
      <c r="L2265" s="3">
        <v>0</v>
      </c>
      <c r="M2265" s="3">
        <v>3</v>
      </c>
      <c r="N2265" s="3">
        <v>5</v>
      </c>
      <c r="O2265" s="3">
        <v>3</v>
      </c>
      <c r="P2265" s="3">
        <v>3</v>
      </c>
      <c r="Q2265" s="3">
        <v>3</v>
      </c>
      <c r="R2265" s="3">
        <v>3</v>
      </c>
      <c r="S2265" s="3">
        <v>3</v>
      </c>
      <c r="T2265" s="3">
        <v>5</v>
      </c>
      <c r="U2265" s="3">
        <v>5</v>
      </c>
      <c r="V2265" s="3">
        <v>5</v>
      </c>
      <c r="W2265" s="3">
        <v>3</v>
      </c>
      <c r="X2265" s="3">
        <v>0</v>
      </c>
      <c r="Y2265" s="3">
        <v>0</v>
      </c>
      <c r="Z2265" s="4">
        <v>3</v>
      </c>
      <c r="AA2265" s="4">
        <v>0</v>
      </c>
      <c r="AB2265" s="4">
        <v>0</v>
      </c>
      <c r="AC2265" s="4">
        <v>0</v>
      </c>
      <c r="AD2265" s="4">
        <v>0</v>
      </c>
      <c r="AE2265" s="4">
        <v>5</v>
      </c>
    </row>
    <row r="2266" spans="1:31" x14ac:dyDescent="0.25">
      <c r="A2266" s="2">
        <v>42442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3</v>
      </c>
      <c r="U2266" s="3">
        <v>0</v>
      </c>
      <c r="V2266" s="3">
        <v>3</v>
      </c>
      <c r="W2266" s="3">
        <v>3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3</v>
      </c>
    </row>
    <row r="2267" spans="1:31" x14ac:dyDescent="0.25">
      <c r="A2267" s="2">
        <v>42443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5</v>
      </c>
      <c r="L2267" s="3">
        <v>5</v>
      </c>
      <c r="M2267" s="3">
        <v>5</v>
      </c>
      <c r="N2267" s="3">
        <v>0</v>
      </c>
      <c r="O2267" s="3" t="s">
        <v>9</v>
      </c>
      <c r="P2267" s="3" t="s">
        <v>9</v>
      </c>
      <c r="Q2267" s="3" t="s">
        <v>9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5</v>
      </c>
    </row>
    <row r="2268" spans="1:31" x14ac:dyDescent="0.25">
      <c r="A2268" s="2">
        <v>42444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5">
      <c r="A2269" s="2">
        <v>42445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5">
      <c r="A2270" s="2">
        <v>42446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3</v>
      </c>
      <c r="K2270" s="3">
        <v>3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3</v>
      </c>
    </row>
    <row r="2271" spans="1:31" x14ac:dyDescent="0.25">
      <c r="A2271" s="2">
        <v>42447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3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3</v>
      </c>
      <c r="S2271" s="3">
        <v>3</v>
      </c>
      <c r="T2271" s="3">
        <v>8</v>
      </c>
      <c r="U2271" s="3">
        <v>5</v>
      </c>
      <c r="V2271" s="3">
        <v>5</v>
      </c>
      <c r="W2271" s="3">
        <v>13</v>
      </c>
      <c r="X2271" s="3">
        <v>8</v>
      </c>
      <c r="Y2271" s="3">
        <v>5</v>
      </c>
      <c r="Z2271" s="4">
        <v>3</v>
      </c>
      <c r="AA2271" s="4">
        <v>0</v>
      </c>
      <c r="AB2271" s="4">
        <v>0</v>
      </c>
      <c r="AC2271" s="4">
        <v>0</v>
      </c>
      <c r="AD2271" s="4">
        <v>0</v>
      </c>
      <c r="AE2271" s="4">
        <v>13</v>
      </c>
    </row>
    <row r="2272" spans="1:31" x14ac:dyDescent="0.25">
      <c r="A2272" s="2">
        <v>42448</v>
      </c>
      <c r="B2272" s="3">
        <v>3</v>
      </c>
      <c r="C2272" s="3">
        <v>0</v>
      </c>
      <c r="D2272" s="3">
        <v>0</v>
      </c>
      <c r="E2272" s="3">
        <v>0</v>
      </c>
      <c r="F2272" s="3">
        <v>5</v>
      </c>
      <c r="G2272" s="3">
        <v>3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3</v>
      </c>
      <c r="S2272" s="3">
        <v>3</v>
      </c>
      <c r="T2272" s="3">
        <v>0</v>
      </c>
      <c r="U2272" s="3">
        <v>0</v>
      </c>
      <c r="V2272" s="3">
        <v>0</v>
      </c>
      <c r="W2272" s="3">
        <v>18</v>
      </c>
      <c r="X2272" s="3">
        <v>73</v>
      </c>
      <c r="Y2272" s="3">
        <v>47</v>
      </c>
      <c r="Z2272" s="4">
        <v>5</v>
      </c>
      <c r="AA2272" s="4">
        <v>0</v>
      </c>
      <c r="AB2272" s="4">
        <v>0</v>
      </c>
      <c r="AC2272" s="4">
        <v>0</v>
      </c>
      <c r="AD2272" s="4">
        <v>0</v>
      </c>
      <c r="AE2272" s="4">
        <v>73</v>
      </c>
    </row>
    <row r="2273" spans="1:31" x14ac:dyDescent="0.25">
      <c r="A2273" s="2">
        <v>42449</v>
      </c>
      <c r="B2273" s="3">
        <v>34</v>
      </c>
      <c r="C2273" s="3">
        <v>29</v>
      </c>
      <c r="D2273" s="3">
        <v>18</v>
      </c>
      <c r="E2273" s="3">
        <v>26</v>
      </c>
      <c r="F2273" s="3">
        <v>18</v>
      </c>
      <c r="G2273" s="3">
        <v>16</v>
      </c>
      <c r="H2273" s="3">
        <v>13</v>
      </c>
      <c r="I2273" s="3">
        <v>13</v>
      </c>
      <c r="J2273" s="3">
        <v>5</v>
      </c>
      <c r="K2273" s="3">
        <v>3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16</v>
      </c>
      <c r="W2273" s="3">
        <v>18</v>
      </c>
      <c r="X2273" s="3">
        <v>16</v>
      </c>
      <c r="Y2273" s="3">
        <v>21</v>
      </c>
      <c r="Z2273" s="4">
        <v>10</v>
      </c>
      <c r="AA2273" s="4">
        <v>0</v>
      </c>
      <c r="AB2273" s="4">
        <v>0</v>
      </c>
      <c r="AC2273" s="4">
        <v>0</v>
      </c>
      <c r="AD2273" s="4">
        <v>0</v>
      </c>
      <c r="AE2273" s="4">
        <v>34</v>
      </c>
    </row>
    <row r="2274" spans="1:31" x14ac:dyDescent="0.25">
      <c r="A2274" s="2">
        <v>42450</v>
      </c>
      <c r="B2274" s="3">
        <v>18</v>
      </c>
      <c r="C2274" s="3">
        <v>8</v>
      </c>
      <c r="D2274" s="3">
        <v>3</v>
      </c>
      <c r="E2274" s="3">
        <v>0</v>
      </c>
      <c r="F2274" s="3">
        <v>3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3</v>
      </c>
      <c r="AA2274" s="4">
        <v>0</v>
      </c>
      <c r="AB2274" s="4">
        <v>0</v>
      </c>
      <c r="AC2274" s="4">
        <v>0</v>
      </c>
      <c r="AD2274" s="4">
        <v>0</v>
      </c>
      <c r="AE2274" s="4">
        <v>18</v>
      </c>
    </row>
    <row r="2275" spans="1:31" x14ac:dyDescent="0.25">
      <c r="A2275" s="2">
        <v>42451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5">
      <c r="A2276" s="2">
        <v>42452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5">
      <c r="A2277" s="2">
        <v>42453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5">
      <c r="A2278" s="2">
        <v>42454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3</v>
      </c>
      <c r="K2278" s="3">
        <v>3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3</v>
      </c>
    </row>
    <row r="2279" spans="1:31" x14ac:dyDescent="0.25">
      <c r="A2279" s="2">
        <v>42455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10</v>
      </c>
      <c r="M2279" s="3">
        <v>10</v>
      </c>
      <c r="N2279" s="3">
        <v>0</v>
      </c>
      <c r="O2279" s="3">
        <v>5</v>
      </c>
      <c r="P2279" s="3">
        <v>3</v>
      </c>
      <c r="Q2279" s="3">
        <v>3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3</v>
      </c>
      <c r="AA2279" s="4">
        <v>0</v>
      </c>
      <c r="AB2279" s="4">
        <v>0</v>
      </c>
      <c r="AC2279" s="4">
        <v>0</v>
      </c>
      <c r="AD2279" s="4">
        <v>0</v>
      </c>
      <c r="AE2279" s="4">
        <v>10</v>
      </c>
    </row>
    <row r="2280" spans="1:31" x14ac:dyDescent="0.25">
      <c r="A2280" s="2">
        <v>42456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10</v>
      </c>
      <c r="N2280" s="3">
        <v>8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10</v>
      </c>
    </row>
    <row r="2281" spans="1:31" x14ac:dyDescent="0.25">
      <c r="A2281" s="2">
        <v>42457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8</v>
      </c>
      <c r="N2281" s="3">
        <v>5</v>
      </c>
      <c r="O2281" s="3">
        <v>3</v>
      </c>
      <c r="P2281" s="3">
        <v>3</v>
      </c>
      <c r="Q2281" s="3">
        <v>3</v>
      </c>
      <c r="R2281" s="3">
        <v>5</v>
      </c>
      <c r="S2281" s="3">
        <v>3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8</v>
      </c>
    </row>
    <row r="2282" spans="1:31" x14ac:dyDescent="0.25">
      <c r="A2282" s="2">
        <v>42458</v>
      </c>
      <c r="B2282" s="3">
        <v>0</v>
      </c>
      <c r="C2282" s="3">
        <v>3</v>
      </c>
      <c r="D2282" s="3">
        <v>5</v>
      </c>
      <c r="E2282" s="3">
        <v>3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8</v>
      </c>
      <c r="L2282" s="3">
        <v>13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3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3</v>
      </c>
      <c r="AA2282" s="4">
        <v>0</v>
      </c>
      <c r="AB2282" s="4">
        <v>0</v>
      </c>
      <c r="AC2282" s="4">
        <v>0</v>
      </c>
      <c r="AD2282" s="4">
        <v>0</v>
      </c>
      <c r="AE2282" s="4">
        <v>13</v>
      </c>
    </row>
    <row r="2283" spans="1:31" x14ac:dyDescent="0.25">
      <c r="A2283" s="2">
        <v>42459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5">
      <c r="A2284" s="2">
        <v>42460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18</v>
      </c>
      <c r="L2284" s="3">
        <v>0</v>
      </c>
      <c r="M2284" s="3">
        <v>0</v>
      </c>
      <c r="N2284" s="3">
        <v>3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8</v>
      </c>
      <c r="X2284" s="3">
        <v>8</v>
      </c>
      <c r="Y2284" s="3">
        <v>0</v>
      </c>
      <c r="Z2284" s="4">
        <v>3</v>
      </c>
      <c r="AA2284" s="4">
        <v>0</v>
      </c>
      <c r="AB2284" s="4">
        <v>0</v>
      </c>
      <c r="AC2284" s="4">
        <v>0</v>
      </c>
      <c r="AD2284" s="4">
        <v>0</v>
      </c>
      <c r="AE2284" s="4">
        <v>18</v>
      </c>
    </row>
    <row r="2285" spans="1:31" x14ac:dyDescent="0.25">
      <c r="A2285" s="2">
        <v>42461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3</v>
      </c>
      <c r="Y2285" s="3">
        <v>3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3</v>
      </c>
    </row>
    <row r="2286" spans="1:31" x14ac:dyDescent="0.25">
      <c r="A2286" s="2">
        <v>42462</v>
      </c>
      <c r="B2286" s="3">
        <v>0</v>
      </c>
      <c r="C2286" s="3">
        <v>3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3</v>
      </c>
      <c r="K2286" s="3">
        <v>5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5</v>
      </c>
    </row>
    <row r="2287" spans="1:31" x14ac:dyDescent="0.25">
      <c r="A2287" s="2">
        <v>42463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5">
      <c r="A2288" s="2">
        <v>42464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5">
      <c r="A2289" s="2">
        <v>42465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5">
      <c r="A2290" s="2">
        <v>42466</v>
      </c>
      <c r="B2290" s="3">
        <v>0</v>
      </c>
      <c r="C2290" s="3">
        <v>0</v>
      </c>
      <c r="D2290" s="3">
        <v>3</v>
      </c>
      <c r="E2290" s="3">
        <v>3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3</v>
      </c>
    </row>
    <row r="2291" spans="1:31" x14ac:dyDescent="0.25">
      <c r="A2291" s="2">
        <v>42467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3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3</v>
      </c>
    </row>
    <row r="2292" spans="1:31" x14ac:dyDescent="0.25">
      <c r="A2292" s="2">
        <v>42468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3</v>
      </c>
      <c r="L2292" s="3">
        <v>5</v>
      </c>
      <c r="M2292" s="3">
        <v>16</v>
      </c>
      <c r="N2292" s="3">
        <v>29</v>
      </c>
      <c r="O2292" s="3">
        <v>8</v>
      </c>
      <c r="P2292" s="3">
        <v>3</v>
      </c>
      <c r="Q2292" s="3">
        <v>5</v>
      </c>
      <c r="R2292" s="3">
        <v>3</v>
      </c>
      <c r="S2292" s="3">
        <v>0</v>
      </c>
      <c r="T2292" s="3">
        <v>0</v>
      </c>
      <c r="U2292" s="3">
        <v>0</v>
      </c>
      <c r="V2292" s="3">
        <v>0</v>
      </c>
      <c r="W2292" s="3">
        <v>5</v>
      </c>
      <c r="X2292" s="3">
        <v>8</v>
      </c>
      <c r="Y2292" s="3">
        <v>8</v>
      </c>
      <c r="Z2292" s="4">
        <v>3</v>
      </c>
      <c r="AA2292" s="4">
        <v>0</v>
      </c>
      <c r="AB2292" s="4">
        <v>0</v>
      </c>
      <c r="AC2292" s="4">
        <v>0</v>
      </c>
      <c r="AD2292" s="4">
        <v>0</v>
      </c>
      <c r="AE2292" s="4">
        <v>29</v>
      </c>
    </row>
    <row r="2293" spans="1:31" x14ac:dyDescent="0.25">
      <c r="A2293" s="2">
        <v>42469</v>
      </c>
      <c r="B2293" s="3">
        <v>8</v>
      </c>
      <c r="C2293" s="3">
        <v>5</v>
      </c>
      <c r="D2293" s="3">
        <v>5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5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8</v>
      </c>
    </row>
    <row r="2294" spans="1:31" x14ac:dyDescent="0.25">
      <c r="A2294" s="2">
        <v>42470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5">
      <c r="A2295" s="2">
        <v>42471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5">
      <c r="A2296" s="2">
        <v>42472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 t="s">
        <v>8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5">
      <c r="A2297" s="2">
        <v>42473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3</v>
      </c>
      <c r="Y2297" s="3">
        <v>3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3</v>
      </c>
    </row>
    <row r="2298" spans="1:31" x14ac:dyDescent="0.25">
      <c r="A2298" s="2">
        <v>42474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5">
      <c r="A2299" s="2">
        <v>42475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3</v>
      </c>
      <c r="H2299" s="3">
        <v>3</v>
      </c>
      <c r="I2299" s="3">
        <v>3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3</v>
      </c>
    </row>
    <row r="2300" spans="1:31" x14ac:dyDescent="0.25">
      <c r="A2300" s="2">
        <v>42476</v>
      </c>
      <c r="B2300" s="3">
        <v>0</v>
      </c>
      <c r="C2300" s="3">
        <v>0</v>
      </c>
      <c r="D2300" s="3" t="s">
        <v>8</v>
      </c>
      <c r="E2300" s="3" t="s">
        <v>8</v>
      </c>
      <c r="F2300" s="3">
        <v>0</v>
      </c>
      <c r="G2300" s="3">
        <v>0</v>
      </c>
      <c r="H2300" s="3">
        <v>0</v>
      </c>
      <c r="I2300" s="3">
        <v>0</v>
      </c>
      <c r="J2300" s="3">
        <v>3</v>
      </c>
      <c r="K2300" s="3">
        <v>3</v>
      </c>
      <c r="L2300" s="3">
        <v>3</v>
      </c>
      <c r="M2300" s="3">
        <v>3</v>
      </c>
      <c r="N2300" s="3">
        <v>3</v>
      </c>
      <c r="O2300" s="3">
        <v>3</v>
      </c>
      <c r="P2300" s="3">
        <v>13</v>
      </c>
      <c r="Q2300" s="3">
        <v>3</v>
      </c>
      <c r="R2300" s="3">
        <v>3</v>
      </c>
      <c r="S2300" s="3">
        <v>3</v>
      </c>
      <c r="T2300" s="3">
        <v>3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3</v>
      </c>
      <c r="AA2300" s="4">
        <v>0</v>
      </c>
      <c r="AB2300" s="4">
        <v>0</v>
      </c>
      <c r="AC2300" s="4">
        <v>0</v>
      </c>
      <c r="AD2300" s="4">
        <v>0</v>
      </c>
      <c r="AE2300" s="4">
        <v>13</v>
      </c>
    </row>
    <row r="2301" spans="1:31" x14ac:dyDescent="0.25">
      <c r="A2301" s="2">
        <v>42477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5">
      <c r="A2302" s="2">
        <v>42478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3</v>
      </c>
      <c r="K2302" s="3">
        <v>8</v>
      </c>
      <c r="L2302" s="3">
        <v>8</v>
      </c>
      <c r="M2302" s="3">
        <v>5</v>
      </c>
      <c r="N2302" s="3">
        <v>8</v>
      </c>
      <c r="O2302" s="3" t="s">
        <v>9</v>
      </c>
      <c r="P2302" s="3" t="s">
        <v>9</v>
      </c>
      <c r="Q2302" s="3">
        <v>3</v>
      </c>
      <c r="R2302" s="3">
        <v>0</v>
      </c>
      <c r="S2302" s="3">
        <v>3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3</v>
      </c>
      <c r="AA2302" s="4">
        <v>0</v>
      </c>
      <c r="AB2302" s="4">
        <v>0</v>
      </c>
      <c r="AC2302" s="4">
        <v>0</v>
      </c>
      <c r="AD2302" s="4">
        <v>0</v>
      </c>
      <c r="AE2302" s="4">
        <v>8</v>
      </c>
    </row>
    <row r="2303" spans="1:31" x14ac:dyDescent="0.25">
      <c r="A2303" s="2">
        <v>42479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3</v>
      </c>
      <c r="M2303" s="3">
        <v>5</v>
      </c>
      <c r="N2303" s="3">
        <v>5</v>
      </c>
      <c r="O2303" s="3">
        <v>5</v>
      </c>
      <c r="P2303" s="3">
        <v>3</v>
      </c>
      <c r="Q2303" s="3">
        <v>0</v>
      </c>
      <c r="R2303" s="3">
        <v>0</v>
      </c>
      <c r="S2303" s="3">
        <v>10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5</v>
      </c>
      <c r="Z2303" s="4">
        <v>3</v>
      </c>
      <c r="AA2303" s="4">
        <v>0</v>
      </c>
      <c r="AB2303" s="4">
        <v>0</v>
      </c>
      <c r="AC2303" s="4">
        <v>0</v>
      </c>
      <c r="AD2303" s="4">
        <v>0</v>
      </c>
      <c r="AE2303" s="4">
        <v>10</v>
      </c>
    </row>
    <row r="2304" spans="1:31" x14ac:dyDescent="0.25">
      <c r="A2304" s="2">
        <v>42480</v>
      </c>
      <c r="B2304" s="3">
        <v>3</v>
      </c>
      <c r="C2304" s="3">
        <v>3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8</v>
      </c>
      <c r="L2304" s="3">
        <v>5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8</v>
      </c>
    </row>
    <row r="2305" spans="1:31" x14ac:dyDescent="0.25">
      <c r="A2305" s="2">
        <v>42481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5</v>
      </c>
      <c r="L2305" s="3">
        <v>3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8</v>
      </c>
      <c r="U2305" s="3">
        <v>8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8</v>
      </c>
    </row>
    <row r="2306" spans="1:31" x14ac:dyDescent="0.25">
      <c r="A2306" s="2">
        <v>42482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5">
      <c r="A2307" s="2">
        <v>42483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5">
      <c r="A2308" s="2">
        <v>42484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5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5</v>
      </c>
    </row>
    <row r="2309" spans="1:31" x14ac:dyDescent="0.25">
      <c r="A2309" s="2">
        <v>42485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5">
      <c r="A2310" s="2">
        <v>42486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3</v>
      </c>
      <c r="X2310" s="3">
        <v>0</v>
      </c>
      <c r="Y2310" s="3">
        <v>5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5</v>
      </c>
    </row>
    <row r="2311" spans="1:31" x14ac:dyDescent="0.25">
      <c r="A2311" s="2">
        <v>42487</v>
      </c>
      <c r="B2311" s="3">
        <v>5</v>
      </c>
      <c r="C2311" s="3">
        <v>3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5</v>
      </c>
    </row>
    <row r="2312" spans="1:31" x14ac:dyDescent="0.25">
      <c r="A2312" s="2">
        <v>42488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3</v>
      </c>
      <c r="K2312" s="3">
        <v>24</v>
      </c>
      <c r="L2312" s="3">
        <v>24</v>
      </c>
      <c r="M2312" s="3">
        <v>13</v>
      </c>
      <c r="N2312" s="3">
        <v>8</v>
      </c>
      <c r="O2312" s="3">
        <v>16</v>
      </c>
      <c r="P2312" s="3">
        <v>18</v>
      </c>
      <c r="Q2312" s="3">
        <v>10</v>
      </c>
      <c r="R2312" s="3">
        <v>10</v>
      </c>
      <c r="S2312" s="3">
        <v>5</v>
      </c>
      <c r="T2312" s="3">
        <v>0</v>
      </c>
      <c r="U2312" s="3">
        <v>0</v>
      </c>
      <c r="V2312" s="3">
        <v>0</v>
      </c>
      <c r="W2312" s="3" t="s">
        <v>8</v>
      </c>
      <c r="X2312" s="3" t="s">
        <v>8</v>
      </c>
      <c r="Y2312" s="3" t="s">
        <v>8</v>
      </c>
      <c r="Z2312" s="4">
        <v>5</v>
      </c>
      <c r="AA2312" s="4">
        <v>0</v>
      </c>
      <c r="AB2312" s="4">
        <v>0</v>
      </c>
      <c r="AC2312" s="4">
        <v>0</v>
      </c>
      <c r="AD2312" s="4">
        <v>0</v>
      </c>
      <c r="AE2312" s="4">
        <v>24</v>
      </c>
    </row>
    <row r="2313" spans="1:31" x14ac:dyDescent="0.25">
      <c r="A2313" s="2">
        <v>42489</v>
      </c>
      <c r="B2313" s="3" t="s">
        <v>8</v>
      </c>
      <c r="C2313" s="3" t="s">
        <v>8</v>
      </c>
      <c r="D2313" s="3" t="s">
        <v>8</v>
      </c>
      <c r="E2313" s="3" t="s">
        <v>8</v>
      </c>
      <c r="F2313" s="3" t="s">
        <v>8</v>
      </c>
      <c r="G2313" s="3" t="s">
        <v>8</v>
      </c>
      <c r="H2313" s="3" t="s">
        <v>8</v>
      </c>
      <c r="I2313" s="3" t="s">
        <v>8</v>
      </c>
      <c r="J2313" s="3" t="s">
        <v>8</v>
      </c>
      <c r="K2313" s="3" t="s">
        <v>8</v>
      </c>
      <c r="L2313" s="3" t="s">
        <v>8</v>
      </c>
      <c r="M2313" s="3" t="s">
        <v>8</v>
      </c>
      <c r="N2313" s="3" t="s">
        <v>8</v>
      </c>
      <c r="O2313" s="3">
        <v>0</v>
      </c>
      <c r="P2313" s="3">
        <v>8</v>
      </c>
      <c r="Q2313" s="3">
        <v>8</v>
      </c>
      <c r="R2313" s="3">
        <v>0</v>
      </c>
      <c r="S2313" s="3">
        <v>0</v>
      </c>
      <c r="T2313" s="3">
        <v>0</v>
      </c>
      <c r="U2313" s="3">
        <v>3</v>
      </c>
      <c r="V2313" s="3">
        <v>0</v>
      </c>
      <c r="W2313" s="3">
        <v>0</v>
      </c>
      <c r="X2313" s="3">
        <v>0</v>
      </c>
      <c r="Y2313" s="3">
        <v>0</v>
      </c>
      <c r="Z2313" s="4" t="str">
        <f>"F"</f>
        <v>F</v>
      </c>
      <c r="AA2313" s="4">
        <v>0</v>
      </c>
      <c r="AB2313" s="4">
        <v>0</v>
      </c>
      <c r="AC2313" s="4">
        <v>0</v>
      </c>
      <c r="AD2313" s="4">
        <v>0</v>
      </c>
      <c r="AE2313" s="4">
        <v>8</v>
      </c>
    </row>
    <row r="2314" spans="1:31" x14ac:dyDescent="0.25">
      <c r="A2314" s="2">
        <v>42490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 t="s">
        <v>8</v>
      </c>
      <c r="R2314" s="3" t="s">
        <v>8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0</v>
      </c>
    </row>
    <row r="2315" spans="1:31" x14ac:dyDescent="0.25">
      <c r="A2315" s="2">
        <v>42491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39</v>
      </c>
      <c r="M2315" s="3">
        <v>42</v>
      </c>
      <c r="N2315" s="3">
        <v>18</v>
      </c>
      <c r="O2315" s="3">
        <v>5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5</v>
      </c>
      <c r="AA2315" s="4">
        <v>0</v>
      </c>
      <c r="AB2315" s="4">
        <v>0</v>
      </c>
      <c r="AC2315" s="4">
        <v>0</v>
      </c>
      <c r="AD2315" s="4">
        <v>0</v>
      </c>
      <c r="AE2315" s="4">
        <v>42</v>
      </c>
    </row>
    <row r="2316" spans="1:31" x14ac:dyDescent="0.25">
      <c r="A2316" s="2">
        <v>42492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8</v>
      </c>
      <c r="M2316" s="3">
        <v>10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10</v>
      </c>
    </row>
    <row r="2317" spans="1:31" x14ac:dyDescent="0.25">
      <c r="A2317" s="2">
        <v>42493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3</v>
      </c>
      <c r="L2317" s="3">
        <v>8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8</v>
      </c>
    </row>
    <row r="2318" spans="1:31" x14ac:dyDescent="0.25">
      <c r="A2318" s="2">
        <v>42494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10</v>
      </c>
      <c r="N2318" s="3">
        <v>10</v>
      </c>
      <c r="O2318" s="3">
        <v>5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10</v>
      </c>
    </row>
    <row r="2319" spans="1:31" x14ac:dyDescent="0.25">
      <c r="A2319" s="2">
        <v>42495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8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8</v>
      </c>
    </row>
    <row r="2320" spans="1:31" x14ac:dyDescent="0.25">
      <c r="A2320" s="2">
        <v>42496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5">
      <c r="A2321" s="2">
        <v>42497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5">
      <c r="A2322" s="2">
        <v>42498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13</v>
      </c>
      <c r="L2322" s="3">
        <v>10</v>
      </c>
      <c r="M2322" s="3">
        <v>3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13</v>
      </c>
    </row>
    <row r="2323" spans="1:31" x14ac:dyDescent="0.25">
      <c r="A2323" s="2">
        <v>42499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3</v>
      </c>
      <c r="L2323" s="3">
        <v>8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8</v>
      </c>
    </row>
    <row r="2324" spans="1:31" x14ac:dyDescent="0.25">
      <c r="A2324" s="2">
        <v>42500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3</v>
      </c>
      <c r="K2324" s="3">
        <v>21</v>
      </c>
      <c r="L2324" s="3">
        <v>71</v>
      </c>
      <c r="M2324" s="3">
        <v>24</v>
      </c>
      <c r="N2324" s="3">
        <v>3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5</v>
      </c>
      <c r="AA2324" s="4">
        <v>0</v>
      </c>
      <c r="AB2324" s="4">
        <v>0</v>
      </c>
      <c r="AC2324" s="4">
        <v>0</v>
      </c>
      <c r="AD2324" s="4">
        <v>0</v>
      </c>
      <c r="AE2324" s="4">
        <v>71</v>
      </c>
    </row>
    <row r="2325" spans="1:31" x14ac:dyDescent="0.25">
      <c r="A2325" s="2">
        <v>42501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13</v>
      </c>
      <c r="L2325" s="3">
        <v>16</v>
      </c>
      <c r="M2325" s="3">
        <v>5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3</v>
      </c>
      <c r="AA2325" s="4">
        <v>0</v>
      </c>
      <c r="AB2325" s="4">
        <v>0</v>
      </c>
      <c r="AC2325" s="4">
        <v>0</v>
      </c>
      <c r="AD2325" s="4">
        <v>0</v>
      </c>
      <c r="AE2325" s="4">
        <v>16</v>
      </c>
    </row>
    <row r="2326" spans="1:31" x14ac:dyDescent="0.25">
      <c r="A2326" s="2">
        <v>42502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3</v>
      </c>
      <c r="L2326" s="3">
        <v>13</v>
      </c>
      <c r="M2326" s="3">
        <v>13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13</v>
      </c>
    </row>
    <row r="2327" spans="1:31" x14ac:dyDescent="0.25">
      <c r="A2327" s="2">
        <v>42503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 t="s">
        <v>8</v>
      </c>
      <c r="L2327" s="3" t="s">
        <v>8</v>
      </c>
      <c r="M2327" s="3" t="s">
        <v>8</v>
      </c>
      <c r="N2327" s="3">
        <v>3</v>
      </c>
      <c r="O2327" s="3">
        <v>3</v>
      </c>
      <c r="P2327" s="3">
        <v>0</v>
      </c>
      <c r="Q2327" s="3">
        <v>5</v>
      </c>
      <c r="R2327" s="3">
        <v>0</v>
      </c>
      <c r="S2327" s="3">
        <v>0</v>
      </c>
      <c r="T2327" s="3">
        <v>0</v>
      </c>
      <c r="U2327" s="3">
        <v>3</v>
      </c>
      <c r="V2327" s="3">
        <v>3</v>
      </c>
      <c r="W2327" s="3" t="s">
        <v>8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5</v>
      </c>
    </row>
    <row r="2328" spans="1:31" x14ac:dyDescent="0.25">
      <c r="A2328" s="2">
        <v>42504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3</v>
      </c>
      <c r="M2328" s="3">
        <v>10</v>
      </c>
      <c r="N2328" s="3">
        <v>0</v>
      </c>
      <c r="O2328" s="3">
        <v>3</v>
      </c>
      <c r="P2328" s="3">
        <v>8</v>
      </c>
      <c r="Q2328" s="3">
        <v>0</v>
      </c>
      <c r="R2328" s="3">
        <v>3</v>
      </c>
      <c r="S2328" s="3">
        <v>16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 t="s">
        <v>8</v>
      </c>
      <c r="Z2328" s="4">
        <v>3</v>
      </c>
      <c r="AA2328" s="4">
        <v>0</v>
      </c>
      <c r="AB2328" s="4">
        <v>0</v>
      </c>
      <c r="AC2328" s="4">
        <v>0</v>
      </c>
      <c r="AD2328" s="4">
        <v>0</v>
      </c>
      <c r="AE2328" s="4">
        <v>16</v>
      </c>
    </row>
    <row r="2329" spans="1:31" x14ac:dyDescent="0.25">
      <c r="A2329" s="2">
        <v>42505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 t="s">
        <v>8</v>
      </c>
      <c r="T2329" s="3" t="s">
        <v>8</v>
      </c>
      <c r="U2329" s="3" t="s">
        <v>8</v>
      </c>
      <c r="V2329" s="3">
        <v>0</v>
      </c>
      <c r="W2329" s="3">
        <v>0</v>
      </c>
      <c r="X2329" s="3">
        <v>0</v>
      </c>
      <c r="Y2329" s="3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5">
      <c r="A2330" s="2">
        <v>42506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 t="s">
        <v>9</v>
      </c>
      <c r="R2330" s="3" t="s">
        <v>9</v>
      </c>
      <c r="S2330" s="3">
        <v>0</v>
      </c>
      <c r="T2330" s="3">
        <v>0</v>
      </c>
      <c r="U2330" s="3">
        <v>0</v>
      </c>
      <c r="V2330" s="3">
        <v>0</v>
      </c>
      <c r="W2330" s="3" t="s">
        <v>8</v>
      </c>
      <c r="X2330" s="3">
        <v>0</v>
      </c>
      <c r="Y2330" s="3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5">
      <c r="A2331" s="2">
        <v>42507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10</v>
      </c>
      <c r="O2331" s="3">
        <v>21</v>
      </c>
      <c r="P2331" s="3">
        <v>3</v>
      </c>
      <c r="Q2331" s="3">
        <v>0</v>
      </c>
      <c r="R2331" s="3">
        <v>0</v>
      </c>
      <c r="S2331" s="3">
        <v>5</v>
      </c>
      <c r="T2331" s="3">
        <v>13</v>
      </c>
      <c r="U2331" s="3">
        <v>8</v>
      </c>
      <c r="V2331" s="3">
        <v>0</v>
      </c>
      <c r="W2331" s="3">
        <v>0</v>
      </c>
      <c r="X2331" s="3">
        <v>0</v>
      </c>
      <c r="Y2331" s="3">
        <v>0</v>
      </c>
      <c r="Z2331" s="4">
        <v>3</v>
      </c>
      <c r="AA2331" s="4">
        <v>0</v>
      </c>
      <c r="AB2331" s="4">
        <v>0</v>
      </c>
      <c r="AC2331" s="4">
        <v>0</v>
      </c>
      <c r="AD2331" s="4">
        <v>0</v>
      </c>
      <c r="AE2331" s="4">
        <v>21</v>
      </c>
    </row>
    <row r="2332" spans="1:31" x14ac:dyDescent="0.25">
      <c r="A2332" s="2">
        <v>42508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5">
      <c r="A2333" s="2">
        <v>42509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 t="s">
        <v>8</v>
      </c>
      <c r="L2333" s="3">
        <v>3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3</v>
      </c>
    </row>
    <row r="2334" spans="1:31" x14ac:dyDescent="0.25">
      <c r="A2334" s="2">
        <v>42510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3</v>
      </c>
      <c r="W2334" s="3">
        <v>5</v>
      </c>
      <c r="X2334" s="3">
        <v>3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5</v>
      </c>
    </row>
    <row r="2335" spans="1:31" x14ac:dyDescent="0.25">
      <c r="A2335" s="2">
        <v>42511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3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 t="s">
        <v>8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3</v>
      </c>
    </row>
    <row r="2336" spans="1:31" x14ac:dyDescent="0.25">
      <c r="A2336" s="2">
        <v>42512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10</v>
      </c>
      <c r="N2336" s="3">
        <v>0</v>
      </c>
      <c r="O2336" s="3">
        <v>3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10</v>
      </c>
    </row>
    <row r="2337" spans="1:31" x14ac:dyDescent="0.25">
      <c r="A2337" s="2">
        <v>42513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3</v>
      </c>
      <c r="L2337" s="3">
        <v>21</v>
      </c>
      <c r="M2337" s="3">
        <v>8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3</v>
      </c>
      <c r="AA2337" s="4">
        <v>0</v>
      </c>
      <c r="AB2337" s="4">
        <v>0</v>
      </c>
      <c r="AC2337" s="4">
        <v>0</v>
      </c>
      <c r="AD2337" s="4">
        <v>0</v>
      </c>
      <c r="AE2337" s="4">
        <v>21</v>
      </c>
    </row>
    <row r="2338" spans="1:31" x14ac:dyDescent="0.25">
      <c r="A2338" s="2">
        <v>42514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5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5</v>
      </c>
    </row>
    <row r="2339" spans="1:31" x14ac:dyDescent="0.25">
      <c r="A2339" s="2">
        <v>42515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3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3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3</v>
      </c>
    </row>
    <row r="2340" spans="1:31" x14ac:dyDescent="0.25">
      <c r="A2340" s="2">
        <v>42516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8</v>
      </c>
      <c r="S2340" s="3">
        <v>10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10</v>
      </c>
    </row>
    <row r="2341" spans="1:31" x14ac:dyDescent="0.25">
      <c r="A2341" s="2">
        <v>42517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5">
      <c r="A2342" s="2">
        <v>42518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5</v>
      </c>
      <c r="Q2342" s="3">
        <v>8</v>
      </c>
      <c r="R2342" s="3">
        <v>8</v>
      </c>
      <c r="S2342" s="3">
        <v>3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8</v>
      </c>
    </row>
    <row r="2343" spans="1:31" x14ac:dyDescent="0.25">
      <c r="A2343" s="2">
        <v>42519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10</v>
      </c>
      <c r="L2343" s="3">
        <v>10</v>
      </c>
      <c r="M2343" s="3">
        <v>8</v>
      </c>
      <c r="N2343" s="3">
        <v>3</v>
      </c>
      <c r="O2343" s="3">
        <v>3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3</v>
      </c>
      <c r="AA2343" s="4">
        <v>0</v>
      </c>
      <c r="AB2343" s="4">
        <v>0</v>
      </c>
      <c r="AC2343" s="4">
        <v>0</v>
      </c>
      <c r="AD2343" s="4">
        <v>0</v>
      </c>
      <c r="AE2343" s="4">
        <v>10</v>
      </c>
    </row>
    <row r="2344" spans="1:31" x14ac:dyDescent="0.25">
      <c r="A2344" s="2">
        <v>42520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3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3</v>
      </c>
    </row>
    <row r="2345" spans="1:31" x14ac:dyDescent="0.25">
      <c r="A2345" s="2">
        <v>42521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3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3</v>
      </c>
    </row>
    <row r="2346" spans="1:31" x14ac:dyDescent="0.25">
      <c r="A2346" s="2">
        <v>42522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5">
      <c r="A2347" s="2">
        <v>42523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3</v>
      </c>
      <c r="S2347" s="3">
        <v>3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3</v>
      </c>
    </row>
    <row r="2348" spans="1:31" x14ac:dyDescent="0.25">
      <c r="A2348" s="2">
        <v>42524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3</v>
      </c>
      <c r="M2348" s="3">
        <v>0</v>
      </c>
      <c r="N2348" s="3">
        <v>3</v>
      </c>
      <c r="O2348" s="3">
        <v>0</v>
      </c>
      <c r="P2348" s="3">
        <v>0</v>
      </c>
      <c r="Q2348" s="3">
        <v>5</v>
      </c>
      <c r="R2348" s="3">
        <v>3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5</v>
      </c>
    </row>
    <row r="2349" spans="1:31" x14ac:dyDescent="0.25">
      <c r="A2349" s="2">
        <v>42525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3</v>
      </c>
      <c r="R2349" s="3">
        <v>8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8</v>
      </c>
    </row>
    <row r="2350" spans="1:31" x14ac:dyDescent="0.25">
      <c r="A2350" s="2">
        <v>42526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5">
      <c r="A2351" s="2">
        <v>42527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13</v>
      </c>
      <c r="S2351" s="3">
        <v>10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13</v>
      </c>
    </row>
    <row r="2352" spans="1:31" x14ac:dyDescent="0.25">
      <c r="A2352" s="2">
        <v>42528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5">
      <c r="A2353" s="2">
        <v>42529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5">
      <c r="A2354" s="2">
        <v>42530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5">
      <c r="A2355" s="2">
        <v>42531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5">
      <c r="A2356" s="2">
        <v>42532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5">
      <c r="A2357" s="2">
        <v>42533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5">
      <c r="A2358" s="2">
        <v>42534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10</v>
      </c>
      <c r="M2358" s="3">
        <v>3</v>
      </c>
      <c r="N2358" s="3">
        <v>0</v>
      </c>
      <c r="O2358" s="3" t="s">
        <v>9</v>
      </c>
      <c r="P2358" s="3" t="s">
        <v>9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10</v>
      </c>
    </row>
    <row r="2359" spans="1:31" x14ac:dyDescent="0.25">
      <c r="A2359" s="2">
        <v>42535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3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3</v>
      </c>
    </row>
    <row r="2360" spans="1:31" x14ac:dyDescent="0.25">
      <c r="A2360" s="2">
        <v>42536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5">
      <c r="A2361" s="2">
        <v>42537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5</v>
      </c>
      <c r="L2361" s="3">
        <v>24</v>
      </c>
      <c r="M2361" s="3">
        <v>13</v>
      </c>
      <c r="N2361" s="3">
        <v>3</v>
      </c>
      <c r="O2361" s="3">
        <v>0</v>
      </c>
      <c r="P2361" s="3">
        <v>0</v>
      </c>
      <c r="Q2361" s="3">
        <v>3</v>
      </c>
      <c r="R2361" s="3">
        <v>3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3</v>
      </c>
      <c r="AA2361" s="4">
        <v>0</v>
      </c>
      <c r="AB2361" s="4">
        <v>0</v>
      </c>
      <c r="AC2361" s="4">
        <v>0</v>
      </c>
      <c r="AD2361" s="4">
        <v>0</v>
      </c>
      <c r="AE2361" s="4">
        <v>24</v>
      </c>
    </row>
    <row r="2362" spans="1:31" x14ac:dyDescent="0.25">
      <c r="A2362" s="2">
        <v>42538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5">
      <c r="A2363" s="2">
        <v>42539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 t="s">
        <v>8</v>
      </c>
      <c r="H2363" s="3" t="s">
        <v>8</v>
      </c>
      <c r="I2363" s="3" t="s">
        <v>8</v>
      </c>
      <c r="J2363" s="3" t="s">
        <v>8</v>
      </c>
      <c r="K2363" s="3" t="s">
        <v>8</v>
      </c>
      <c r="L2363" s="3" t="s">
        <v>8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5">
      <c r="A2364" s="2">
        <v>42540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5">
      <c r="A2365" s="2">
        <v>42541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8</v>
      </c>
      <c r="L2365" s="3">
        <v>13</v>
      </c>
      <c r="M2365" s="3">
        <v>5</v>
      </c>
      <c r="N2365" s="3">
        <v>3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13</v>
      </c>
    </row>
    <row r="2366" spans="1:31" x14ac:dyDescent="0.25">
      <c r="A2366" s="2">
        <v>42542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5">
      <c r="A2367" s="2">
        <v>42543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3</v>
      </c>
      <c r="N2367" s="3">
        <v>3</v>
      </c>
      <c r="O2367" s="3">
        <v>3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3</v>
      </c>
    </row>
    <row r="2368" spans="1:31" x14ac:dyDescent="0.25">
      <c r="A2368" s="2">
        <v>42544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3</v>
      </c>
      <c r="L2368" s="3">
        <v>3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3</v>
      </c>
    </row>
    <row r="2369" spans="1:31" x14ac:dyDescent="0.25">
      <c r="A2369" s="2">
        <v>42545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5">
      <c r="A2370" s="2">
        <v>42546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5</v>
      </c>
      <c r="O2370" s="3">
        <v>3</v>
      </c>
      <c r="P2370" s="3">
        <v>3</v>
      </c>
      <c r="Q2370" s="3">
        <v>0</v>
      </c>
      <c r="R2370" s="3">
        <v>5</v>
      </c>
      <c r="S2370" s="3">
        <v>5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5</v>
      </c>
    </row>
    <row r="2371" spans="1:31" x14ac:dyDescent="0.25">
      <c r="A2371" s="2">
        <v>42547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16</v>
      </c>
      <c r="M2371" s="3">
        <v>21</v>
      </c>
      <c r="N2371" s="3">
        <v>21</v>
      </c>
      <c r="O2371" s="3">
        <v>3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3</v>
      </c>
      <c r="AA2371" s="4">
        <v>0</v>
      </c>
      <c r="AB2371" s="4">
        <v>0</v>
      </c>
      <c r="AC2371" s="4">
        <v>0</v>
      </c>
      <c r="AD2371" s="4">
        <v>0</v>
      </c>
      <c r="AE2371" s="4">
        <v>21</v>
      </c>
    </row>
    <row r="2372" spans="1:31" x14ac:dyDescent="0.25">
      <c r="A2372" s="2">
        <v>42548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5">
      <c r="A2373" s="2">
        <v>42549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5">
      <c r="A2374" s="2">
        <v>42550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5">
      <c r="A2375" s="2">
        <v>42551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5">
      <c r="A2376" s="2">
        <v>42552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5">
      <c r="A2377" s="2">
        <v>42553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5">
      <c r="A2378" s="2">
        <v>42554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3</v>
      </c>
      <c r="L2378" s="3">
        <v>5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 t="s">
        <v>8</v>
      </c>
      <c r="S2378" s="3" t="s">
        <v>8</v>
      </c>
      <c r="T2378" s="3" t="s">
        <v>8</v>
      </c>
      <c r="U2378" s="3" t="s">
        <v>8</v>
      </c>
      <c r="V2378" s="3" t="s">
        <v>8</v>
      </c>
      <c r="W2378" s="3" t="s">
        <v>8</v>
      </c>
      <c r="X2378" s="3" t="s">
        <v>8</v>
      </c>
      <c r="Y2378" s="3">
        <v>0</v>
      </c>
      <c r="Z2378" s="4" t="str">
        <f>"F"</f>
        <v>F</v>
      </c>
      <c r="AA2378" s="4">
        <v>0</v>
      </c>
      <c r="AB2378" s="4">
        <v>0</v>
      </c>
      <c r="AC2378" s="4">
        <v>0</v>
      </c>
      <c r="AD2378" s="4">
        <v>0</v>
      </c>
      <c r="AE2378" s="4">
        <v>5</v>
      </c>
    </row>
    <row r="2379" spans="1:31" x14ac:dyDescent="0.25">
      <c r="A2379" s="2">
        <v>42555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5">
      <c r="A2380" s="2">
        <v>42556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5">
      <c r="A2381" s="2">
        <v>42557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 t="s">
        <v>8</v>
      </c>
      <c r="L2381" s="3" t="s">
        <v>8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5">
      <c r="A2382" s="2">
        <v>42558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5">
      <c r="A2383" s="2">
        <v>42559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5</v>
      </c>
      <c r="Q2383" s="3">
        <v>10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10</v>
      </c>
    </row>
    <row r="2384" spans="1:31" x14ac:dyDescent="0.25">
      <c r="A2384" s="2">
        <v>42560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3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3</v>
      </c>
    </row>
    <row r="2385" spans="1:31" x14ac:dyDescent="0.25">
      <c r="A2385" s="2">
        <v>42561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8</v>
      </c>
      <c r="T2385" s="3">
        <v>3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8</v>
      </c>
    </row>
    <row r="2386" spans="1:31" x14ac:dyDescent="0.25">
      <c r="A2386" s="2">
        <v>42562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 t="s">
        <v>9</v>
      </c>
      <c r="P2386" s="3" t="s">
        <v>9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5">
      <c r="A2387" s="2">
        <v>42563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5">
      <c r="A2388" s="2">
        <v>42564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5">
      <c r="A2389" s="2">
        <v>42565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 t="s">
        <v>8</v>
      </c>
      <c r="S2389" s="3" t="s">
        <v>8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5">
      <c r="A2390" s="2">
        <v>42566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5">
      <c r="A2391" s="2">
        <v>42567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5">
      <c r="A2392" s="2">
        <v>42568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5">
      <c r="A2393" s="2">
        <v>42569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5">
      <c r="A2394" s="2">
        <v>42570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5">
      <c r="A2395" s="2">
        <v>42571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5">
      <c r="A2396" s="2">
        <v>42572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 t="s">
        <v>8</v>
      </c>
      <c r="N2396" s="3" t="s">
        <v>8</v>
      </c>
      <c r="O2396" s="3" t="s">
        <v>8</v>
      </c>
      <c r="P2396" s="3">
        <v>0</v>
      </c>
      <c r="Q2396" s="3">
        <v>0</v>
      </c>
      <c r="R2396" s="3">
        <v>5</v>
      </c>
      <c r="S2396" s="3">
        <v>3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5</v>
      </c>
    </row>
    <row r="2397" spans="1:31" x14ac:dyDescent="0.25">
      <c r="A2397" s="2">
        <v>42573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5</v>
      </c>
      <c r="P2397" s="3">
        <v>5</v>
      </c>
      <c r="Q2397" s="3">
        <v>8</v>
      </c>
      <c r="R2397" s="3">
        <v>10</v>
      </c>
      <c r="S2397" s="3">
        <v>3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3</v>
      </c>
      <c r="AA2397" s="4">
        <v>0</v>
      </c>
      <c r="AB2397" s="4">
        <v>0</v>
      </c>
      <c r="AC2397" s="4">
        <v>0</v>
      </c>
      <c r="AD2397" s="4">
        <v>0</v>
      </c>
      <c r="AE2397" s="4">
        <v>10</v>
      </c>
    </row>
    <row r="2398" spans="1:31" x14ac:dyDescent="0.25">
      <c r="A2398" s="2">
        <v>42574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3</v>
      </c>
      <c r="I2398" s="3">
        <v>5</v>
      </c>
      <c r="J2398" s="3">
        <v>0</v>
      </c>
      <c r="K2398" s="3">
        <v>3</v>
      </c>
      <c r="L2398" s="3">
        <v>0</v>
      </c>
      <c r="M2398" s="3">
        <v>0</v>
      </c>
      <c r="N2398" s="3">
        <v>5</v>
      </c>
      <c r="O2398" s="3">
        <v>3</v>
      </c>
      <c r="P2398" s="3">
        <v>5</v>
      </c>
      <c r="Q2398" s="3">
        <v>5</v>
      </c>
      <c r="R2398" s="3">
        <v>3</v>
      </c>
      <c r="S2398" s="3">
        <v>3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3</v>
      </c>
      <c r="AA2398" s="4">
        <v>0</v>
      </c>
      <c r="AB2398" s="4">
        <v>0</v>
      </c>
      <c r="AC2398" s="4">
        <v>0</v>
      </c>
      <c r="AD2398" s="4">
        <v>0</v>
      </c>
      <c r="AE2398" s="4">
        <v>5</v>
      </c>
    </row>
    <row r="2399" spans="1:31" x14ac:dyDescent="0.25">
      <c r="A2399" s="2">
        <v>42575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13</v>
      </c>
      <c r="N2399" s="3">
        <v>21</v>
      </c>
      <c r="O2399" s="3">
        <v>5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3</v>
      </c>
      <c r="AA2399" s="4">
        <v>0</v>
      </c>
      <c r="AB2399" s="4">
        <v>0</v>
      </c>
      <c r="AC2399" s="4">
        <v>0</v>
      </c>
      <c r="AD2399" s="4">
        <v>0</v>
      </c>
      <c r="AE2399" s="4">
        <v>21</v>
      </c>
    </row>
    <row r="2400" spans="1:31" x14ac:dyDescent="0.25">
      <c r="A2400" s="2">
        <v>42576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5">
      <c r="A2401" s="2">
        <v>42577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5">
      <c r="A2402" s="2">
        <v>42578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5">
      <c r="A2403" s="2">
        <v>42579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5">
      <c r="A2404" s="2">
        <v>42580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5">
      <c r="A2405" s="2">
        <v>42581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5">
      <c r="A2406" s="2">
        <v>42582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8</v>
      </c>
      <c r="K2406" s="3">
        <v>8</v>
      </c>
      <c r="L2406" s="3">
        <v>5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8</v>
      </c>
    </row>
    <row r="2407" spans="1:31" x14ac:dyDescent="0.25">
      <c r="A2407" s="2">
        <v>42583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8</v>
      </c>
      <c r="M2407" s="3">
        <v>5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8</v>
      </c>
    </row>
    <row r="2408" spans="1:31" x14ac:dyDescent="0.25">
      <c r="A2408" s="2">
        <v>42584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5">
      <c r="A2409" s="2">
        <v>42585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 t="s">
        <v>8</v>
      </c>
      <c r="T2409" s="3" t="s">
        <v>8</v>
      </c>
      <c r="U2409" s="3" t="s">
        <v>8</v>
      </c>
      <c r="V2409" s="3" t="s">
        <v>8</v>
      </c>
      <c r="W2409" s="3" t="s">
        <v>8</v>
      </c>
      <c r="X2409" s="3" t="s">
        <v>8</v>
      </c>
      <c r="Y2409" s="3" t="s">
        <v>8</v>
      </c>
      <c r="Z2409" s="4" t="str">
        <f>"F"</f>
        <v>F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5">
      <c r="A2410" s="2">
        <v>42586</v>
      </c>
      <c r="B2410" s="3" t="s">
        <v>8</v>
      </c>
      <c r="C2410" s="3" t="s">
        <v>8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5">
      <c r="A2411" s="2">
        <v>42587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5">
      <c r="A2412" s="2">
        <v>42588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5">
      <c r="A2413" s="2">
        <v>42589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 t="s">
        <v>8</v>
      </c>
      <c r="R2413" s="3" t="s">
        <v>8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5">
      <c r="A2414" s="2">
        <v>42590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 t="s">
        <v>11</v>
      </c>
      <c r="M2414" s="3" t="s">
        <v>11</v>
      </c>
      <c r="N2414" s="3" t="s">
        <v>11</v>
      </c>
      <c r="O2414" s="3" t="s">
        <v>11</v>
      </c>
      <c r="P2414" s="3" t="s">
        <v>11</v>
      </c>
      <c r="Q2414" s="3">
        <v>0</v>
      </c>
      <c r="R2414" s="3" t="s">
        <v>8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5">
      <c r="A2415" s="2">
        <v>42591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 t="s">
        <v>11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5">
      <c r="A2416" s="2">
        <v>42592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5">
      <c r="A2417" s="2">
        <v>42593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5">
      <c r="A2418" s="2">
        <v>42594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5">
      <c r="A2419" s="2">
        <v>42595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5">
      <c r="A2420" s="2">
        <v>42596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5">
      <c r="A2421" s="2">
        <v>42597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 t="s">
        <v>8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5">
      <c r="A2422" s="2">
        <v>42598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5">
      <c r="A2423" s="2">
        <v>42599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5">
      <c r="A2424" s="2">
        <v>42600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5">
      <c r="A2425" s="2">
        <v>42601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5">
      <c r="A2426" s="2">
        <v>42602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3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3</v>
      </c>
    </row>
    <row r="2427" spans="1:31" x14ac:dyDescent="0.25">
      <c r="A2427" s="2">
        <v>42603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8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</row>
    <row r="2428" spans="1:31" x14ac:dyDescent="0.25">
      <c r="A2428" s="2">
        <v>42604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 t="s">
        <v>8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5">
      <c r="A2429" s="2">
        <v>42605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5">
      <c r="A2430" s="2">
        <v>42606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5">
      <c r="A2431" s="2">
        <v>42607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 t="s">
        <v>8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</row>
    <row r="2432" spans="1:31" x14ac:dyDescent="0.25">
      <c r="A2432" s="2">
        <v>42608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 t="s">
        <v>8</v>
      </c>
      <c r="R2432" s="3" t="s">
        <v>8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5">
      <c r="A2433" s="2">
        <v>42609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5">
      <c r="A2434" s="2">
        <v>42610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5">
      <c r="A2435" s="2">
        <v>42611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 t="s">
        <v>8</v>
      </c>
      <c r="U2435" s="3" t="s">
        <v>8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5">
      <c r="A2436" s="2">
        <v>42612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5">
      <c r="A2437" s="2">
        <v>42613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 t="s">
        <v>8</v>
      </c>
      <c r="S2437" s="3" t="s">
        <v>8</v>
      </c>
      <c r="T2437" s="3" t="s">
        <v>8</v>
      </c>
      <c r="U2437" s="3" t="s">
        <v>8</v>
      </c>
      <c r="V2437" s="3" t="s">
        <v>8</v>
      </c>
      <c r="W2437" s="3" t="s">
        <v>8</v>
      </c>
      <c r="X2437" s="3" t="s">
        <v>8</v>
      </c>
      <c r="Y2437" s="3" t="s">
        <v>8</v>
      </c>
      <c r="Z2437" s="4" t="str">
        <f>"F"</f>
        <v>F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5">
      <c r="A2438" s="2">
        <v>42614</v>
      </c>
      <c r="B2438" s="3" t="s">
        <v>8</v>
      </c>
      <c r="C2438" s="3" t="s">
        <v>8</v>
      </c>
      <c r="D2438" s="3" t="s">
        <v>8</v>
      </c>
      <c r="E2438" s="3" t="s">
        <v>8</v>
      </c>
      <c r="F2438" s="3" t="s">
        <v>8</v>
      </c>
      <c r="G2438" s="3" t="s">
        <v>8</v>
      </c>
      <c r="H2438" s="3" t="s">
        <v>8</v>
      </c>
      <c r="I2438" s="3" t="s">
        <v>8</v>
      </c>
      <c r="J2438" s="3" t="s">
        <v>8</v>
      </c>
      <c r="K2438" s="3" t="s">
        <v>8</v>
      </c>
      <c r="L2438" s="3" t="s">
        <v>8</v>
      </c>
      <c r="M2438" s="3" t="s">
        <v>8</v>
      </c>
      <c r="N2438" s="3" t="s">
        <v>8</v>
      </c>
      <c r="O2438" s="3" t="s">
        <v>8</v>
      </c>
      <c r="P2438" s="3" t="s">
        <v>8</v>
      </c>
      <c r="Q2438" s="3" t="s">
        <v>8</v>
      </c>
      <c r="R2438" s="3" t="s">
        <v>8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 t="str">
        <f>"F"</f>
        <v>F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5">
      <c r="A2439" s="2">
        <v>42615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5">
      <c r="A2440" s="2">
        <v>42616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 t="s">
        <v>8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</row>
    <row r="2441" spans="1:31" x14ac:dyDescent="0.25">
      <c r="A2441" s="2">
        <v>42617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5">
      <c r="A2442" s="2">
        <v>42618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5">
      <c r="A2443" s="2">
        <v>42619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5">
      <c r="A2444" s="2">
        <v>42620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5">
      <c r="A2445" s="2">
        <v>42621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5">
      <c r="A2446" s="2">
        <v>42622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</row>
    <row r="2447" spans="1:31" x14ac:dyDescent="0.25">
      <c r="A2447" s="2">
        <v>42623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5">
      <c r="A2448" s="2">
        <v>42624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 t="s">
        <v>8</v>
      </c>
      <c r="S2448" s="3" t="s">
        <v>8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5">
      <c r="A2449" s="2">
        <v>42625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 t="s">
        <v>9</v>
      </c>
      <c r="P2449" s="3" t="s">
        <v>9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5">
      <c r="A2450" s="2">
        <v>42626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5">
      <c r="A2451" s="2">
        <v>42627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5">
      <c r="A2452" s="2">
        <v>42628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5">
      <c r="A2453" s="2">
        <v>42629</v>
      </c>
      <c r="B2453" s="3">
        <v>0</v>
      </c>
      <c r="C2453" s="3">
        <v>0</v>
      </c>
      <c r="D2453" s="3">
        <v>0</v>
      </c>
      <c r="E2453" s="3" t="s">
        <v>8</v>
      </c>
      <c r="F2453" s="3" t="s">
        <v>8</v>
      </c>
      <c r="G2453" s="3" t="s">
        <v>8</v>
      </c>
      <c r="H2453" s="3" t="s">
        <v>8</v>
      </c>
      <c r="I2453" s="3" t="s">
        <v>8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5">
      <c r="A2454" s="2">
        <v>42630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5">
      <c r="A2455" s="2">
        <v>42631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 t="s">
        <v>8</v>
      </c>
      <c r="K2455" s="3" t="s">
        <v>8</v>
      </c>
      <c r="L2455" s="3" t="s">
        <v>8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5">
      <c r="A2456" s="2">
        <v>42632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 t="s">
        <v>8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5">
      <c r="A2457" s="2">
        <v>42633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5">
      <c r="A2458" s="2">
        <v>42634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5">
      <c r="A2459" s="2">
        <v>42635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</row>
    <row r="2460" spans="1:31" x14ac:dyDescent="0.25">
      <c r="A2460" s="2">
        <v>42636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</row>
    <row r="2461" spans="1:31" x14ac:dyDescent="0.25">
      <c r="A2461" s="2">
        <v>42637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</row>
    <row r="2462" spans="1:31" x14ac:dyDescent="0.25">
      <c r="A2462" s="2">
        <v>42638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 t="s">
        <v>8</v>
      </c>
      <c r="O2462" s="3" t="s">
        <v>8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0</v>
      </c>
    </row>
    <row r="2463" spans="1:31" x14ac:dyDescent="0.25">
      <c r="A2463" s="2">
        <v>42639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5">
      <c r="A2464" s="2">
        <v>42640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5">
      <c r="A2465" s="2">
        <v>42641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0</v>
      </c>
    </row>
    <row r="2466" spans="1:31" x14ac:dyDescent="0.25">
      <c r="A2466" s="2">
        <v>42642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 t="s">
        <v>8</v>
      </c>
      <c r="L2466" s="3" t="s">
        <v>8</v>
      </c>
      <c r="M2466" s="3" t="s">
        <v>8</v>
      </c>
      <c r="N2466" s="3" t="s">
        <v>8</v>
      </c>
      <c r="O2466" s="3" t="s">
        <v>8</v>
      </c>
      <c r="P2466" s="3" t="s">
        <v>8</v>
      </c>
      <c r="Q2466" s="3" t="s">
        <v>8</v>
      </c>
      <c r="R2466" s="3" t="s">
        <v>8</v>
      </c>
      <c r="S2466" s="3" t="s">
        <v>8</v>
      </c>
      <c r="T2466" s="3" t="s">
        <v>8</v>
      </c>
      <c r="U2466" s="3" t="s">
        <v>8</v>
      </c>
      <c r="V2466" s="3" t="s">
        <v>8</v>
      </c>
      <c r="W2466" s="3" t="s">
        <v>8</v>
      </c>
      <c r="X2466" s="3" t="s">
        <v>8</v>
      </c>
      <c r="Y2466" s="3">
        <v>0</v>
      </c>
      <c r="Z2466" s="4" t="str">
        <f>"F"</f>
        <v>F</v>
      </c>
      <c r="AA2466" s="4">
        <v>0</v>
      </c>
      <c r="AB2466" s="4">
        <v>0</v>
      </c>
      <c r="AC2466" s="4">
        <v>0</v>
      </c>
      <c r="AD2466" s="4">
        <v>0</v>
      </c>
      <c r="AE2466" s="4">
        <v>0</v>
      </c>
    </row>
    <row r="2467" spans="1:31" x14ac:dyDescent="0.25">
      <c r="A2467" s="2">
        <v>42643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3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3</v>
      </c>
    </row>
    <row r="2468" spans="1:31" x14ac:dyDescent="0.25">
      <c r="A2468" s="2">
        <v>42644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5">
      <c r="A2469" s="2">
        <v>42645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 t="s">
        <v>8</v>
      </c>
      <c r="S2469" s="3" t="s">
        <v>8</v>
      </c>
      <c r="T2469" s="3" t="s">
        <v>8</v>
      </c>
      <c r="U2469" s="3" t="s">
        <v>8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5">
      <c r="A2470" s="2">
        <v>42646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5">
      <c r="A2471" s="2">
        <v>42647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5">
      <c r="A2472" s="2">
        <v>42648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 t="s">
        <v>8</v>
      </c>
      <c r="T2472" s="3" t="s">
        <v>8</v>
      </c>
      <c r="U2472" s="3" t="s">
        <v>8</v>
      </c>
      <c r="V2472" s="3" t="s">
        <v>8</v>
      </c>
      <c r="W2472" s="3" t="s">
        <v>8</v>
      </c>
      <c r="X2472" s="3" t="s">
        <v>8</v>
      </c>
      <c r="Y2472" s="3" t="s">
        <v>8</v>
      </c>
      <c r="Z2472" s="4" t="str">
        <f>"F"</f>
        <v>F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5">
      <c r="A2473" s="2">
        <v>42649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5">
      <c r="A2474" s="2">
        <v>42650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5">
      <c r="A2475" s="2">
        <v>42651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5">
      <c r="A2476" s="2">
        <v>42652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5">
      <c r="A2477" s="2">
        <v>42653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5">
      <c r="A2478" s="2">
        <v>42654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5">
      <c r="A2479" s="2">
        <v>42655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5">
      <c r="A2480" s="2">
        <v>42656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5">
      <c r="A2481" s="2">
        <v>42657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5">
      <c r="A2482" s="2">
        <v>42658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5">
      <c r="A2483" s="2">
        <v>42659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5">
      <c r="A2484" s="2">
        <v>42660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 t="s">
        <v>9</v>
      </c>
      <c r="O2484" s="3" t="s">
        <v>9</v>
      </c>
      <c r="P2484" s="3" t="s">
        <v>9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5">
      <c r="A2485" s="2">
        <v>42661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5">
      <c r="A2486" s="2">
        <v>42662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5">
      <c r="A2487" s="2">
        <v>42663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3</v>
      </c>
      <c r="L2487" s="3">
        <v>0</v>
      </c>
      <c r="M2487" s="3">
        <v>8</v>
      </c>
      <c r="N2487" s="3">
        <v>5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8</v>
      </c>
    </row>
    <row r="2488" spans="1:31" x14ac:dyDescent="0.25">
      <c r="A2488" s="2">
        <v>42664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5">
      <c r="A2489" s="2">
        <v>42665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5">
      <c r="A2490" s="2">
        <v>42666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5">
      <c r="A2491" s="2">
        <v>42667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5">
      <c r="A2492" s="2">
        <v>42668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5">
      <c r="A2493" s="2">
        <v>42669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5">
      <c r="A2494" s="2">
        <v>42670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5">
      <c r="A2495" s="2">
        <v>42671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5">
      <c r="A2496" s="2">
        <v>42672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5">
      <c r="A2497" s="2">
        <v>42673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 t="s">
        <v>8</v>
      </c>
      <c r="N2497" s="3" t="s">
        <v>8</v>
      </c>
      <c r="O2497" s="3" t="s">
        <v>8</v>
      </c>
      <c r="P2497" s="3" t="s">
        <v>8</v>
      </c>
      <c r="Q2497" s="3" t="s">
        <v>8</v>
      </c>
      <c r="R2497" s="3" t="s">
        <v>8</v>
      </c>
      <c r="S2497" s="3" t="s">
        <v>8</v>
      </c>
      <c r="T2497" s="3" t="s">
        <v>8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 t="str">
        <f>"F"</f>
        <v>F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</row>
    <row r="2498" spans="1:31" x14ac:dyDescent="0.25">
      <c r="A2498" s="2">
        <v>42674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5">
      <c r="A2499" s="2">
        <v>42675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5">
      <c r="A2500" s="2">
        <v>42676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5">
      <c r="A2501" s="2">
        <v>42677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5">
      <c r="A2502" s="2">
        <v>42678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5">
      <c r="A2503" s="2">
        <v>42679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5">
      <c r="A2504" s="2">
        <v>42680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5">
      <c r="A2505" s="2">
        <v>42681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5">
      <c r="A2506" s="2">
        <v>42682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5">
      <c r="A2507" s="2">
        <v>42683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5">
      <c r="A2508" s="2">
        <v>42684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5">
      <c r="A2509" s="2">
        <v>42685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5">
      <c r="A2510" s="2">
        <v>42686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3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3</v>
      </c>
    </row>
    <row r="2511" spans="1:31" x14ac:dyDescent="0.25">
      <c r="A2511" s="2">
        <v>42687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5">
      <c r="A2512" s="2">
        <v>42688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 t="s">
        <v>9</v>
      </c>
      <c r="P2512" s="3" t="s">
        <v>9</v>
      </c>
      <c r="Q2512" s="3">
        <v>5</v>
      </c>
      <c r="R2512" s="3">
        <v>10</v>
      </c>
      <c r="S2512" s="3">
        <v>3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10</v>
      </c>
    </row>
    <row r="2513" spans="1:31" x14ac:dyDescent="0.25">
      <c r="A2513" s="2">
        <v>42689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5">
      <c r="A2514" s="2">
        <v>42690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5">
      <c r="A2515" s="2">
        <v>42691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5">
      <c r="A2516" s="2">
        <v>42692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0</v>
      </c>
    </row>
    <row r="2517" spans="1:31" x14ac:dyDescent="0.25">
      <c r="A2517" s="2">
        <v>42693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0</v>
      </c>
    </row>
    <row r="2518" spans="1:31" x14ac:dyDescent="0.25">
      <c r="A2518" s="2">
        <v>42694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5">
      <c r="A2519" s="2">
        <v>42695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5">
      <c r="A2520" s="2">
        <v>42696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0</v>
      </c>
    </row>
    <row r="2521" spans="1:31" x14ac:dyDescent="0.25">
      <c r="A2521" s="2">
        <v>42697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5">
      <c r="A2522" s="2">
        <v>42698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5">
      <c r="A2523" s="2">
        <v>42699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 t="s">
        <v>8</v>
      </c>
      <c r="L2523" s="3" t="s">
        <v>8</v>
      </c>
      <c r="M2523" s="3" t="s">
        <v>8</v>
      </c>
      <c r="N2523" s="3" t="s">
        <v>8</v>
      </c>
      <c r="O2523" s="3" t="s">
        <v>8</v>
      </c>
      <c r="P2523" s="3" t="s">
        <v>8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5">
      <c r="A2524" s="2">
        <v>42700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5">
      <c r="A2525" s="2">
        <v>42701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5">
      <c r="A2526" s="2">
        <v>42702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5">
      <c r="A2527" s="2">
        <v>42703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5">
      <c r="A2528" s="2">
        <v>42704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 t="s">
        <v>8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5">
      <c r="A2529" s="2">
        <v>42705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5">
      <c r="A2530" s="2">
        <v>42706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5">
      <c r="A2531" s="2">
        <v>42707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5">
      <c r="A2532" s="2">
        <v>42708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5">
      <c r="A2533" s="2">
        <v>42709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5">
      <c r="A2534" s="2">
        <v>42710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5">
      <c r="A2535" s="2">
        <v>42711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 t="s">
        <v>8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5">
      <c r="A2536" s="2">
        <v>42712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5">
      <c r="A2537" s="2">
        <v>42713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5">
      <c r="A2538" s="2">
        <v>42714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5">
      <c r="A2539" s="2">
        <v>42715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0</v>
      </c>
    </row>
    <row r="2540" spans="1:31" x14ac:dyDescent="0.25">
      <c r="A2540" s="2">
        <v>42716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 t="s">
        <v>8</v>
      </c>
      <c r="W2540" s="3" t="s">
        <v>8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5">
      <c r="A2541" s="2">
        <v>42717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 t="s">
        <v>9</v>
      </c>
      <c r="P2541" s="3" t="s">
        <v>9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5">
      <c r="A2542" s="2">
        <v>42718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5">
      <c r="A2543" s="2">
        <v>42719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5">
      <c r="A2544" s="2">
        <v>42720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5">
      <c r="A2545" s="2">
        <v>42721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5">
      <c r="A2546" s="2">
        <v>42722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5">
      <c r="A2547" s="2">
        <v>42723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3</v>
      </c>
      <c r="P2547" s="3">
        <v>24</v>
      </c>
      <c r="Q2547" s="3">
        <v>5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24</v>
      </c>
    </row>
    <row r="2548" spans="1:31" x14ac:dyDescent="0.25">
      <c r="A2548" s="2">
        <v>42724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3</v>
      </c>
      <c r="M2548" s="3">
        <v>31</v>
      </c>
      <c r="N2548" s="3">
        <v>5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3</v>
      </c>
      <c r="AA2548" s="4">
        <v>0</v>
      </c>
      <c r="AB2548" s="4">
        <v>0</v>
      </c>
      <c r="AC2548" s="4">
        <v>0</v>
      </c>
      <c r="AD2548" s="4">
        <v>0</v>
      </c>
      <c r="AE2548" s="4">
        <v>31</v>
      </c>
    </row>
    <row r="2549" spans="1:31" x14ac:dyDescent="0.25">
      <c r="A2549" s="2">
        <v>42725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3</v>
      </c>
      <c r="L2549" s="3">
        <v>5</v>
      </c>
      <c r="M2549" s="3">
        <v>18</v>
      </c>
      <c r="N2549" s="3">
        <v>26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3</v>
      </c>
      <c r="AA2549" s="4">
        <v>0</v>
      </c>
      <c r="AB2549" s="4">
        <v>0</v>
      </c>
      <c r="AC2549" s="4">
        <v>0</v>
      </c>
      <c r="AD2549" s="4">
        <v>0</v>
      </c>
      <c r="AE2549" s="4">
        <v>26</v>
      </c>
    </row>
    <row r="2550" spans="1:31" x14ac:dyDescent="0.25">
      <c r="A2550" s="2">
        <v>42726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 t="s">
        <v>8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</row>
    <row r="2551" spans="1:31" x14ac:dyDescent="0.25">
      <c r="A2551" s="2">
        <v>42727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 t="s">
        <v>12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0</v>
      </c>
    </row>
    <row r="2552" spans="1:31" x14ac:dyDescent="0.25">
      <c r="A2552" s="2">
        <v>42728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  <c r="S2552" s="3" t="s">
        <v>8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0</v>
      </c>
    </row>
    <row r="2553" spans="1:31" x14ac:dyDescent="0.25">
      <c r="A2553" s="2">
        <v>42729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 t="s">
        <v>12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0</v>
      </c>
    </row>
    <row r="2554" spans="1:31" x14ac:dyDescent="0.25">
      <c r="A2554" s="2">
        <v>42730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5">
      <c r="A2555" s="2">
        <v>42731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</row>
    <row r="2556" spans="1:31" x14ac:dyDescent="0.25">
      <c r="A2556" s="2">
        <v>42732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 t="s">
        <v>8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5">
      <c r="A2557" s="2">
        <v>42733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5">
      <c r="A2558" s="2">
        <v>42734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5">
      <c r="A2559" s="2">
        <v>42735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 t="s">
        <v>8</v>
      </c>
      <c r="R2559" s="3" t="s">
        <v>8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5">
      <c r="A2560" s="2">
        <v>42736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5">
      <c r="A2561" s="2">
        <v>42737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5">
      <c r="A2562" s="2">
        <v>42738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5">
      <c r="A2563" s="2">
        <v>42739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 t="s">
        <v>8</v>
      </c>
      <c r="O2563" s="3" t="s">
        <v>8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5">
      <c r="A2564" s="2">
        <v>42740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5">
      <c r="A2565" s="2">
        <v>42741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 t="s">
        <v>8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5">
      <c r="A2566" s="2">
        <v>42742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5">
      <c r="A2567" s="2">
        <v>42743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5">
      <c r="A2568" s="2">
        <v>42744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5">
      <c r="A2569" s="2">
        <v>42745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5">
      <c r="A2570" s="2">
        <v>42746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 t="s">
        <v>8</v>
      </c>
      <c r="R2570" s="3" t="s">
        <v>8</v>
      </c>
      <c r="S2570" s="3" t="s">
        <v>8</v>
      </c>
      <c r="T2570" s="3" t="s">
        <v>8</v>
      </c>
      <c r="U2570" s="3" t="s">
        <v>8</v>
      </c>
      <c r="V2570" s="3" t="s">
        <v>8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5">
      <c r="A2571" s="2">
        <v>42747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5">
      <c r="A2572" s="2">
        <v>42748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5</v>
      </c>
      <c r="R2572" s="3">
        <v>5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5</v>
      </c>
    </row>
    <row r="2573" spans="1:31" x14ac:dyDescent="0.25">
      <c r="A2573" s="2">
        <v>42749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5</v>
      </c>
      <c r="Q2573" s="3">
        <v>26</v>
      </c>
      <c r="R2573" s="3">
        <v>21</v>
      </c>
      <c r="S2573" s="3">
        <v>5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3</v>
      </c>
      <c r="AA2573" s="4">
        <v>0</v>
      </c>
      <c r="AB2573" s="4">
        <v>0</v>
      </c>
      <c r="AC2573" s="4">
        <v>0</v>
      </c>
      <c r="AD2573" s="4">
        <v>0</v>
      </c>
      <c r="AE2573" s="4">
        <v>26</v>
      </c>
    </row>
    <row r="2574" spans="1:31" x14ac:dyDescent="0.25">
      <c r="A2574" s="2">
        <v>42750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 t="s">
        <v>8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5">
      <c r="A2575" s="2">
        <v>42751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 t="s">
        <v>9</v>
      </c>
      <c r="P2575" s="3" t="s">
        <v>9</v>
      </c>
      <c r="Q2575" s="3">
        <v>13</v>
      </c>
      <c r="R2575" s="3">
        <v>5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13</v>
      </c>
    </row>
    <row r="2576" spans="1:31" x14ac:dyDescent="0.25">
      <c r="A2576" s="2">
        <v>42752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3</v>
      </c>
      <c r="R2576" s="3">
        <v>3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3</v>
      </c>
    </row>
    <row r="2577" spans="1:31" x14ac:dyDescent="0.25">
      <c r="A2577" s="2">
        <v>42753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0</v>
      </c>
    </row>
    <row r="2578" spans="1:31" x14ac:dyDescent="0.25">
      <c r="A2578" s="2">
        <v>42754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</row>
    <row r="2579" spans="1:31" x14ac:dyDescent="0.25">
      <c r="A2579" s="2">
        <v>42755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5">
      <c r="A2580" s="2">
        <v>42756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5">
      <c r="A2581" s="2">
        <v>42757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5">
      <c r="A2582" s="2">
        <v>42758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5">
      <c r="A2583" s="2">
        <v>42759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5">
      <c r="A2584" s="2">
        <v>42760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 t="s">
        <v>8</v>
      </c>
      <c r="N2584" s="3" t="s">
        <v>8</v>
      </c>
      <c r="O2584" s="3" t="s">
        <v>8</v>
      </c>
      <c r="P2584" s="3" t="s">
        <v>8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5">
      <c r="A2585" s="2">
        <v>42761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5">
      <c r="A2586" s="2">
        <v>42762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</row>
    <row r="2587" spans="1:31" x14ac:dyDescent="0.25">
      <c r="A2587" s="2">
        <v>42763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16</v>
      </c>
      <c r="O2587" s="3">
        <v>13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16</v>
      </c>
    </row>
    <row r="2588" spans="1:31" x14ac:dyDescent="0.25">
      <c r="A2588" s="2">
        <v>42764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3</v>
      </c>
      <c r="L2588" s="3" t="s">
        <v>8</v>
      </c>
      <c r="M2588" s="3" t="s">
        <v>8</v>
      </c>
      <c r="N2588" s="3">
        <v>26</v>
      </c>
      <c r="O2588" s="3">
        <v>8</v>
      </c>
      <c r="P2588" s="3">
        <v>3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3</v>
      </c>
      <c r="AA2588" s="4">
        <v>0</v>
      </c>
      <c r="AB2588" s="4">
        <v>0</v>
      </c>
      <c r="AC2588" s="4">
        <v>0</v>
      </c>
      <c r="AD2588" s="4">
        <v>0</v>
      </c>
      <c r="AE2588" s="4">
        <v>26</v>
      </c>
    </row>
    <row r="2589" spans="1:31" x14ac:dyDescent="0.25">
      <c r="A2589" s="2">
        <v>42765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</row>
    <row r="2590" spans="1:31" x14ac:dyDescent="0.25">
      <c r="A2590" s="2">
        <v>42766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8</v>
      </c>
      <c r="P2590" s="3">
        <v>3</v>
      </c>
      <c r="Q2590" s="3">
        <v>3</v>
      </c>
      <c r="R2590" s="3">
        <v>3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8</v>
      </c>
    </row>
    <row r="2591" spans="1:31" x14ac:dyDescent="0.25">
      <c r="A2591" s="2">
        <v>42767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5">
      <c r="A2592" s="2">
        <v>42768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0</v>
      </c>
    </row>
    <row r="2593" spans="1:31" x14ac:dyDescent="0.25">
      <c r="A2593" s="2">
        <v>42769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3</v>
      </c>
      <c r="N2593" s="3">
        <v>21</v>
      </c>
      <c r="O2593" s="3">
        <v>10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3</v>
      </c>
      <c r="AA2593" s="4">
        <v>0</v>
      </c>
      <c r="AB2593" s="4">
        <v>0</v>
      </c>
      <c r="AC2593" s="4">
        <v>0</v>
      </c>
      <c r="AD2593" s="4">
        <v>0</v>
      </c>
      <c r="AE2593" s="4">
        <v>21</v>
      </c>
    </row>
    <row r="2594" spans="1:31" x14ac:dyDescent="0.25">
      <c r="A2594" s="2">
        <v>42770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5">
      <c r="A2595" s="2">
        <v>42771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0</v>
      </c>
    </row>
    <row r="2596" spans="1:31" x14ac:dyDescent="0.25">
      <c r="A2596" s="2">
        <v>42772</v>
      </c>
      <c r="B2596" s="3">
        <v>5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5</v>
      </c>
    </row>
    <row r="2597" spans="1:31" x14ac:dyDescent="0.25">
      <c r="A2597" s="2">
        <v>42773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5">
      <c r="A2598" s="2">
        <v>42774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3</v>
      </c>
      <c r="R2598" s="3">
        <v>5</v>
      </c>
      <c r="S2598" s="3">
        <v>8</v>
      </c>
      <c r="T2598" s="3">
        <v>3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8</v>
      </c>
    </row>
    <row r="2599" spans="1:31" x14ac:dyDescent="0.25">
      <c r="A2599" s="2">
        <v>42775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3</v>
      </c>
      <c r="O2599" s="3">
        <v>0</v>
      </c>
      <c r="P2599" s="3">
        <v>3</v>
      </c>
      <c r="Q2599" s="3">
        <v>3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3</v>
      </c>
    </row>
    <row r="2600" spans="1:31" x14ac:dyDescent="0.25">
      <c r="A2600" s="2">
        <v>42776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5</v>
      </c>
      <c r="N2600" s="3">
        <v>16</v>
      </c>
      <c r="O2600" s="3">
        <v>18</v>
      </c>
      <c r="P2600" s="3">
        <v>13</v>
      </c>
      <c r="Q2600" s="3">
        <v>5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3</v>
      </c>
      <c r="AA2600" s="4">
        <v>0</v>
      </c>
      <c r="AB2600" s="4">
        <v>0</v>
      </c>
      <c r="AC2600" s="4">
        <v>0</v>
      </c>
      <c r="AD2600" s="4">
        <v>0</v>
      </c>
      <c r="AE2600" s="4">
        <v>18</v>
      </c>
    </row>
    <row r="2601" spans="1:31" x14ac:dyDescent="0.25">
      <c r="A2601" s="2">
        <v>42777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3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3</v>
      </c>
    </row>
    <row r="2602" spans="1:31" x14ac:dyDescent="0.25">
      <c r="A2602" s="2">
        <v>42778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5">
      <c r="A2603" s="2">
        <v>42779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5">
      <c r="A2604" s="2">
        <v>42780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 t="s">
        <v>9</v>
      </c>
      <c r="P2604" s="3" t="s">
        <v>9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</row>
    <row r="2605" spans="1:31" x14ac:dyDescent="0.25">
      <c r="A2605" s="2">
        <v>42781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5">
      <c r="A2606" s="2">
        <v>42782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0</v>
      </c>
    </row>
    <row r="2607" spans="1:31" x14ac:dyDescent="0.25">
      <c r="A2607" s="2">
        <v>42783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0</v>
      </c>
    </row>
    <row r="2608" spans="1:31" x14ac:dyDescent="0.25">
      <c r="A2608" s="2">
        <v>42784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</row>
    <row r="2609" spans="1:31" x14ac:dyDescent="0.25">
      <c r="A2609" s="2">
        <v>42785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42</v>
      </c>
      <c r="L2609" s="3">
        <v>50</v>
      </c>
      <c r="M2609" s="3">
        <v>29</v>
      </c>
      <c r="N2609" s="3">
        <v>3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5</v>
      </c>
      <c r="AA2609" s="4">
        <v>0</v>
      </c>
      <c r="AB2609" s="4">
        <v>0</v>
      </c>
      <c r="AC2609" s="4">
        <v>0</v>
      </c>
      <c r="AD2609" s="4">
        <v>0</v>
      </c>
      <c r="AE2609" s="4">
        <v>50</v>
      </c>
    </row>
    <row r="2610" spans="1:31" x14ac:dyDescent="0.25">
      <c r="A2610" s="2">
        <v>42786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5">
      <c r="A2611" s="2">
        <v>42787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3</v>
      </c>
      <c r="L2611" s="3">
        <v>0</v>
      </c>
      <c r="M2611" s="3">
        <v>0</v>
      </c>
      <c r="N2611" s="3">
        <v>0</v>
      </c>
      <c r="O2611" s="3">
        <v>0</v>
      </c>
      <c r="P2611" s="3">
        <v>3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3</v>
      </c>
    </row>
    <row r="2612" spans="1:31" x14ac:dyDescent="0.25">
      <c r="A2612" s="2">
        <v>42788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8</v>
      </c>
      <c r="O2612" s="3">
        <v>10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10</v>
      </c>
    </row>
    <row r="2613" spans="1:31" x14ac:dyDescent="0.25">
      <c r="A2613" s="2">
        <v>42789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5">
      <c r="A2614" s="2">
        <v>42790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5">
      <c r="A2615" s="2">
        <v>42791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10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10</v>
      </c>
    </row>
    <row r="2616" spans="1:31" x14ac:dyDescent="0.25">
      <c r="A2616" s="2">
        <v>42792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3</v>
      </c>
      <c r="P2616" s="3">
        <v>5</v>
      </c>
      <c r="Q2616" s="3">
        <v>3</v>
      </c>
      <c r="R2616" s="3">
        <v>3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5</v>
      </c>
    </row>
    <row r="2617" spans="1:31" x14ac:dyDescent="0.25">
      <c r="A2617" s="2">
        <v>42793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5">
      <c r="A2618" s="2">
        <v>42794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3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3</v>
      </c>
    </row>
    <row r="2619" spans="1:31" x14ac:dyDescent="0.25">
      <c r="A2619" s="2">
        <v>42795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3</v>
      </c>
      <c r="L2619" s="3">
        <v>0</v>
      </c>
      <c r="M2619" s="3">
        <v>5</v>
      </c>
      <c r="N2619" s="3">
        <v>8</v>
      </c>
      <c r="O2619" s="3">
        <v>5</v>
      </c>
      <c r="P2619" s="3">
        <v>3</v>
      </c>
      <c r="Q2619" s="3">
        <v>3</v>
      </c>
      <c r="R2619" s="3">
        <v>3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8</v>
      </c>
    </row>
    <row r="2620" spans="1:31" x14ac:dyDescent="0.25">
      <c r="A2620" s="2">
        <v>42796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3</v>
      </c>
      <c r="O2620" s="3">
        <v>3</v>
      </c>
      <c r="P2620" s="3">
        <v>3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3</v>
      </c>
    </row>
    <row r="2621" spans="1:31" x14ac:dyDescent="0.25">
      <c r="A2621" s="2">
        <v>42797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8</v>
      </c>
      <c r="L2621" s="3">
        <v>29</v>
      </c>
      <c r="M2621" s="3">
        <v>5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3</v>
      </c>
      <c r="AA2621" s="4">
        <v>0</v>
      </c>
      <c r="AB2621" s="4">
        <v>0</v>
      </c>
      <c r="AC2621" s="4">
        <v>0</v>
      </c>
      <c r="AD2621" s="4">
        <v>0</v>
      </c>
      <c r="AE2621" s="4">
        <v>29</v>
      </c>
    </row>
    <row r="2622" spans="1:31" x14ac:dyDescent="0.25">
      <c r="A2622" s="2">
        <v>42798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5</v>
      </c>
      <c r="L2622" s="3">
        <v>37</v>
      </c>
      <c r="M2622" s="3">
        <v>5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3</v>
      </c>
      <c r="AA2622" s="4">
        <v>0</v>
      </c>
      <c r="AB2622" s="4">
        <v>0</v>
      </c>
      <c r="AC2622" s="4">
        <v>0</v>
      </c>
      <c r="AD2622" s="4">
        <v>0</v>
      </c>
      <c r="AE2622" s="4">
        <v>37</v>
      </c>
    </row>
    <row r="2623" spans="1:31" x14ac:dyDescent="0.25">
      <c r="A2623" s="2">
        <v>42799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3</v>
      </c>
      <c r="L2623" s="3">
        <v>3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3</v>
      </c>
    </row>
    <row r="2624" spans="1:31" x14ac:dyDescent="0.25">
      <c r="A2624" s="2">
        <v>42800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3</v>
      </c>
      <c r="L2624" s="3">
        <v>3</v>
      </c>
      <c r="M2624" s="3">
        <v>3</v>
      </c>
      <c r="N2624" s="3">
        <v>0</v>
      </c>
      <c r="O2624" s="3">
        <v>3</v>
      </c>
      <c r="P2624" s="3">
        <v>3</v>
      </c>
      <c r="Q2624" s="3">
        <v>3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3</v>
      </c>
    </row>
    <row r="2625" spans="1:31" x14ac:dyDescent="0.25">
      <c r="A2625" s="2">
        <v>42801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5">
      <c r="A2626" s="2">
        <v>42802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3</v>
      </c>
      <c r="L2626" s="3">
        <v>10</v>
      </c>
      <c r="M2626" s="3">
        <v>8</v>
      </c>
      <c r="N2626" s="3">
        <v>8</v>
      </c>
      <c r="O2626" s="3">
        <v>5</v>
      </c>
      <c r="P2626" s="3">
        <v>3</v>
      </c>
      <c r="Q2626" s="3">
        <v>0</v>
      </c>
      <c r="R2626" s="3">
        <v>3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3</v>
      </c>
      <c r="AA2626" s="4">
        <v>0</v>
      </c>
      <c r="AB2626" s="4">
        <v>0</v>
      </c>
      <c r="AC2626" s="4">
        <v>0</v>
      </c>
      <c r="AD2626" s="4">
        <v>0</v>
      </c>
      <c r="AE2626" s="4">
        <v>10</v>
      </c>
    </row>
    <row r="2627" spans="1:31" x14ac:dyDescent="0.25">
      <c r="A2627" s="2">
        <v>42803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3</v>
      </c>
      <c r="Q2627" s="3">
        <v>3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3</v>
      </c>
    </row>
    <row r="2628" spans="1:31" x14ac:dyDescent="0.25">
      <c r="A2628" s="2">
        <v>42804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10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10</v>
      </c>
    </row>
    <row r="2629" spans="1:31" x14ac:dyDescent="0.25">
      <c r="A2629" s="2">
        <v>42805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10</v>
      </c>
      <c r="M2629" s="3">
        <v>18</v>
      </c>
      <c r="N2629" s="3">
        <v>18</v>
      </c>
      <c r="O2629" s="3">
        <v>5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3</v>
      </c>
      <c r="AA2629" s="4">
        <v>0</v>
      </c>
      <c r="AB2629" s="4">
        <v>0</v>
      </c>
      <c r="AC2629" s="4">
        <v>0</v>
      </c>
      <c r="AD2629" s="4">
        <v>0</v>
      </c>
      <c r="AE2629" s="4">
        <v>18</v>
      </c>
    </row>
    <row r="2630" spans="1:31" x14ac:dyDescent="0.25">
      <c r="A2630" s="2">
        <v>42806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0</v>
      </c>
    </row>
    <row r="2631" spans="1:31" x14ac:dyDescent="0.25">
      <c r="A2631" s="2">
        <v>42807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 t="s">
        <v>9</v>
      </c>
      <c r="P2631" s="3" t="s">
        <v>9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0</v>
      </c>
    </row>
    <row r="2632" spans="1:31" x14ac:dyDescent="0.25">
      <c r="A2632" s="2">
        <v>42808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0</v>
      </c>
    </row>
    <row r="2633" spans="1:31" x14ac:dyDescent="0.25">
      <c r="A2633" s="2">
        <v>42809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3</v>
      </c>
      <c r="L2633" s="3">
        <v>0</v>
      </c>
      <c r="M2633" s="3">
        <v>0</v>
      </c>
      <c r="N2633" s="3">
        <v>0</v>
      </c>
      <c r="O2633" s="3">
        <v>3</v>
      </c>
      <c r="P2633" s="3">
        <v>0</v>
      </c>
      <c r="Q2633" s="3">
        <v>3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3</v>
      </c>
    </row>
    <row r="2634" spans="1:31" x14ac:dyDescent="0.25">
      <c r="A2634" s="2">
        <v>42810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3</v>
      </c>
      <c r="K2634" s="3">
        <v>10</v>
      </c>
      <c r="L2634" s="3">
        <v>18</v>
      </c>
      <c r="M2634" s="3">
        <v>24</v>
      </c>
      <c r="N2634" s="3">
        <v>18</v>
      </c>
      <c r="O2634" s="3">
        <v>16</v>
      </c>
      <c r="P2634" s="3">
        <v>16</v>
      </c>
      <c r="Q2634" s="3">
        <v>8</v>
      </c>
      <c r="R2634" s="3">
        <v>10</v>
      </c>
      <c r="S2634" s="3">
        <v>10</v>
      </c>
      <c r="T2634" s="3">
        <v>5</v>
      </c>
      <c r="U2634" s="3">
        <v>3</v>
      </c>
      <c r="V2634" s="3">
        <v>3</v>
      </c>
      <c r="W2634" s="3">
        <v>5</v>
      </c>
      <c r="X2634" s="3">
        <v>0</v>
      </c>
      <c r="Y2634" s="3">
        <v>0</v>
      </c>
      <c r="Z2634" s="4">
        <v>5</v>
      </c>
      <c r="AA2634" s="4">
        <v>0</v>
      </c>
      <c r="AB2634" s="4">
        <v>0</v>
      </c>
      <c r="AC2634" s="4">
        <v>0</v>
      </c>
      <c r="AD2634" s="4">
        <v>0</v>
      </c>
      <c r="AE2634" s="4">
        <v>24</v>
      </c>
    </row>
    <row r="2635" spans="1:31" x14ac:dyDescent="0.25">
      <c r="A2635" s="2">
        <v>42811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 t="s">
        <v>8</v>
      </c>
      <c r="Q2635" s="3" t="s">
        <v>8</v>
      </c>
      <c r="R2635" s="3" t="s">
        <v>8</v>
      </c>
      <c r="S2635" s="3" t="s">
        <v>8</v>
      </c>
      <c r="T2635" s="3">
        <v>3</v>
      </c>
      <c r="U2635" s="3">
        <v>3</v>
      </c>
      <c r="V2635" s="3">
        <v>0</v>
      </c>
      <c r="W2635" s="3">
        <v>3</v>
      </c>
      <c r="X2635" s="3">
        <v>3</v>
      </c>
      <c r="Y2635" s="3">
        <v>3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3</v>
      </c>
    </row>
    <row r="2636" spans="1:31" x14ac:dyDescent="0.25">
      <c r="A2636" s="2">
        <v>42812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3</v>
      </c>
      <c r="Q2636" s="3">
        <v>3</v>
      </c>
      <c r="R2636" s="3">
        <v>0</v>
      </c>
      <c r="S2636" s="3">
        <v>3</v>
      </c>
      <c r="T2636" s="3">
        <v>0</v>
      </c>
      <c r="U2636" s="3" t="s">
        <v>8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3</v>
      </c>
    </row>
    <row r="2637" spans="1:31" x14ac:dyDescent="0.25">
      <c r="A2637" s="2">
        <v>42813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5">
      <c r="A2638" s="2">
        <v>42814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3</v>
      </c>
      <c r="L2638" s="3">
        <v>10</v>
      </c>
      <c r="M2638" s="3">
        <v>13</v>
      </c>
      <c r="N2638" s="3">
        <v>8</v>
      </c>
      <c r="O2638" s="3">
        <v>8</v>
      </c>
      <c r="P2638" s="3">
        <v>3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3</v>
      </c>
      <c r="AA2638" s="4">
        <v>0</v>
      </c>
      <c r="AB2638" s="4">
        <v>0</v>
      </c>
      <c r="AC2638" s="4">
        <v>0</v>
      </c>
      <c r="AD2638" s="4">
        <v>0</v>
      </c>
      <c r="AE2638" s="4">
        <v>13</v>
      </c>
    </row>
    <row r="2639" spans="1:31" x14ac:dyDescent="0.25">
      <c r="A2639" s="2">
        <v>42815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3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3</v>
      </c>
    </row>
    <row r="2640" spans="1:31" x14ac:dyDescent="0.25">
      <c r="A2640" s="2">
        <v>42816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</row>
    <row r="2641" spans="1:31" x14ac:dyDescent="0.25">
      <c r="A2641" s="2">
        <v>42817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3</v>
      </c>
      <c r="I2641" s="3">
        <v>5</v>
      </c>
      <c r="J2641" s="3">
        <v>10</v>
      </c>
      <c r="K2641" s="3">
        <v>8</v>
      </c>
      <c r="L2641" s="3">
        <v>10</v>
      </c>
      <c r="M2641" s="3">
        <v>29</v>
      </c>
      <c r="N2641" s="3">
        <v>24</v>
      </c>
      <c r="O2641" s="3">
        <v>8</v>
      </c>
      <c r="P2641" s="3">
        <v>5</v>
      </c>
      <c r="Q2641" s="3">
        <v>8</v>
      </c>
      <c r="R2641" s="3">
        <v>5</v>
      </c>
      <c r="S2641" s="3">
        <v>8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5</v>
      </c>
      <c r="AA2641" s="4">
        <v>0</v>
      </c>
      <c r="AB2641" s="4">
        <v>0</v>
      </c>
      <c r="AC2641" s="4">
        <v>0</v>
      </c>
      <c r="AD2641" s="4">
        <v>0</v>
      </c>
      <c r="AE2641" s="4">
        <v>29</v>
      </c>
    </row>
    <row r="2642" spans="1:31" x14ac:dyDescent="0.25">
      <c r="A2642" s="2">
        <v>42818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3</v>
      </c>
      <c r="K2642" s="3">
        <v>3</v>
      </c>
      <c r="L2642" s="3">
        <v>3</v>
      </c>
      <c r="M2642" s="3">
        <v>16</v>
      </c>
      <c r="N2642" s="3">
        <v>16</v>
      </c>
      <c r="O2642" s="3">
        <v>13</v>
      </c>
      <c r="P2642" s="3">
        <v>8</v>
      </c>
      <c r="Q2642" s="3">
        <v>5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3</v>
      </c>
      <c r="AA2642" s="4">
        <v>0</v>
      </c>
      <c r="AB2642" s="4">
        <v>0</v>
      </c>
      <c r="AC2642" s="4">
        <v>0</v>
      </c>
      <c r="AD2642" s="4">
        <v>0</v>
      </c>
      <c r="AE2642" s="4">
        <v>16</v>
      </c>
    </row>
    <row r="2643" spans="1:31" x14ac:dyDescent="0.25">
      <c r="A2643" s="2">
        <v>42819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10</v>
      </c>
      <c r="L2643" s="3">
        <v>8</v>
      </c>
      <c r="M2643" s="3">
        <v>3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10</v>
      </c>
    </row>
    <row r="2644" spans="1:31" x14ac:dyDescent="0.25">
      <c r="A2644" s="2">
        <v>42820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5</v>
      </c>
      <c r="L2644" s="3">
        <v>3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5</v>
      </c>
    </row>
    <row r="2645" spans="1:31" x14ac:dyDescent="0.25">
      <c r="A2645" s="2">
        <v>42821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 t="s">
        <v>8</v>
      </c>
      <c r="H2645" s="3" t="s">
        <v>8</v>
      </c>
      <c r="I2645" s="3" t="s">
        <v>8</v>
      </c>
      <c r="J2645" s="3" t="s">
        <v>8</v>
      </c>
      <c r="K2645" s="3" t="s">
        <v>8</v>
      </c>
      <c r="L2645" s="3" t="s">
        <v>8</v>
      </c>
      <c r="M2645" s="3">
        <v>0</v>
      </c>
      <c r="N2645" s="3">
        <v>0</v>
      </c>
      <c r="O2645" s="3">
        <v>0</v>
      </c>
      <c r="P2645" s="3" t="s">
        <v>9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 t="str">
        <f>"F"</f>
        <v>F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5">
      <c r="A2646" s="2">
        <v>42822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3</v>
      </c>
      <c r="O2646" s="3">
        <v>3</v>
      </c>
      <c r="P2646" s="3">
        <v>3</v>
      </c>
      <c r="Q2646" s="3">
        <v>5</v>
      </c>
      <c r="R2646" s="3">
        <v>5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5</v>
      </c>
    </row>
    <row r="2647" spans="1:31" x14ac:dyDescent="0.25">
      <c r="A2647" s="2">
        <v>42823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10</v>
      </c>
      <c r="M2647" s="3">
        <v>8</v>
      </c>
      <c r="N2647" s="3">
        <v>8</v>
      </c>
      <c r="O2647" s="3">
        <v>5</v>
      </c>
      <c r="P2647" s="3">
        <v>3</v>
      </c>
      <c r="Q2647" s="3">
        <v>0</v>
      </c>
      <c r="R2647" s="3">
        <v>3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3</v>
      </c>
      <c r="AA2647" s="4">
        <v>0</v>
      </c>
      <c r="AB2647" s="4">
        <v>0</v>
      </c>
      <c r="AC2647" s="4">
        <v>0</v>
      </c>
      <c r="AD2647" s="4">
        <v>0</v>
      </c>
      <c r="AE2647" s="4">
        <v>10</v>
      </c>
    </row>
    <row r="2648" spans="1:31" x14ac:dyDescent="0.25">
      <c r="A2648" s="2">
        <v>42824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3</v>
      </c>
      <c r="S2648" s="3">
        <v>3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3</v>
      </c>
    </row>
    <row r="2649" spans="1:31" x14ac:dyDescent="0.25">
      <c r="A2649" s="2">
        <v>42825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5">
      <c r="A2650" s="2">
        <v>42826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5">
      <c r="A2651" s="2">
        <v>42827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0</v>
      </c>
    </row>
    <row r="2652" spans="1:31" x14ac:dyDescent="0.25">
      <c r="A2652" s="2">
        <v>42828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5</v>
      </c>
      <c r="Q2652" s="3">
        <v>13</v>
      </c>
      <c r="R2652" s="3">
        <v>3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13</v>
      </c>
    </row>
    <row r="2653" spans="1:31" x14ac:dyDescent="0.25">
      <c r="A2653" s="2">
        <v>42829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3</v>
      </c>
      <c r="O2653" s="3">
        <v>10</v>
      </c>
      <c r="P2653" s="3">
        <v>5</v>
      </c>
      <c r="Q2653" s="3">
        <v>3</v>
      </c>
      <c r="R2653" s="3">
        <v>5</v>
      </c>
      <c r="S2653" s="3">
        <v>0</v>
      </c>
      <c r="T2653" s="3">
        <v>0</v>
      </c>
      <c r="U2653" s="3" t="s">
        <v>8</v>
      </c>
      <c r="V2653" s="3" t="s">
        <v>8</v>
      </c>
      <c r="W2653" s="3">
        <v>0</v>
      </c>
      <c r="X2653" s="3">
        <v>3</v>
      </c>
      <c r="Y2653" s="3">
        <v>0</v>
      </c>
      <c r="Z2653" s="4">
        <v>3</v>
      </c>
      <c r="AA2653" s="4">
        <v>0</v>
      </c>
      <c r="AB2653" s="4">
        <v>0</v>
      </c>
      <c r="AC2653" s="4">
        <v>0</v>
      </c>
      <c r="AD2653" s="4">
        <v>0</v>
      </c>
      <c r="AE2653" s="4">
        <v>10</v>
      </c>
    </row>
    <row r="2654" spans="1:31" x14ac:dyDescent="0.25">
      <c r="A2654" s="2">
        <v>42830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5">
      <c r="A2655" s="2">
        <v>42831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8</v>
      </c>
      <c r="L2655" s="3">
        <v>10</v>
      </c>
      <c r="M2655" s="3">
        <v>16</v>
      </c>
      <c r="N2655" s="3">
        <v>18</v>
      </c>
      <c r="O2655" s="3">
        <v>10</v>
      </c>
      <c r="P2655" s="3">
        <v>3</v>
      </c>
      <c r="Q2655" s="3">
        <v>3</v>
      </c>
      <c r="R2655" s="3">
        <v>8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3</v>
      </c>
      <c r="AA2655" s="4">
        <v>0</v>
      </c>
      <c r="AB2655" s="4">
        <v>0</v>
      </c>
      <c r="AC2655" s="4">
        <v>0</v>
      </c>
      <c r="AD2655" s="4">
        <v>0</v>
      </c>
      <c r="AE2655" s="4">
        <v>18</v>
      </c>
    </row>
    <row r="2656" spans="1:31" x14ac:dyDescent="0.25">
      <c r="A2656" s="2">
        <v>42832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3</v>
      </c>
      <c r="L2656" s="3">
        <v>24</v>
      </c>
      <c r="M2656" s="3">
        <v>16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3</v>
      </c>
      <c r="AA2656" s="4">
        <v>0</v>
      </c>
      <c r="AB2656" s="4">
        <v>0</v>
      </c>
      <c r="AC2656" s="4">
        <v>0</v>
      </c>
      <c r="AD2656" s="4">
        <v>0</v>
      </c>
      <c r="AE2656" s="4">
        <v>24</v>
      </c>
    </row>
    <row r="2657" spans="1:31" x14ac:dyDescent="0.25">
      <c r="A2657" s="2">
        <v>42833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3</v>
      </c>
      <c r="O2657" s="3">
        <v>3</v>
      </c>
      <c r="P2657" s="3">
        <v>3</v>
      </c>
      <c r="Q2657" s="3">
        <v>3</v>
      </c>
      <c r="R2657" s="3">
        <v>3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3</v>
      </c>
    </row>
    <row r="2658" spans="1:31" x14ac:dyDescent="0.25">
      <c r="A2658" s="2">
        <v>42834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5">
      <c r="A2659" s="2">
        <v>42835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 t="s">
        <v>8</v>
      </c>
      <c r="M2659" s="3" t="s">
        <v>8</v>
      </c>
      <c r="N2659" s="3">
        <v>3</v>
      </c>
      <c r="O2659" s="3">
        <v>0</v>
      </c>
      <c r="P2659" s="3">
        <v>3</v>
      </c>
      <c r="Q2659" s="3">
        <v>3</v>
      </c>
      <c r="R2659" s="3">
        <v>3</v>
      </c>
      <c r="S2659" s="3">
        <v>8</v>
      </c>
      <c r="T2659" s="3">
        <v>5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8</v>
      </c>
    </row>
    <row r="2660" spans="1:31" x14ac:dyDescent="0.25">
      <c r="A2660" s="2">
        <v>42836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3</v>
      </c>
      <c r="R2660" s="3">
        <v>3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3</v>
      </c>
    </row>
    <row r="2661" spans="1:31" x14ac:dyDescent="0.25">
      <c r="A2661" s="2">
        <v>42837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3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3</v>
      </c>
    </row>
    <row r="2662" spans="1:31" x14ac:dyDescent="0.25">
      <c r="A2662" s="2">
        <v>42838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 t="s">
        <v>8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0</v>
      </c>
    </row>
    <row r="2663" spans="1:31" x14ac:dyDescent="0.25">
      <c r="A2663" s="2">
        <v>42839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 t="s">
        <v>8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5">
      <c r="A2664" s="2">
        <v>42840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3</v>
      </c>
      <c r="N2664" s="3">
        <v>10</v>
      </c>
      <c r="O2664" s="3">
        <v>5</v>
      </c>
      <c r="P2664" s="3">
        <v>0</v>
      </c>
      <c r="Q2664" s="3">
        <v>8</v>
      </c>
      <c r="R2664" s="3">
        <v>13</v>
      </c>
      <c r="S2664" s="3">
        <v>5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3</v>
      </c>
      <c r="AA2664" s="4">
        <v>0</v>
      </c>
      <c r="AB2664" s="4">
        <v>0</v>
      </c>
      <c r="AC2664" s="4">
        <v>0</v>
      </c>
      <c r="AD2664" s="4">
        <v>0</v>
      </c>
      <c r="AE2664" s="4">
        <v>13</v>
      </c>
    </row>
    <row r="2665" spans="1:31" x14ac:dyDescent="0.25">
      <c r="A2665" s="2">
        <v>42841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</row>
    <row r="2666" spans="1:31" x14ac:dyDescent="0.25">
      <c r="A2666" s="2">
        <v>42842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26</v>
      </c>
      <c r="T2666" s="3">
        <v>18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3</v>
      </c>
      <c r="AA2666" s="4">
        <v>0</v>
      </c>
      <c r="AB2666" s="4">
        <v>0</v>
      </c>
      <c r="AC2666" s="4">
        <v>0</v>
      </c>
      <c r="AD2666" s="4">
        <v>0</v>
      </c>
      <c r="AE2666" s="4">
        <v>26</v>
      </c>
    </row>
    <row r="2667" spans="1:31" x14ac:dyDescent="0.25">
      <c r="A2667" s="2">
        <v>42843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 t="s">
        <v>9</v>
      </c>
      <c r="P2667" s="3" t="s">
        <v>9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5">
      <c r="A2668" s="2">
        <v>42844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5">
      <c r="A2669" s="2">
        <v>42845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5">
      <c r="A2670" s="2">
        <v>42846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5">
      <c r="A2671" s="2">
        <v>42847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3</v>
      </c>
      <c r="S2671" s="3">
        <v>5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5</v>
      </c>
    </row>
    <row r="2672" spans="1:31" x14ac:dyDescent="0.25">
      <c r="A2672" s="2">
        <v>42848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5">
      <c r="A2673" s="2">
        <v>42849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5">
      <c r="A2674" s="2">
        <v>42850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5">
      <c r="A2675" s="2">
        <v>42851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5">
      <c r="A2676" s="2">
        <v>42852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8</v>
      </c>
      <c r="P2676" s="3">
        <v>3</v>
      </c>
      <c r="Q2676" s="3">
        <v>5</v>
      </c>
      <c r="R2676" s="3">
        <v>16</v>
      </c>
      <c r="S2676" s="3">
        <v>13</v>
      </c>
      <c r="T2676" s="3">
        <v>5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3</v>
      </c>
      <c r="AA2676" s="4">
        <v>0</v>
      </c>
      <c r="AB2676" s="4">
        <v>0</v>
      </c>
      <c r="AC2676" s="4">
        <v>0</v>
      </c>
      <c r="AD2676" s="4">
        <v>0</v>
      </c>
      <c r="AE2676" s="4">
        <v>16</v>
      </c>
    </row>
    <row r="2677" spans="1:31" x14ac:dyDescent="0.25">
      <c r="A2677" s="2">
        <v>42853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0</v>
      </c>
    </row>
    <row r="2678" spans="1:31" x14ac:dyDescent="0.25">
      <c r="A2678" s="2">
        <v>42854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13</v>
      </c>
      <c r="O2678" s="3">
        <v>18</v>
      </c>
      <c r="P2678" s="3">
        <v>3</v>
      </c>
      <c r="Q2678" s="3">
        <v>0</v>
      </c>
      <c r="R2678" s="3">
        <v>3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3</v>
      </c>
      <c r="AA2678" s="4">
        <v>0</v>
      </c>
      <c r="AB2678" s="4">
        <v>0</v>
      </c>
      <c r="AC2678" s="4">
        <v>0</v>
      </c>
      <c r="AD2678" s="4">
        <v>0</v>
      </c>
      <c r="AE2678" s="4">
        <v>18</v>
      </c>
    </row>
    <row r="2679" spans="1:31" x14ac:dyDescent="0.25">
      <c r="A2679" s="2">
        <v>42855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5">
      <c r="A2680" s="2">
        <v>42856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3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3</v>
      </c>
    </row>
    <row r="2681" spans="1:31" x14ac:dyDescent="0.25">
      <c r="A2681" s="2">
        <v>42857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5">
      <c r="A2682" s="2">
        <v>42858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5">
      <c r="A2683" s="2">
        <v>42859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4">
        <v>0</v>
      </c>
      <c r="AA2683" s="4">
        <v>0</v>
      </c>
      <c r="AB2683" s="4">
        <v>0</v>
      </c>
      <c r="AC2683" s="4">
        <v>0</v>
      </c>
      <c r="AD2683" s="4">
        <v>0</v>
      </c>
      <c r="AE2683" s="4">
        <v>0</v>
      </c>
    </row>
    <row r="2684" spans="1:31" x14ac:dyDescent="0.25">
      <c r="A2684" s="2">
        <v>42860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3</v>
      </c>
      <c r="K2684" s="3">
        <v>5</v>
      </c>
      <c r="L2684" s="3">
        <v>5</v>
      </c>
      <c r="M2684" s="3">
        <v>5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5</v>
      </c>
    </row>
    <row r="2685" spans="1:31" x14ac:dyDescent="0.25">
      <c r="A2685" s="2">
        <v>42861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3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3</v>
      </c>
    </row>
    <row r="2686" spans="1:31" x14ac:dyDescent="0.25">
      <c r="A2686" s="2">
        <v>42862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5">
      <c r="A2687" s="2">
        <v>42863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0</v>
      </c>
    </row>
    <row r="2688" spans="1:31" x14ac:dyDescent="0.25">
      <c r="A2688" s="2">
        <v>42864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8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8</v>
      </c>
    </row>
    <row r="2689" spans="1:31" x14ac:dyDescent="0.25">
      <c r="A2689" s="2">
        <v>42865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5">
      <c r="A2690" s="2">
        <v>42866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 t="s">
        <v>8</v>
      </c>
      <c r="U2690" s="3" t="s">
        <v>8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5">
      <c r="A2691" s="2">
        <v>42867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5">
      <c r="A2692" s="2">
        <v>42868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5">
      <c r="A2693" s="2">
        <v>42869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5">
      <c r="A2694" s="2">
        <v>42870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3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3</v>
      </c>
    </row>
    <row r="2695" spans="1:31" x14ac:dyDescent="0.25">
      <c r="A2695" s="2">
        <v>42871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3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3</v>
      </c>
    </row>
    <row r="2696" spans="1:31" x14ac:dyDescent="0.25">
      <c r="A2696" s="2">
        <v>42872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5">
      <c r="A2697" s="2">
        <v>42873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5">
      <c r="A2698" s="2">
        <v>42874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5">
      <c r="A2699" s="2">
        <v>42875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5">
      <c r="A2700" s="2">
        <v>42876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5">
      <c r="A2701" s="2">
        <v>42877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 t="s">
        <v>9</v>
      </c>
      <c r="P2701" s="3" t="s">
        <v>9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5">
      <c r="A2702" s="2">
        <v>42878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5">
      <c r="A2703" s="2">
        <v>42879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13</v>
      </c>
      <c r="L2703" s="3">
        <v>3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13</v>
      </c>
    </row>
    <row r="2704" spans="1:31" x14ac:dyDescent="0.25">
      <c r="A2704" s="2">
        <v>42880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5</v>
      </c>
      <c r="L2704" s="3">
        <v>21</v>
      </c>
      <c r="M2704" s="3">
        <v>5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3</v>
      </c>
      <c r="AA2704" s="4">
        <v>0</v>
      </c>
      <c r="AB2704" s="4">
        <v>0</v>
      </c>
      <c r="AC2704" s="4">
        <v>0</v>
      </c>
      <c r="AD2704" s="4">
        <v>0</v>
      </c>
      <c r="AE2704" s="4">
        <v>21</v>
      </c>
    </row>
    <row r="2705" spans="1:31" x14ac:dyDescent="0.25">
      <c r="A2705" s="2">
        <v>42881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5">
      <c r="A2706" s="2">
        <v>42882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5">
      <c r="A2707" s="2">
        <v>42883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5">
      <c r="A2708" s="2">
        <v>42884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5">
      <c r="A2709" s="2">
        <v>42885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5">
      <c r="A2710" s="2">
        <v>42886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5">
      <c r="A2711" s="2">
        <v>42887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 t="s">
        <v>8</v>
      </c>
      <c r="P2711" s="3" t="s">
        <v>8</v>
      </c>
      <c r="Q2711" s="3" t="s">
        <v>8</v>
      </c>
      <c r="R2711" s="3" t="s">
        <v>8</v>
      </c>
      <c r="S2711" s="3" t="s">
        <v>8</v>
      </c>
      <c r="T2711" s="3" t="s">
        <v>8</v>
      </c>
      <c r="U2711" s="3" t="s">
        <v>8</v>
      </c>
      <c r="V2711" s="3">
        <v>0</v>
      </c>
      <c r="W2711" s="3">
        <v>0</v>
      </c>
      <c r="X2711" s="3">
        <v>0</v>
      </c>
      <c r="Y2711" s="3">
        <v>0</v>
      </c>
      <c r="Z2711" s="4" t="str">
        <f>"F"</f>
        <v>F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5">
      <c r="A2712" s="2">
        <v>42888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 t="s">
        <v>8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5">
      <c r="A2713" s="2">
        <v>42889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5">
      <c r="A2714" s="2">
        <v>42890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 t="s">
        <v>8</v>
      </c>
      <c r="R2714" s="3" t="s">
        <v>8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5">
      <c r="A2715" s="2">
        <v>42891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5">
      <c r="A2716" s="2">
        <v>42892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5">
      <c r="A2717" s="2">
        <v>42893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5">
      <c r="A2718" s="2">
        <v>42894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 t="s">
        <v>8</v>
      </c>
      <c r="L2718" s="3" t="s">
        <v>8</v>
      </c>
      <c r="M2718" s="3">
        <v>0</v>
      </c>
      <c r="N2718" s="3">
        <v>0</v>
      </c>
      <c r="O2718" s="3">
        <v>3</v>
      </c>
      <c r="P2718" s="3">
        <v>3</v>
      </c>
      <c r="Q2718" s="3">
        <v>3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3</v>
      </c>
    </row>
    <row r="2719" spans="1:31" x14ac:dyDescent="0.25">
      <c r="A2719" s="2">
        <v>42895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5">
      <c r="A2720" s="2">
        <v>42896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5">
      <c r="A2721" s="2">
        <v>42897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3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3</v>
      </c>
    </row>
    <row r="2722" spans="1:31" x14ac:dyDescent="0.25">
      <c r="A2722" s="2">
        <v>42898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5">
      <c r="A2723" s="2">
        <v>42899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 t="s">
        <v>8</v>
      </c>
      <c r="K2723" s="3" t="s">
        <v>8</v>
      </c>
      <c r="L2723" s="3" t="s">
        <v>8</v>
      </c>
      <c r="M2723" s="3" t="s">
        <v>8</v>
      </c>
      <c r="N2723" s="3" t="s">
        <v>8</v>
      </c>
      <c r="O2723" s="3" t="s">
        <v>8</v>
      </c>
      <c r="P2723" s="3" t="s">
        <v>8</v>
      </c>
      <c r="Q2723" s="3" t="s">
        <v>8</v>
      </c>
      <c r="R2723" s="3" t="s">
        <v>8</v>
      </c>
      <c r="S2723" s="3" t="s">
        <v>8</v>
      </c>
      <c r="T2723" s="3" t="s">
        <v>8</v>
      </c>
      <c r="U2723" s="3" t="s">
        <v>8</v>
      </c>
      <c r="V2723" s="3" t="s">
        <v>8</v>
      </c>
      <c r="W2723" s="3" t="s">
        <v>8</v>
      </c>
      <c r="X2723" s="3" t="s">
        <v>8</v>
      </c>
      <c r="Y2723" s="3" t="s">
        <v>8</v>
      </c>
      <c r="Z2723" s="4" t="str">
        <f>"F"</f>
        <v>F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5">
      <c r="A2724" s="2">
        <v>42900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5">
      <c r="A2725" s="2">
        <v>42901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5">
      <c r="A2726" s="2">
        <v>42902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5">
      <c r="A2727" s="2">
        <v>42903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5">
      <c r="A2728" s="2">
        <v>42904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5">
      <c r="A2729" s="2">
        <v>42905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 t="s">
        <v>9</v>
      </c>
      <c r="P2729" s="3" t="s">
        <v>9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5">
      <c r="A2730" s="2">
        <v>42906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5">
      <c r="A2731" s="2">
        <v>42907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 t="s">
        <v>8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5">
      <c r="A2732" s="2">
        <v>42908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5">
      <c r="A2733" s="2">
        <v>42909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5">
      <c r="A2734" s="2">
        <v>42910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5">
      <c r="A2735" s="2">
        <v>42911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5">
      <c r="A2736" s="2">
        <v>42912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3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3</v>
      </c>
    </row>
    <row r="2737" spans="1:31" x14ac:dyDescent="0.25">
      <c r="A2737" s="2">
        <v>42913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5</v>
      </c>
      <c r="P2737" s="3">
        <v>8</v>
      </c>
      <c r="Q2737" s="3">
        <v>8</v>
      </c>
      <c r="R2737" s="3">
        <v>3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8</v>
      </c>
    </row>
    <row r="2738" spans="1:31" x14ac:dyDescent="0.25">
      <c r="A2738" s="2">
        <v>42914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31</v>
      </c>
      <c r="N2738" s="3">
        <v>8</v>
      </c>
      <c r="O2738" s="3">
        <v>18</v>
      </c>
      <c r="P2738" s="3">
        <v>8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3</v>
      </c>
      <c r="AA2738" s="4">
        <v>0</v>
      </c>
      <c r="AB2738" s="4">
        <v>0</v>
      </c>
      <c r="AC2738" s="4">
        <v>0</v>
      </c>
      <c r="AD2738" s="4">
        <v>0</v>
      </c>
      <c r="AE2738" s="4">
        <v>31</v>
      </c>
    </row>
    <row r="2739" spans="1:31" x14ac:dyDescent="0.25">
      <c r="A2739" s="2">
        <v>42915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3</v>
      </c>
      <c r="P2739" s="3">
        <v>3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3</v>
      </c>
    </row>
    <row r="2740" spans="1:31" x14ac:dyDescent="0.25">
      <c r="A2740" s="2">
        <v>42916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5">
      <c r="A2741" s="2">
        <v>42917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5">
      <c r="A2742" s="2">
        <v>42918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5">
      <c r="A2743" s="2">
        <v>42919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5">
      <c r="A2744" s="2">
        <v>42920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5">
      <c r="A2745" s="2">
        <v>42921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5">
      <c r="A2746" s="2">
        <v>42922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5">
      <c r="A2747" s="2">
        <v>42923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5">
      <c r="A2748" s="2">
        <v>42924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5">
      <c r="A2749" s="2">
        <v>42925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5">
      <c r="A2750" s="2">
        <v>42926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5">
      <c r="A2751" s="2">
        <v>42927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5">
      <c r="A2752" s="2">
        <v>42928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3</v>
      </c>
      <c r="L2752" s="3">
        <v>3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3</v>
      </c>
    </row>
    <row r="2753" spans="1:31" x14ac:dyDescent="0.25">
      <c r="A2753" s="2">
        <v>42929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5">
      <c r="A2754" s="2">
        <v>42930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3</v>
      </c>
      <c r="L2754" s="3">
        <v>3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3</v>
      </c>
    </row>
    <row r="2755" spans="1:31" x14ac:dyDescent="0.25">
      <c r="A2755" s="2">
        <v>42931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5">
      <c r="A2756" s="2">
        <v>42932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5">
      <c r="A2757" s="2">
        <v>42933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 t="s">
        <v>9</v>
      </c>
      <c r="P2757" s="3" t="s">
        <v>9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5">
      <c r="A2758" s="2">
        <v>42934</v>
      </c>
      <c r="B2758" s="3">
        <v>0</v>
      </c>
      <c r="C2758" s="3">
        <v>0</v>
      </c>
      <c r="D2758" s="3">
        <v>8</v>
      </c>
      <c r="E2758" s="3">
        <v>3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8</v>
      </c>
    </row>
    <row r="2759" spans="1:31" x14ac:dyDescent="0.25">
      <c r="A2759" s="2">
        <v>42935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5">
      <c r="A2760" s="2">
        <v>42936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5">
      <c r="A2761" s="2">
        <v>42937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 t="s">
        <v>8</v>
      </c>
      <c r="R2761" s="3" t="s">
        <v>8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5">
      <c r="A2762" s="2">
        <v>42938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5">
      <c r="A2763" s="2">
        <v>42939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5">
      <c r="A2764" s="2">
        <v>42940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5">
      <c r="A2765" s="2">
        <v>42941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5">
      <c r="A2766" s="2">
        <v>42942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5">
      <c r="A2767" s="2">
        <v>42943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5">
      <c r="A2768" s="2">
        <v>42944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5">
      <c r="A2769" s="2">
        <v>42945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5">
      <c r="A2770" s="2">
        <v>42946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5">
      <c r="A2771" s="2">
        <v>42947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5">
      <c r="A2772" s="2">
        <v>42948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5">
      <c r="A2773" s="2">
        <v>42949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5">
      <c r="A2774" s="2">
        <v>42950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5">
      <c r="A2775" s="2">
        <v>42951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5</v>
      </c>
      <c r="U2775" s="3">
        <v>3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5</v>
      </c>
    </row>
    <row r="2776" spans="1:31" x14ac:dyDescent="0.25">
      <c r="A2776" s="2">
        <v>42952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5">
      <c r="A2777" s="2">
        <v>42953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5</v>
      </c>
      <c r="M2777" s="3">
        <v>3</v>
      </c>
      <c r="N2777" s="3">
        <v>3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5</v>
      </c>
    </row>
    <row r="2778" spans="1:31" x14ac:dyDescent="0.25">
      <c r="A2778" s="2">
        <v>42954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5">
      <c r="A2779" s="2">
        <v>42955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5">
      <c r="A2780" s="2">
        <v>42956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3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3</v>
      </c>
    </row>
    <row r="2781" spans="1:31" x14ac:dyDescent="0.25">
      <c r="A2781" s="2">
        <v>42957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 t="s">
        <v>8</v>
      </c>
      <c r="V2781" s="3">
        <v>0</v>
      </c>
      <c r="W2781" s="3">
        <v>3</v>
      </c>
      <c r="X2781" s="3">
        <v>3</v>
      </c>
      <c r="Y2781" s="3">
        <v>3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3</v>
      </c>
    </row>
    <row r="2782" spans="1:31" x14ac:dyDescent="0.25">
      <c r="A2782" s="2">
        <v>42958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5">
      <c r="A2783" s="2">
        <v>42959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5">
      <c r="A2784" s="2">
        <v>42960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5">
      <c r="A2785" s="2">
        <v>42961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5">
      <c r="A2786" s="2">
        <v>42962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 t="s">
        <v>8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3</v>
      </c>
      <c r="Y2786" s="3">
        <v>3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3</v>
      </c>
    </row>
    <row r="2787" spans="1:31" x14ac:dyDescent="0.25">
      <c r="A2787" s="2">
        <v>42963</v>
      </c>
      <c r="B2787" s="3">
        <v>3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5</v>
      </c>
      <c r="L2787" s="3" t="s">
        <v>11</v>
      </c>
      <c r="M2787" s="3" t="s">
        <v>11</v>
      </c>
      <c r="N2787" s="3" t="s">
        <v>11</v>
      </c>
      <c r="O2787" s="3" t="s">
        <v>11</v>
      </c>
      <c r="P2787" s="3" t="s">
        <v>11</v>
      </c>
      <c r="Q2787" s="3" t="s">
        <v>11</v>
      </c>
      <c r="R2787" s="3">
        <v>3</v>
      </c>
      <c r="S2787" s="3">
        <v>3</v>
      </c>
      <c r="T2787" s="3">
        <v>3</v>
      </c>
      <c r="U2787" s="3">
        <v>3</v>
      </c>
      <c r="V2787" s="3">
        <v>3</v>
      </c>
      <c r="W2787" s="3">
        <v>3</v>
      </c>
      <c r="X2787" s="3">
        <v>3</v>
      </c>
      <c r="Y2787" s="3">
        <v>3</v>
      </c>
      <c r="Z2787" s="4">
        <v>3</v>
      </c>
      <c r="AA2787" s="4">
        <v>0</v>
      </c>
      <c r="AB2787" s="4">
        <v>0</v>
      </c>
      <c r="AC2787" s="4">
        <v>0</v>
      </c>
      <c r="AD2787" s="4">
        <v>0</v>
      </c>
      <c r="AE2787" s="4">
        <v>5</v>
      </c>
    </row>
    <row r="2788" spans="1:31" x14ac:dyDescent="0.25">
      <c r="A2788" s="2">
        <v>42964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5">
      <c r="A2789" s="2">
        <v>42965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5">
      <c r="A2790" s="2">
        <v>42966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5">
      <c r="A2791" s="2">
        <v>42967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5">
      <c r="A2792" s="2">
        <v>42968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 t="s">
        <v>8</v>
      </c>
      <c r="M2792" s="3" t="s">
        <v>8</v>
      </c>
      <c r="N2792" s="3">
        <v>0</v>
      </c>
      <c r="O2792" s="3">
        <v>0</v>
      </c>
      <c r="P2792" s="3">
        <v>3</v>
      </c>
      <c r="Q2792" s="3">
        <v>3</v>
      </c>
      <c r="R2792" s="3">
        <v>3</v>
      </c>
      <c r="S2792" s="3">
        <v>3</v>
      </c>
      <c r="T2792" s="3">
        <v>0</v>
      </c>
      <c r="U2792" s="3">
        <v>3</v>
      </c>
      <c r="V2792" s="3">
        <v>3</v>
      </c>
      <c r="W2792" s="3">
        <v>3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3</v>
      </c>
    </row>
    <row r="2793" spans="1:31" x14ac:dyDescent="0.25">
      <c r="A2793" s="2">
        <v>42969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 t="s">
        <v>8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5">
      <c r="A2794" s="2">
        <v>42970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5">
      <c r="A2795" s="2">
        <v>42971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5">
      <c r="A2796" s="2">
        <v>42972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5">
      <c r="A2797" s="2">
        <v>42973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5">
      <c r="A2798" s="2">
        <v>42974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</row>
    <row r="2799" spans="1:31" x14ac:dyDescent="0.25">
      <c r="A2799" s="2">
        <v>42975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3</v>
      </c>
      <c r="I2799" s="3">
        <v>0</v>
      </c>
      <c r="J2799" s="3">
        <v>0</v>
      </c>
      <c r="K2799" s="3">
        <v>0</v>
      </c>
      <c r="L2799" s="3">
        <v>3</v>
      </c>
      <c r="M2799" s="3">
        <v>3</v>
      </c>
      <c r="N2799" s="3">
        <v>3</v>
      </c>
      <c r="O2799" s="3">
        <v>3</v>
      </c>
      <c r="P2799" s="3">
        <v>3</v>
      </c>
      <c r="Q2799" s="3">
        <v>3</v>
      </c>
      <c r="R2799" s="3">
        <v>3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3</v>
      </c>
    </row>
    <row r="2800" spans="1:31" x14ac:dyDescent="0.25">
      <c r="A2800" s="2">
        <v>42976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5">
      <c r="A2801" s="2">
        <v>42977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3</v>
      </c>
      <c r="S2801" s="3">
        <v>3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3</v>
      </c>
    </row>
    <row r="2802" spans="1:31" x14ac:dyDescent="0.25">
      <c r="A2802" s="2">
        <v>42978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5">
      <c r="A2803" s="2">
        <v>42979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5">
      <c r="A2804" s="2">
        <v>42980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 t="s">
        <v>8</v>
      </c>
      <c r="L2804" s="3" t="s">
        <v>8</v>
      </c>
      <c r="M2804" s="3">
        <v>3</v>
      </c>
      <c r="N2804" s="3">
        <v>3</v>
      </c>
      <c r="O2804" s="3">
        <v>3</v>
      </c>
      <c r="P2804" s="3">
        <v>3</v>
      </c>
      <c r="Q2804" s="3">
        <v>3</v>
      </c>
      <c r="R2804" s="3">
        <v>3</v>
      </c>
      <c r="S2804" s="3">
        <v>3</v>
      </c>
      <c r="T2804" s="3">
        <v>3</v>
      </c>
      <c r="U2804" s="3">
        <v>3</v>
      </c>
      <c r="V2804" s="3">
        <v>3</v>
      </c>
      <c r="W2804" s="3">
        <v>3</v>
      </c>
      <c r="X2804" s="3">
        <v>3</v>
      </c>
      <c r="Y2804" s="3">
        <v>3</v>
      </c>
      <c r="Z2804" s="4">
        <v>3</v>
      </c>
      <c r="AA2804" s="4">
        <v>0</v>
      </c>
      <c r="AB2804" s="4">
        <v>0</v>
      </c>
      <c r="AC2804" s="4">
        <v>0</v>
      </c>
      <c r="AD2804" s="4">
        <v>0</v>
      </c>
      <c r="AE2804" s="4">
        <v>3</v>
      </c>
    </row>
    <row r="2805" spans="1:31" x14ac:dyDescent="0.25">
      <c r="A2805" s="2">
        <v>42981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5">
      <c r="A2806" s="2">
        <v>42982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5">
      <c r="A2807" s="2">
        <v>42983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3</v>
      </c>
      <c r="L2807" s="3">
        <v>8</v>
      </c>
      <c r="M2807" s="3">
        <v>5</v>
      </c>
      <c r="N2807" s="3">
        <v>3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8</v>
      </c>
    </row>
    <row r="2808" spans="1:31" x14ac:dyDescent="0.25">
      <c r="A2808" s="2">
        <v>42984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5">
      <c r="A2809" s="2">
        <v>42985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 t="s">
        <v>8</v>
      </c>
      <c r="X2809" s="3" t="s">
        <v>8</v>
      </c>
      <c r="Y2809" s="3" t="s">
        <v>8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5">
      <c r="A2810" s="2">
        <v>42986</v>
      </c>
      <c r="B2810" s="3" t="s">
        <v>8</v>
      </c>
      <c r="C2810" s="3" t="s">
        <v>8</v>
      </c>
      <c r="D2810" s="3" t="s">
        <v>8</v>
      </c>
      <c r="E2810" s="3" t="s">
        <v>8</v>
      </c>
      <c r="F2810" s="3" t="s">
        <v>8</v>
      </c>
      <c r="G2810" s="3" t="s">
        <v>8</v>
      </c>
      <c r="H2810" s="3" t="s">
        <v>8</v>
      </c>
      <c r="I2810" s="3">
        <v>3</v>
      </c>
      <c r="J2810" s="3">
        <v>3</v>
      </c>
      <c r="K2810" s="3">
        <v>3</v>
      </c>
      <c r="L2810" s="3">
        <v>3</v>
      </c>
      <c r="M2810" s="3">
        <v>3</v>
      </c>
      <c r="N2810" s="3">
        <v>3</v>
      </c>
      <c r="O2810" s="3">
        <v>3</v>
      </c>
      <c r="P2810" s="3">
        <v>3</v>
      </c>
      <c r="Q2810" s="3">
        <v>3</v>
      </c>
      <c r="R2810" s="3">
        <v>3</v>
      </c>
      <c r="S2810" s="3">
        <v>3</v>
      </c>
      <c r="T2810" s="3">
        <v>0</v>
      </c>
      <c r="U2810" s="3">
        <v>0</v>
      </c>
      <c r="V2810" s="3">
        <v>3</v>
      </c>
      <c r="W2810" s="3">
        <v>0</v>
      </c>
      <c r="X2810" s="3">
        <v>0</v>
      </c>
      <c r="Y2810" s="3">
        <v>0</v>
      </c>
      <c r="Z2810" s="4" t="str">
        <f>"F"</f>
        <v>F</v>
      </c>
      <c r="AA2810" s="4">
        <v>0</v>
      </c>
      <c r="AB2810" s="4">
        <v>0</v>
      </c>
      <c r="AC2810" s="4">
        <v>0</v>
      </c>
      <c r="AD2810" s="4">
        <v>0</v>
      </c>
      <c r="AE2810" s="4">
        <v>3</v>
      </c>
    </row>
    <row r="2811" spans="1:31" x14ac:dyDescent="0.25">
      <c r="A2811" s="2">
        <v>42987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3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3</v>
      </c>
    </row>
    <row r="2812" spans="1:31" x14ac:dyDescent="0.25">
      <c r="A2812" s="2">
        <v>42988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3</v>
      </c>
      <c r="M2812" s="3">
        <v>3</v>
      </c>
      <c r="N2812" s="3">
        <v>3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3</v>
      </c>
    </row>
    <row r="2813" spans="1:31" x14ac:dyDescent="0.25">
      <c r="A2813" s="2">
        <v>42989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5">
      <c r="A2814" s="2">
        <v>42990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13</v>
      </c>
      <c r="L2814" s="3">
        <v>3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3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13</v>
      </c>
    </row>
    <row r="2815" spans="1:31" x14ac:dyDescent="0.25">
      <c r="A2815" s="2">
        <v>42991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5">
      <c r="A2816" s="2">
        <v>42992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5">
      <c r="A2817" s="2">
        <v>42993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5">
      <c r="A2818" s="2">
        <v>42994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5">
      <c r="A2819" s="2">
        <v>42995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5">
      <c r="A2820" s="2">
        <v>42996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 t="s">
        <v>9</v>
      </c>
      <c r="P2820" s="3" t="s">
        <v>9</v>
      </c>
      <c r="Q2820" s="3">
        <v>3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3</v>
      </c>
    </row>
    <row r="2821" spans="1:31" x14ac:dyDescent="0.25">
      <c r="A2821" s="2">
        <v>42997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5">
      <c r="A2822" s="2">
        <v>42998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5">
      <c r="A2823" s="2">
        <v>42999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 t="s">
        <v>8</v>
      </c>
      <c r="P2823" s="3" t="s">
        <v>8</v>
      </c>
      <c r="Q2823" s="3" t="s">
        <v>8</v>
      </c>
      <c r="R2823" s="3" t="s">
        <v>8</v>
      </c>
      <c r="S2823" s="3" t="s">
        <v>8</v>
      </c>
      <c r="T2823" s="3" t="s">
        <v>8</v>
      </c>
      <c r="U2823" s="3">
        <v>3</v>
      </c>
      <c r="V2823" s="3">
        <v>3</v>
      </c>
      <c r="W2823" s="3">
        <v>3</v>
      </c>
      <c r="X2823" s="3">
        <v>3</v>
      </c>
      <c r="Y2823" s="3">
        <v>3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3</v>
      </c>
    </row>
    <row r="2824" spans="1:31" x14ac:dyDescent="0.25">
      <c r="A2824" s="2">
        <v>43000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5">
      <c r="A2825" s="2">
        <v>43001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3</v>
      </c>
      <c r="M2825" s="3">
        <v>3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3</v>
      </c>
    </row>
    <row r="2826" spans="1:31" x14ac:dyDescent="0.25">
      <c r="A2826" s="2">
        <v>43002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5">
      <c r="A2827" s="2">
        <v>43003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5">
      <c r="A2828" s="2">
        <v>43004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5">
      <c r="A2829" s="2">
        <v>43005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 t="s">
        <v>12</v>
      </c>
      <c r="Q2829" s="3" t="s">
        <v>12</v>
      </c>
      <c r="R2829" s="3">
        <v>5</v>
      </c>
      <c r="S2829" s="3">
        <v>3</v>
      </c>
      <c r="T2829" s="3">
        <v>3</v>
      </c>
      <c r="U2829" s="3">
        <v>3</v>
      </c>
      <c r="V2829" s="3">
        <v>3</v>
      </c>
      <c r="W2829" s="3">
        <v>3</v>
      </c>
      <c r="X2829" s="3">
        <v>3</v>
      </c>
      <c r="Y2829" s="3">
        <v>3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5</v>
      </c>
    </row>
    <row r="2830" spans="1:31" x14ac:dyDescent="0.25">
      <c r="A2830" s="2">
        <v>43006</v>
      </c>
      <c r="B2830" s="3">
        <v>3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3</v>
      </c>
    </row>
    <row r="2831" spans="1:31" x14ac:dyDescent="0.25">
      <c r="A2831" s="2">
        <v>43007</v>
      </c>
      <c r="B2831" s="3">
        <v>0</v>
      </c>
      <c r="C2831" s="3">
        <v>0</v>
      </c>
      <c r="D2831" s="3">
        <v>0</v>
      </c>
      <c r="E2831" s="3">
        <v>0</v>
      </c>
      <c r="F2831" s="3" t="s">
        <v>8</v>
      </c>
      <c r="G2831" s="3" t="s">
        <v>8</v>
      </c>
      <c r="H2831" s="3" t="s">
        <v>8</v>
      </c>
      <c r="I2831" s="3" t="s">
        <v>8</v>
      </c>
      <c r="J2831" s="3" t="s">
        <v>8</v>
      </c>
      <c r="K2831" s="3" t="s">
        <v>8</v>
      </c>
      <c r="L2831" s="3" t="s">
        <v>8</v>
      </c>
      <c r="M2831" s="3" t="s">
        <v>8</v>
      </c>
      <c r="N2831" s="3" t="s">
        <v>8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 t="str">
        <f>"F"</f>
        <v>F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</row>
    <row r="2832" spans="1:31" x14ac:dyDescent="0.25">
      <c r="A2832" s="2">
        <v>43008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5">
      <c r="A2833" s="2">
        <v>43009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</row>
    <row r="2834" spans="1:31" x14ac:dyDescent="0.25">
      <c r="A2834" s="2">
        <v>43010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5">
      <c r="A2835" s="2">
        <v>43011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5">
      <c r="A2836" s="2">
        <v>43012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5">
      <c r="A2837" s="2">
        <v>43013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5">
      <c r="A2838" s="2">
        <v>43014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3</v>
      </c>
      <c r="R2838" s="3">
        <v>3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3</v>
      </c>
    </row>
    <row r="2839" spans="1:31" x14ac:dyDescent="0.25">
      <c r="A2839" s="2">
        <v>43015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5">
      <c r="A2840" s="2">
        <v>43016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3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3</v>
      </c>
    </row>
    <row r="2841" spans="1:31" x14ac:dyDescent="0.25">
      <c r="A2841" s="2">
        <v>43017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5">
      <c r="A2842" s="2">
        <v>43018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5">
      <c r="A2843" s="2">
        <v>43019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5">
      <c r="A2844" s="2">
        <v>43020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5">
      <c r="A2845" s="2">
        <v>43021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5">
      <c r="A2846" s="2">
        <v>43022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3</v>
      </c>
      <c r="S2846" s="3">
        <v>3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3</v>
      </c>
    </row>
    <row r="2847" spans="1:31" x14ac:dyDescent="0.25">
      <c r="A2847" s="2">
        <v>43023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5">
      <c r="A2848" s="2">
        <v>43024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 t="s">
        <v>9</v>
      </c>
      <c r="P2848" s="3" t="s">
        <v>9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5">
      <c r="A2849" s="2">
        <v>43025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5">
      <c r="A2850" s="2">
        <v>43026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5">
      <c r="A2851" s="2">
        <v>43027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 t="s">
        <v>8</v>
      </c>
      <c r="Q2851" s="3">
        <v>0</v>
      </c>
      <c r="R2851" s="3">
        <v>0</v>
      </c>
      <c r="S2851" s="3">
        <v>0</v>
      </c>
      <c r="T2851" s="3">
        <v>3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3</v>
      </c>
    </row>
    <row r="2852" spans="1:31" x14ac:dyDescent="0.25">
      <c r="A2852" s="2">
        <v>43028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5">
      <c r="A2853" s="2">
        <v>43029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5">
      <c r="A2854" s="2">
        <v>43030</v>
      </c>
      <c r="B2854" s="3">
        <v>0</v>
      </c>
      <c r="C2854" s="3">
        <v>3</v>
      </c>
      <c r="D2854" s="3">
        <v>3</v>
      </c>
      <c r="E2854" s="3">
        <v>0</v>
      </c>
      <c r="F2854" s="3">
        <v>3</v>
      </c>
      <c r="G2854" s="3">
        <v>3</v>
      </c>
      <c r="H2854" s="3">
        <v>3</v>
      </c>
      <c r="I2854" s="3">
        <v>3</v>
      </c>
      <c r="J2854" s="3">
        <v>3</v>
      </c>
      <c r="K2854" s="3">
        <v>3</v>
      </c>
      <c r="L2854" s="3">
        <v>3</v>
      </c>
      <c r="M2854" s="3">
        <v>0</v>
      </c>
      <c r="N2854" s="3">
        <v>0</v>
      </c>
      <c r="O2854" s="3">
        <v>3</v>
      </c>
      <c r="P2854" s="3">
        <v>3</v>
      </c>
      <c r="Q2854" s="3">
        <v>3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3</v>
      </c>
      <c r="X2854" s="3">
        <v>0</v>
      </c>
      <c r="Y2854" s="3">
        <v>0</v>
      </c>
      <c r="Z2854" s="4">
        <v>3</v>
      </c>
      <c r="AA2854" s="4">
        <v>0</v>
      </c>
      <c r="AB2854" s="4">
        <v>0</v>
      </c>
      <c r="AC2854" s="4">
        <v>0</v>
      </c>
      <c r="AD2854" s="4">
        <v>0</v>
      </c>
      <c r="AE2854" s="4">
        <v>3</v>
      </c>
    </row>
    <row r="2855" spans="1:31" x14ac:dyDescent="0.25">
      <c r="A2855" s="2">
        <v>43031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5">
      <c r="A2856" s="2">
        <v>43032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5">
      <c r="A2857" s="2">
        <v>43033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5">
      <c r="A2858" s="2">
        <v>43034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5">
      <c r="A2859" s="2">
        <v>43035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5">
      <c r="A2860" s="2">
        <v>43036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5">
      <c r="A2861" s="2">
        <v>43037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5">
      <c r="A2862" s="2">
        <v>43038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5">
      <c r="A2863" s="2">
        <v>43039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5">
      <c r="A2864" s="2">
        <v>43040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5">
      <c r="A2865" s="2">
        <v>43041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5">
      <c r="A2866" s="2">
        <v>43042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5">
      <c r="A2867" s="2">
        <v>43043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5">
      <c r="A2868" s="2">
        <v>43044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5">
      <c r="A2869" s="2">
        <v>43045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3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3</v>
      </c>
    </row>
    <row r="2870" spans="1:31" x14ac:dyDescent="0.25">
      <c r="A2870" s="2">
        <v>43046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5">
      <c r="A2871" s="2">
        <v>43047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5">
      <c r="A2872" s="2">
        <v>43048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 t="s">
        <v>8</v>
      </c>
      <c r="M2872" s="3" t="s">
        <v>8</v>
      </c>
      <c r="N2872" s="3" t="s">
        <v>8</v>
      </c>
      <c r="O2872" s="3" t="s">
        <v>8</v>
      </c>
      <c r="P2872" s="3" t="s">
        <v>8</v>
      </c>
      <c r="Q2872" s="3" t="s">
        <v>8</v>
      </c>
      <c r="R2872" s="3" t="s">
        <v>8</v>
      </c>
      <c r="S2872" s="3" t="s">
        <v>8</v>
      </c>
      <c r="T2872" s="3" t="s">
        <v>8</v>
      </c>
      <c r="U2872" s="3" t="s">
        <v>8</v>
      </c>
      <c r="V2872" s="3" t="s">
        <v>8</v>
      </c>
      <c r="W2872" s="3" t="s">
        <v>8</v>
      </c>
      <c r="X2872" s="3" t="s">
        <v>8</v>
      </c>
      <c r="Y2872" s="3" t="s">
        <v>8</v>
      </c>
      <c r="Z2872" s="4" t="str">
        <f>"F"</f>
        <v>F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5">
      <c r="A2873" s="2">
        <v>43049</v>
      </c>
      <c r="B2873" s="3" t="s">
        <v>8</v>
      </c>
      <c r="C2873" s="3" t="s">
        <v>8</v>
      </c>
      <c r="D2873" s="3" t="s">
        <v>8</v>
      </c>
      <c r="E2873" s="3" t="s">
        <v>8</v>
      </c>
      <c r="F2873" s="3" t="s">
        <v>8</v>
      </c>
      <c r="G2873" s="3" t="s">
        <v>8</v>
      </c>
      <c r="H2873" s="3" t="s">
        <v>8</v>
      </c>
      <c r="I2873" s="3" t="s">
        <v>8</v>
      </c>
      <c r="J2873" s="3" t="s">
        <v>8</v>
      </c>
      <c r="K2873" s="3" t="s">
        <v>8</v>
      </c>
      <c r="L2873" s="3" t="s">
        <v>8</v>
      </c>
      <c r="M2873" s="3" t="s">
        <v>8</v>
      </c>
      <c r="N2873" s="3" t="s">
        <v>8</v>
      </c>
      <c r="O2873" s="3" t="s">
        <v>8</v>
      </c>
      <c r="P2873" s="3" t="s">
        <v>8</v>
      </c>
      <c r="Q2873" s="3" t="s">
        <v>8</v>
      </c>
      <c r="R2873" s="3" t="s">
        <v>8</v>
      </c>
      <c r="S2873" s="3" t="s">
        <v>8</v>
      </c>
      <c r="T2873" s="3" t="s">
        <v>8</v>
      </c>
      <c r="U2873" s="3" t="s">
        <v>8</v>
      </c>
      <c r="V2873" s="3" t="s">
        <v>8</v>
      </c>
      <c r="W2873" s="3" t="s">
        <v>8</v>
      </c>
      <c r="X2873" s="3" t="s">
        <v>8</v>
      </c>
      <c r="Y2873" s="3" t="s">
        <v>8</v>
      </c>
      <c r="Z2873" s="4" t="str">
        <f>"F"</f>
        <v>F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5">
      <c r="A2874" s="2">
        <v>43050</v>
      </c>
      <c r="B2874" s="3" t="s">
        <v>8</v>
      </c>
      <c r="C2874" s="3" t="s">
        <v>8</v>
      </c>
      <c r="D2874" s="3" t="s">
        <v>8</v>
      </c>
      <c r="E2874" s="3" t="s">
        <v>8</v>
      </c>
      <c r="F2874" s="3" t="s">
        <v>8</v>
      </c>
      <c r="G2874" s="3" t="s">
        <v>8</v>
      </c>
      <c r="H2874" s="3" t="s">
        <v>8</v>
      </c>
      <c r="I2874" s="3" t="s">
        <v>8</v>
      </c>
      <c r="J2874" s="3" t="s">
        <v>8</v>
      </c>
      <c r="K2874" s="3" t="s">
        <v>8</v>
      </c>
      <c r="L2874" s="3" t="s">
        <v>8</v>
      </c>
      <c r="M2874" s="3" t="s">
        <v>8</v>
      </c>
      <c r="N2874" s="3" t="s">
        <v>8</v>
      </c>
      <c r="O2874" s="3" t="s">
        <v>8</v>
      </c>
      <c r="P2874" s="3" t="s">
        <v>8</v>
      </c>
      <c r="Q2874" s="3" t="s">
        <v>8</v>
      </c>
      <c r="R2874" s="3" t="s">
        <v>8</v>
      </c>
      <c r="S2874" s="3" t="s">
        <v>8</v>
      </c>
      <c r="T2874" s="3" t="s">
        <v>8</v>
      </c>
      <c r="U2874" s="3" t="s">
        <v>8</v>
      </c>
      <c r="V2874" s="3" t="s">
        <v>8</v>
      </c>
      <c r="W2874" s="3" t="s">
        <v>8</v>
      </c>
      <c r="X2874" s="3" t="s">
        <v>8</v>
      </c>
      <c r="Y2874" s="3" t="s">
        <v>8</v>
      </c>
      <c r="Z2874" s="4" t="str">
        <f>"F"</f>
        <v>F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5">
      <c r="A2875" s="2">
        <v>43051</v>
      </c>
      <c r="B2875" s="3" t="s">
        <v>8</v>
      </c>
      <c r="C2875" s="3" t="s">
        <v>8</v>
      </c>
      <c r="D2875" s="3" t="s">
        <v>8</v>
      </c>
      <c r="E2875" s="3" t="s">
        <v>8</v>
      </c>
      <c r="F2875" s="3" t="s">
        <v>8</v>
      </c>
      <c r="G2875" s="3" t="s">
        <v>8</v>
      </c>
      <c r="H2875" s="3" t="s">
        <v>8</v>
      </c>
      <c r="I2875" s="3" t="s">
        <v>8</v>
      </c>
      <c r="J2875" s="3" t="s">
        <v>8</v>
      </c>
      <c r="K2875" s="3" t="s">
        <v>8</v>
      </c>
      <c r="L2875" s="3" t="s">
        <v>8</v>
      </c>
      <c r="M2875" s="3" t="s">
        <v>8</v>
      </c>
      <c r="N2875" s="3" t="s">
        <v>8</v>
      </c>
      <c r="O2875" s="3" t="s">
        <v>8</v>
      </c>
      <c r="P2875" s="3" t="s">
        <v>8</v>
      </c>
      <c r="Q2875" s="3" t="s">
        <v>8</v>
      </c>
      <c r="R2875" s="3" t="s">
        <v>8</v>
      </c>
      <c r="S2875" s="3" t="s">
        <v>8</v>
      </c>
      <c r="T2875" s="3" t="s">
        <v>8</v>
      </c>
      <c r="U2875" s="3" t="s">
        <v>8</v>
      </c>
      <c r="V2875" s="3" t="s">
        <v>8</v>
      </c>
      <c r="W2875" s="3" t="s">
        <v>8</v>
      </c>
      <c r="X2875" s="3" t="s">
        <v>8</v>
      </c>
      <c r="Y2875" s="3" t="s">
        <v>8</v>
      </c>
      <c r="Z2875" s="4" t="str">
        <f>"F"</f>
        <v>F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5">
      <c r="A2876" s="2">
        <v>43052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 t="s">
        <v>9</v>
      </c>
      <c r="P2876" s="3" t="s">
        <v>9</v>
      </c>
      <c r="Q2876" s="3" t="s">
        <v>9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5">
      <c r="A2877" s="2">
        <v>43053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5">
      <c r="A2878" s="2">
        <v>43054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5">
      <c r="A2879" s="2">
        <v>43055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5">
      <c r="A2880" s="2">
        <v>43056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5">
      <c r="A2881" s="2">
        <v>43057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5">
      <c r="A2882" s="2">
        <v>43058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5">
      <c r="A2883" s="2">
        <v>43059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5">
      <c r="A2884" s="2">
        <v>43060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5">
      <c r="A2885" s="2">
        <v>43061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 t="s">
        <v>8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5">
      <c r="A2886" s="2">
        <v>43062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5">
      <c r="A2887" s="2">
        <v>43063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5">
      <c r="A2888" s="2">
        <v>43064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5">
      <c r="A2889" s="2">
        <v>43065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5">
      <c r="A2890" s="2">
        <v>43066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5">
      <c r="A2891" s="2">
        <v>43067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5">
      <c r="A2892" s="2">
        <v>43068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5">
      <c r="A2893" s="2">
        <v>43069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5">
      <c r="A2894" s="2">
        <v>43070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5">
      <c r="A2895" s="2">
        <v>43071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 t="s">
        <v>8</v>
      </c>
      <c r="V2895" s="3" t="s">
        <v>8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5">
      <c r="A2896" s="2">
        <v>43072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5">
      <c r="A2897" s="2">
        <v>43073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5">
      <c r="A2898" s="2">
        <v>43074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5">
      <c r="A2899" s="2">
        <v>43075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5">
      <c r="A2900" s="2">
        <v>43076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5">
      <c r="A2901" s="2">
        <v>43077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5">
      <c r="A2902" s="2">
        <v>43078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5">
      <c r="A2903" s="2">
        <v>43079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5">
      <c r="A2904" s="2">
        <v>43080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5">
      <c r="A2905" s="2">
        <v>43081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 t="s">
        <v>9</v>
      </c>
      <c r="P2905" s="3" t="s">
        <v>9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5">
      <c r="A2906" s="2">
        <v>43082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5">
      <c r="A2907" s="2">
        <v>43083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</row>
    <row r="2908" spans="1:31" x14ac:dyDescent="0.25">
      <c r="A2908" s="2">
        <v>43084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 t="s">
        <v>8</v>
      </c>
      <c r="J2908" s="3" t="s">
        <v>8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5">
      <c r="A2909" s="2">
        <v>43085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5">
      <c r="A2910" s="2">
        <v>43086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 t="s">
        <v>8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</row>
    <row r="2911" spans="1:31" x14ac:dyDescent="0.25">
      <c r="A2911" s="2">
        <v>43087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5">
      <c r="A2912" s="2">
        <v>43088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5">
      <c r="A2913" s="2">
        <v>43089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5">
      <c r="A2914" s="2">
        <v>43090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5">
      <c r="A2915" s="2">
        <v>43091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5">
      <c r="A2916" s="2">
        <v>43092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3</v>
      </c>
      <c r="R2916" s="3">
        <v>3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3</v>
      </c>
    </row>
    <row r="2917" spans="1:31" x14ac:dyDescent="0.25">
      <c r="A2917" s="2">
        <v>43093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5">
      <c r="A2918" s="2">
        <v>43094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5">
      <c r="A2919" s="2">
        <v>43095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</row>
    <row r="2920" spans="1:31" x14ac:dyDescent="0.25">
      <c r="A2920" s="2">
        <v>43096</v>
      </c>
      <c r="B2920" s="3">
        <v>0</v>
      </c>
      <c r="C2920" s="3">
        <v>0</v>
      </c>
      <c r="D2920" s="3" t="s">
        <v>8</v>
      </c>
      <c r="E2920" s="3" t="s">
        <v>8</v>
      </c>
      <c r="F2920" s="3" t="s">
        <v>8</v>
      </c>
      <c r="G2920" s="3" t="s">
        <v>8</v>
      </c>
      <c r="H2920" s="3" t="s">
        <v>8</v>
      </c>
      <c r="I2920" s="3" t="s">
        <v>8</v>
      </c>
      <c r="J2920" s="3" t="s">
        <v>8</v>
      </c>
      <c r="K2920" s="3" t="s">
        <v>8</v>
      </c>
      <c r="L2920" s="3" t="s">
        <v>8</v>
      </c>
      <c r="M2920" s="3" t="s">
        <v>8</v>
      </c>
      <c r="N2920" s="3" t="s">
        <v>8</v>
      </c>
      <c r="O2920" s="3" t="s">
        <v>8</v>
      </c>
      <c r="P2920" s="3" t="s">
        <v>8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 t="str">
        <f>"F"</f>
        <v>F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5">
      <c r="A2921" s="2">
        <v>43097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5">
      <c r="A2922" s="2">
        <v>43098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5">
      <c r="A2923" s="2">
        <v>43099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5">
      <c r="A2924" s="2">
        <v>43100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5">
      <c r="A2925" s="2">
        <v>43101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 t="s">
        <v>8</v>
      </c>
      <c r="O2925" s="3" t="s">
        <v>8</v>
      </c>
      <c r="P2925" s="3">
        <v>0</v>
      </c>
      <c r="Q2925" s="3">
        <v>0</v>
      </c>
      <c r="R2925" s="3">
        <v>5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5</v>
      </c>
    </row>
    <row r="2926" spans="1:31" x14ac:dyDescent="0.25">
      <c r="A2926" s="2">
        <v>43102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5">
      <c r="A2927" s="2">
        <v>43103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5">
      <c r="A2928" s="2">
        <v>43104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5">
      <c r="A2929" s="2">
        <v>43105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5">
      <c r="A2930" s="2">
        <v>43106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24</v>
      </c>
      <c r="P2930" s="3">
        <v>13</v>
      </c>
      <c r="Q2930" s="3">
        <v>3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3</v>
      </c>
      <c r="AA2930" s="4">
        <v>0</v>
      </c>
      <c r="AB2930" s="4">
        <v>0</v>
      </c>
      <c r="AC2930" s="4">
        <v>0</v>
      </c>
      <c r="AD2930" s="4">
        <v>0</v>
      </c>
      <c r="AE2930" s="4">
        <v>24</v>
      </c>
    </row>
    <row r="2931" spans="1:31" x14ac:dyDescent="0.25">
      <c r="A2931" s="2">
        <v>43107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10</v>
      </c>
      <c r="L2931" s="3">
        <v>3</v>
      </c>
      <c r="M2931" s="3">
        <v>13</v>
      </c>
      <c r="N2931" s="3">
        <v>16</v>
      </c>
      <c r="O2931" s="3">
        <v>26</v>
      </c>
      <c r="P2931" s="3">
        <v>5</v>
      </c>
      <c r="Q2931" s="3">
        <v>0</v>
      </c>
      <c r="R2931" s="3">
        <v>5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3</v>
      </c>
      <c r="AA2931" s="4">
        <v>0</v>
      </c>
      <c r="AB2931" s="4">
        <v>0</v>
      </c>
      <c r="AC2931" s="4">
        <v>0</v>
      </c>
      <c r="AD2931" s="4">
        <v>0</v>
      </c>
      <c r="AE2931" s="4">
        <v>26</v>
      </c>
    </row>
    <row r="2932" spans="1:31" x14ac:dyDescent="0.25">
      <c r="A2932" s="2">
        <v>43108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5">
      <c r="A2933" s="2">
        <v>43109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3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3</v>
      </c>
    </row>
    <row r="2934" spans="1:31" x14ac:dyDescent="0.25">
      <c r="A2934" s="2">
        <v>43110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5">
      <c r="A2935" s="2">
        <v>43111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5">
      <c r="A2936" s="2">
        <v>43112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5">
      <c r="A2937" s="2">
        <v>43113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 t="s">
        <v>8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5">
      <c r="A2938" s="2">
        <v>43114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0</v>
      </c>
    </row>
    <row r="2939" spans="1:31" x14ac:dyDescent="0.25">
      <c r="A2939" s="2">
        <v>43115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 t="s">
        <v>8</v>
      </c>
      <c r="M2939" s="3">
        <v>0</v>
      </c>
      <c r="N2939" s="3">
        <v>0</v>
      </c>
      <c r="O2939" s="3" t="s">
        <v>9</v>
      </c>
      <c r="P2939" s="3" t="s">
        <v>9</v>
      </c>
      <c r="Q2939" s="3">
        <v>0</v>
      </c>
      <c r="R2939" s="3">
        <v>5</v>
      </c>
      <c r="S2939" s="3">
        <v>3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5</v>
      </c>
    </row>
    <row r="2940" spans="1:31" x14ac:dyDescent="0.25">
      <c r="A2940" s="2">
        <v>43116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3</v>
      </c>
      <c r="N2940" s="3">
        <v>3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3</v>
      </c>
    </row>
    <row r="2941" spans="1:31" x14ac:dyDescent="0.25">
      <c r="A2941" s="2">
        <v>43117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3</v>
      </c>
      <c r="Q2941" s="3">
        <v>8</v>
      </c>
      <c r="R2941" s="3">
        <v>13</v>
      </c>
      <c r="S2941" s="3">
        <v>5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13</v>
      </c>
    </row>
    <row r="2942" spans="1:31" x14ac:dyDescent="0.25">
      <c r="A2942" s="2">
        <v>43118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3</v>
      </c>
      <c r="O2942" s="3">
        <v>8</v>
      </c>
      <c r="P2942" s="3">
        <v>3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8</v>
      </c>
    </row>
    <row r="2943" spans="1:31" x14ac:dyDescent="0.25">
      <c r="A2943" s="2">
        <v>43119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0</v>
      </c>
    </row>
    <row r="2944" spans="1:31" x14ac:dyDescent="0.25">
      <c r="A2944" s="2">
        <v>43120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5</v>
      </c>
      <c r="R2944" s="3">
        <v>18</v>
      </c>
      <c r="S2944" s="3">
        <v>10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3</v>
      </c>
      <c r="AA2944" s="4">
        <v>0</v>
      </c>
      <c r="AB2944" s="4">
        <v>0</v>
      </c>
      <c r="AC2944" s="4">
        <v>0</v>
      </c>
      <c r="AD2944" s="4">
        <v>0</v>
      </c>
      <c r="AE2944" s="4">
        <v>18</v>
      </c>
    </row>
    <row r="2945" spans="1:31" x14ac:dyDescent="0.25">
      <c r="A2945" s="2">
        <v>43121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 t="s">
        <v>8</v>
      </c>
      <c r="X2945" s="3">
        <v>0</v>
      </c>
      <c r="Y2945" s="3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0</v>
      </c>
    </row>
    <row r="2946" spans="1:31" x14ac:dyDescent="0.25">
      <c r="A2946" s="2">
        <v>43122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3</v>
      </c>
      <c r="O2946" s="3">
        <v>3</v>
      </c>
      <c r="P2946" s="3">
        <v>5</v>
      </c>
      <c r="Q2946" s="3">
        <v>3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5</v>
      </c>
    </row>
    <row r="2947" spans="1:31" x14ac:dyDescent="0.25">
      <c r="A2947" s="2">
        <v>43123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3</v>
      </c>
      <c r="L2947" s="3">
        <v>3</v>
      </c>
      <c r="M2947" s="3">
        <v>3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5">
      <c r="A2948" s="2">
        <v>43124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5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5</v>
      </c>
    </row>
    <row r="2949" spans="1:31" x14ac:dyDescent="0.25">
      <c r="A2949" s="2">
        <v>43125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3</v>
      </c>
      <c r="L2949" s="3">
        <v>3</v>
      </c>
      <c r="M2949" s="3">
        <v>3</v>
      </c>
      <c r="N2949" s="3">
        <v>16</v>
      </c>
      <c r="O2949" s="3">
        <v>10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3</v>
      </c>
      <c r="AA2949" s="4">
        <v>0</v>
      </c>
      <c r="AB2949" s="4">
        <v>0</v>
      </c>
      <c r="AC2949" s="4">
        <v>0</v>
      </c>
      <c r="AD2949" s="4">
        <v>0</v>
      </c>
      <c r="AE2949" s="4">
        <v>16</v>
      </c>
    </row>
    <row r="2950" spans="1:31" x14ac:dyDescent="0.25">
      <c r="A2950" s="2">
        <v>43126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3</v>
      </c>
      <c r="N2950" s="3">
        <v>13</v>
      </c>
      <c r="O2950" s="3">
        <v>10</v>
      </c>
      <c r="P2950" s="3">
        <v>5</v>
      </c>
      <c r="Q2950" s="3">
        <v>3</v>
      </c>
      <c r="R2950" s="3">
        <v>3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 t="s">
        <v>8</v>
      </c>
      <c r="Y2950" s="3" t="s">
        <v>8</v>
      </c>
      <c r="Z2950" s="4">
        <v>3</v>
      </c>
      <c r="AA2950" s="4">
        <v>0</v>
      </c>
      <c r="AB2950" s="4">
        <v>0</v>
      </c>
      <c r="AC2950" s="4">
        <v>0</v>
      </c>
      <c r="AD2950" s="4">
        <v>0</v>
      </c>
      <c r="AE2950" s="4">
        <v>13</v>
      </c>
    </row>
    <row r="2951" spans="1:31" x14ac:dyDescent="0.25">
      <c r="A2951" s="2">
        <v>43127</v>
      </c>
      <c r="B2951" s="3" t="s">
        <v>8</v>
      </c>
      <c r="C2951" s="3">
        <v>0</v>
      </c>
      <c r="D2951" s="3">
        <v>0</v>
      </c>
      <c r="E2951" s="3" t="s">
        <v>8</v>
      </c>
      <c r="F2951" s="3" t="s">
        <v>8</v>
      </c>
      <c r="G2951" s="3">
        <v>0</v>
      </c>
      <c r="H2951" s="3">
        <v>3</v>
      </c>
      <c r="I2951" s="3">
        <v>3</v>
      </c>
      <c r="J2951" s="3">
        <v>0</v>
      </c>
      <c r="K2951" s="3">
        <v>3</v>
      </c>
      <c r="L2951" s="3">
        <v>3</v>
      </c>
      <c r="M2951" s="3">
        <v>3</v>
      </c>
      <c r="N2951" s="3">
        <v>3</v>
      </c>
      <c r="O2951" s="3">
        <v>3</v>
      </c>
      <c r="P2951" s="3">
        <v>3</v>
      </c>
      <c r="Q2951" s="3">
        <v>0</v>
      </c>
      <c r="R2951" s="3">
        <v>0</v>
      </c>
      <c r="S2951" s="3">
        <v>3</v>
      </c>
      <c r="T2951" s="3">
        <v>3</v>
      </c>
      <c r="U2951" s="3">
        <v>0</v>
      </c>
      <c r="V2951" s="3">
        <v>0</v>
      </c>
      <c r="W2951" s="3">
        <v>3</v>
      </c>
      <c r="X2951" s="3">
        <v>3</v>
      </c>
      <c r="Y2951" s="3">
        <v>0</v>
      </c>
      <c r="Z2951" s="4">
        <v>3</v>
      </c>
      <c r="AA2951" s="4">
        <v>0</v>
      </c>
      <c r="AB2951" s="4">
        <v>0</v>
      </c>
      <c r="AC2951" s="4">
        <v>0</v>
      </c>
      <c r="AD2951" s="4">
        <v>0</v>
      </c>
      <c r="AE2951" s="4">
        <v>3</v>
      </c>
    </row>
    <row r="2952" spans="1:31" x14ac:dyDescent="0.25">
      <c r="A2952" s="2">
        <v>43128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5">
      <c r="A2953" s="2">
        <v>43129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 t="s">
        <v>8</v>
      </c>
      <c r="L2953" s="3" t="s">
        <v>8</v>
      </c>
      <c r="M2953" s="3">
        <v>0</v>
      </c>
      <c r="N2953" s="3">
        <v>3</v>
      </c>
      <c r="O2953" s="3">
        <v>0</v>
      </c>
      <c r="P2953" s="3">
        <v>0</v>
      </c>
      <c r="Q2953" s="3">
        <v>0</v>
      </c>
      <c r="R2953" s="3" t="s">
        <v>8</v>
      </c>
      <c r="S2953" s="3">
        <v>0</v>
      </c>
      <c r="T2953" s="3">
        <v>3</v>
      </c>
      <c r="U2953" s="3">
        <v>3</v>
      </c>
      <c r="V2953" s="3">
        <v>3</v>
      </c>
      <c r="W2953" s="3">
        <v>3</v>
      </c>
      <c r="X2953" s="3">
        <v>3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3</v>
      </c>
    </row>
    <row r="2954" spans="1:31" x14ac:dyDescent="0.25">
      <c r="A2954" s="2">
        <v>43130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5">
      <c r="A2955" s="2">
        <v>43131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3</v>
      </c>
      <c r="N2955" s="3">
        <v>3</v>
      </c>
      <c r="O2955" s="3">
        <v>0</v>
      </c>
      <c r="P2955" s="3">
        <v>0</v>
      </c>
      <c r="Q2955" s="3">
        <v>0</v>
      </c>
      <c r="R2955" s="3">
        <v>3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3</v>
      </c>
    </row>
    <row r="2956" spans="1:31" x14ac:dyDescent="0.25">
      <c r="A2956" s="2">
        <v>43132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3</v>
      </c>
      <c r="O2956" s="3">
        <v>3</v>
      </c>
      <c r="P2956" s="3">
        <v>3</v>
      </c>
      <c r="Q2956" s="3">
        <v>3</v>
      </c>
      <c r="R2956" s="3">
        <v>3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3</v>
      </c>
    </row>
    <row r="2957" spans="1:31" x14ac:dyDescent="0.25">
      <c r="A2957" s="2">
        <v>43133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3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3</v>
      </c>
    </row>
    <row r="2958" spans="1:31" x14ac:dyDescent="0.25">
      <c r="A2958" s="2">
        <v>43134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5">
      <c r="A2959" s="2">
        <v>43135</v>
      </c>
      <c r="B2959" s="3">
        <v>0</v>
      </c>
      <c r="C2959" s="3">
        <v>3</v>
      </c>
      <c r="D2959" s="3">
        <v>3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3</v>
      </c>
      <c r="K2959" s="3">
        <v>3</v>
      </c>
      <c r="L2959" s="3">
        <v>3</v>
      </c>
      <c r="M2959" s="3">
        <v>3</v>
      </c>
      <c r="N2959" s="3">
        <v>5</v>
      </c>
      <c r="O2959" s="3">
        <v>5</v>
      </c>
      <c r="P2959" s="3">
        <v>5</v>
      </c>
      <c r="Q2959" s="3">
        <v>5</v>
      </c>
      <c r="R2959" s="3">
        <v>3</v>
      </c>
      <c r="S2959" s="3">
        <v>3</v>
      </c>
      <c r="T2959" s="3">
        <v>3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3</v>
      </c>
      <c r="AA2959" s="4">
        <v>0</v>
      </c>
      <c r="AB2959" s="4">
        <v>0</v>
      </c>
      <c r="AC2959" s="4">
        <v>0</v>
      </c>
      <c r="AD2959" s="4">
        <v>0</v>
      </c>
      <c r="AE2959" s="4">
        <v>5</v>
      </c>
    </row>
    <row r="2960" spans="1:31" x14ac:dyDescent="0.25">
      <c r="A2960" s="2">
        <v>43136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3</v>
      </c>
      <c r="N2960" s="3">
        <v>8</v>
      </c>
      <c r="O2960" s="3">
        <v>10</v>
      </c>
      <c r="P2960" s="3">
        <v>8</v>
      </c>
      <c r="Q2960" s="3">
        <v>8</v>
      </c>
      <c r="R2960" s="3">
        <v>5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3</v>
      </c>
      <c r="AA2960" s="4">
        <v>0</v>
      </c>
      <c r="AB2960" s="4">
        <v>0</v>
      </c>
      <c r="AC2960" s="4">
        <v>0</v>
      </c>
      <c r="AD2960" s="4">
        <v>0</v>
      </c>
      <c r="AE2960" s="4">
        <v>10</v>
      </c>
    </row>
    <row r="2961" spans="1:31" x14ac:dyDescent="0.25">
      <c r="A2961" s="2">
        <v>43137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3</v>
      </c>
      <c r="N2961" s="3">
        <v>8</v>
      </c>
      <c r="O2961" s="3">
        <v>8</v>
      </c>
      <c r="P2961" s="3">
        <v>8</v>
      </c>
      <c r="Q2961" s="3">
        <v>3</v>
      </c>
      <c r="R2961" s="3">
        <v>3</v>
      </c>
      <c r="S2961" s="3">
        <v>3</v>
      </c>
      <c r="T2961" s="3">
        <v>3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3</v>
      </c>
      <c r="AA2961" s="4">
        <v>0</v>
      </c>
      <c r="AB2961" s="4">
        <v>0</v>
      </c>
      <c r="AC2961" s="4">
        <v>0</v>
      </c>
      <c r="AD2961" s="4">
        <v>0</v>
      </c>
      <c r="AE2961" s="4">
        <v>8</v>
      </c>
    </row>
    <row r="2962" spans="1:31" x14ac:dyDescent="0.25">
      <c r="A2962" s="2">
        <v>43138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3</v>
      </c>
      <c r="L2962" s="3">
        <v>3</v>
      </c>
      <c r="M2962" s="3">
        <v>3</v>
      </c>
      <c r="N2962" s="3">
        <v>5</v>
      </c>
      <c r="O2962" s="3">
        <v>5</v>
      </c>
      <c r="P2962" s="3">
        <v>5</v>
      </c>
      <c r="Q2962" s="3">
        <v>5</v>
      </c>
      <c r="R2962" s="3">
        <v>3</v>
      </c>
      <c r="S2962" s="3">
        <v>3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3</v>
      </c>
      <c r="AA2962" s="4">
        <v>0</v>
      </c>
      <c r="AB2962" s="4">
        <v>0</v>
      </c>
      <c r="AC2962" s="4">
        <v>0</v>
      </c>
      <c r="AD2962" s="4">
        <v>0</v>
      </c>
      <c r="AE2962" s="4">
        <v>5</v>
      </c>
    </row>
    <row r="2963" spans="1:31" x14ac:dyDescent="0.25">
      <c r="A2963" s="2">
        <v>43139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3</v>
      </c>
      <c r="L2963" s="3">
        <v>18</v>
      </c>
      <c r="M2963" s="3">
        <v>18</v>
      </c>
      <c r="N2963" s="3">
        <v>8</v>
      </c>
      <c r="O2963" s="3">
        <v>8</v>
      </c>
      <c r="P2963" s="3">
        <v>5</v>
      </c>
      <c r="Q2963" s="3">
        <v>5</v>
      </c>
      <c r="R2963" s="3">
        <v>3</v>
      </c>
      <c r="S2963" s="3">
        <v>3</v>
      </c>
      <c r="T2963" s="3">
        <v>3</v>
      </c>
      <c r="U2963" s="3">
        <v>3</v>
      </c>
      <c r="V2963" s="3">
        <v>0</v>
      </c>
      <c r="W2963" s="3">
        <v>0</v>
      </c>
      <c r="X2963" s="3">
        <v>0</v>
      </c>
      <c r="Y2963" s="3">
        <v>0</v>
      </c>
      <c r="Z2963" s="4">
        <v>3</v>
      </c>
      <c r="AA2963" s="4">
        <v>0</v>
      </c>
      <c r="AB2963" s="4">
        <v>0</v>
      </c>
      <c r="AC2963" s="4">
        <v>0</v>
      </c>
      <c r="AD2963" s="4">
        <v>0</v>
      </c>
      <c r="AE2963" s="4">
        <v>18</v>
      </c>
    </row>
    <row r="2964" spans="1:31" x14ac:dyDescent="0.25">
      <c r="A2964" s="2">
        <v>43140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3</v>
      </c>
      <c r="L2964" s="3">
        <v>10</v>
      </c>
      <c r="M2964" s="3">
        <v>13</v>
      </c>
      <c r="N2964" s="3">
        <v>3</v>
      </c>
      <c r="O2964" s="3">
        <v>0</v>
      </c>
      <c r="P2964" s="3">
        <v>0</v>
      </c>
      <c r="Q2964" s="3">
        <v>0</v>
      </c>
      <c r="R2964" s="3">
        <v>0</v>
      </c>
      <c r="S2964" s="3">
        <v>3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3</v>
      </c>
      <c r="AA2964" s="4">
        <v>0</v>
      </c>
      <c r="AB2964" s="4">
        <v>0</v>
      </c>
      <c r="AC2964" s="4">
        <v>0</v>
      </c>
      <c r="AD2964" s="4">
        <v>0</v>
      </c>
      <c r="AE2964" s="4">
        <v>13</v>
      </c>
    </row>
    <row r="2965" spans="1:31" x14ac:dyDescent="0.25">
      <c r="A2965" s="2">
        <v>43141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3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3</v>
      </c>
    </row>
    <row r="2966" spans="1:31" x14ac:dyDescent="0.25">
      <c r="A2966" s="2">
        <v>43142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0</v>
      </c>
    </row>
    <row r="2967" spans="1:31" x14ac:dyDescent="0.25">
      <c r="A2967" s="2">
        <v>43143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 t="s">
        <v>9</v>
      </c>
      <c r="P2967" s="3" t="s">
        <v>9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5">
      <c r="A2968" s="2">
        <v>43144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3</v>
      </c>
      <c r="P2968" s="3">
        <v>3</v>
      </c>
      <c r="Q2968" s="3">
        <v>3</v>
      </c>
      <c r="R2968" s="3">
        <v>3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3</v>
      </c>
    </row>
    <row r="2969" spans="1:31" x14ac:dyDescent="0.25">
      <c r="A2969" s="2">
        <v>43145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3</v>
      </c>
      <c r="L2969" s="3">
        <v>10</v>
      </c>
      <c r="M2969" s="3">
        <v>10</v>
      </c>
      <c r="N2969" s="3">
        <v>3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10</v>
      </c>
    </row>
    <row r="2970" spans="1:31" x14ac:dyDescent="0.25">
      <c r="A2970" s="2">
        <v>43146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3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3</v>
      </c>
    </row>
    <row r="2971" spans="1:31" x14ac:dyDescent="0.25">
      <c r="A2971" s="2">
        <v>43147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3</v>
      </c>
      <c r="L2971" s="3">
        <v>3</v>
      </c>
      <c r="M2971" s="3">
        <v>3</v>
      </c>
      <c r="N2971" s="3">
        <v>3</v>
      </c>
      <c r="O2971" s="3">
        <v>3</v>
      </c>
      <c r="P2971" s="3">
        <v>3</v>
      </c>
      <c r="Q2971" s="3">
        <v>3</v>
      </c>
      <c r="R2971" s="3">
        <v>3</v>
      </c>
      <c r="S2971" s="3">
        <v>3</v>
      </c>
      <c r="T2971" s="3">
        <v>3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3</v>
      </c>
    </row>
    <row r="2972" spans="1:31" x14ac:dyDescent="0.25">
      <c r="A2972" s="2">
        <v>43148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3</v>
      </c>
      <c r="O2972" s="3">
        <v>5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5</v>
      </c>
    </row>
    <row r="2973" spans="1:31" x14ac:dyDescent="0.25">
      <c r="A2973" s="2">
        <v>43149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3</v>
      </c>
      <c r="L2973" s="3">
        <v>3</v>
      </c>
      <c r="M2973" s="3">
        <v>3</v>
      </c>
      <c r="N2973" s="3">
        <v>3</v>
      </c>
      <c r="O2973" s="3">
        <v>3</v>
      </c>
      <c r="P2973" s="3">
        <v>3</v>
      </c>
      <c r="Q2973" s="3">
        <v>3</v>
      </c>
      <c r="R2973" s="3">
        <v>3</v>
      </c>
      <c r="S2973" s="3">
        <v>3</v>
      </c>
      <c r="T2973" s="3">
        <v>3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3</v>
      </c>
    </row>
    <row r="2974" spans="1:31" x14ac:dyDescent="0.25">
      <c r="A2974" s="2">
        <v>43150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3</v>
      </c>
      <c r="L2974" s="3">
        <v>3</v>
      </c>
      <c r="M2974" s="3">
        <v>3</v>
      </c>
      <c r="N2974" s="3">
        <v>3</v>
      </c>
      <c r="O2974" s="3">
        <v>3</v>
      </c>
      <c r="P2974" s="3">
        <v>10</v>
      </c>
      <c r="Q2974" s="3">
        <v>5</v>
      </c>
      <c r="R2974" s="3">
        <v>3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3</v>
      </c>
      <c r="AA2974" s="4">
        <v>0</v>
      </c>
      <c r="AB2974" s="4">
        <v>0</v>
      </c>
      <c r="AC2974" s="4">
        <v>0</v>
      </c>
      <c r="AD2974" s="4">
        <v>0</v>
      </c>
      <c r="AE2974" s="4">
        <v>10</v>
      </c>
    </row>
    <row r="2975" spans="1:31" x14ac:dyDescent="0.25">
      <c r="A2975" s="2">
        <v>43151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5</v>
      </c>
      <c r="M2975" s="3">
        <v>3</v>
      </c>
      <c r="N2975" s="3">
        <v>3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5</v>
      </c>
    </row>
    <row r="2976" spans="1:31" x14ac:dyDescent="0.25">
      <c r="A2976" s="2">
        <v>43152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 t="s">
        <v>8</v>
      </c>
      <c r="K2976" s="3" t="s">
        <v>8</v>
      </c>
      <c r="L2976" s="3">
        <v>3</v>
      </c>
      <c r="M2976" s="3">
        <v>0</v>
      </c>
      <c r="N2976" s="3">
        <v>0</v>
      </c>
      <c r="O2976" s="3">
        <v>3</v>
      </c>
      <c r="P2976" s="3">
        <v>3</v>
      </c>
      <c r="Q2976" s="3">
        <v>0</v>
      </c>
      <c r="R2976" s="3">
        <v>0</v>
      </c>
      <c r="S2976" s="3">
        <v>0</v>
      </c>
      <c r="T2976" s="3" t="s">
        <v>8</v>
      </c>
      <c r="U2976" s="3" t="s">
        <v>8</v>
      </c>
      <c r="V2976" s="3" t="s">
        <v>8</v>
      </c>
      <c r="W2976" s="3" t="s">
        <v>8</v>
      </c>
      <c r="X2976" s="3" t="s">
        <v>8</v>
      </c>
      <c r="Y2976" s="3">
        <v>0</v>
      </c>
      <c r="Z2976" s="4" t="str">
        <f>"F"</f>
        <v>F</v>
      </c>
      <c r="AA2976" s="4">
        <v>0</v>
      </c>
      <c r="AB2976" s="4">
        <v>0</v>
      </c>
      <c r="AC2976" s="4">
        <v>0</v>
      </c>
      <c r="AD2976" s="4">
        <v>0</v>
      </c>
      <c r="AE2976" s="4">
        <v>3</v>
      </c>
    </row>
    <row r="2977" spans="1:31" x14ac:dyDescent="0.25">
      <c r="A2977" s="2">
        <v>43153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3</v>
      </c>
      <c r="M2977" s="3">
        <v>3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3</v>
      </c>
    </row>
    <row r="2978" spans="1:31" x14ac:dyDescent="0.25">
      <c r="A2978" s="2">
        <v>43154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</row>
    <row r="2979" spans="1:31" x14ac:dyDescent="0.25">
      <c r="A2979" s="2">
        <v>43155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5">
      <c r="A2980" s="2">
        <v>43156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3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3</v>
      </c>
    </row>
    <row r="2981" spans="1:31" x14ac:dyDescent="0.25">
      <c r="A2981" s="2">
        <v>43157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0</v>
      </c>
    </row>
    <row r="2982" spans="1:31" x14ac:dyDescent="0.25">
      <c r="A2982" s="2">
        <v>43158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5</v>
      </c>
      <c r="M2982" s="3">
        <v>5</v>
      </c>
      <c r="N2982" s="3">
        <v>8</v>
      </c>
      <c r="O2982" s="3">
        <v>3</v>
      </c>
      <c r="P2982" s="3">
        <v>3</v>
      </c>
      <c r="Q2982" s="3">
        <v>3</v>
      </c>
      <c r="R2982" s="3">
        <v>0</v>
      </c>
      <c r="S2982" s="3">
        <v>3</v>
      </c>
      <c r="T2982" s="3">
        <v>3</v>
      </c>
      <c r="U2982" s="3">
        <v>3</v>
      </c>
      <c r="V2982" s="3">
        <v>3</v>
      </c>
      <c r="W2982" s="3">
        <v>3</v>
      </c>
      <c r="X2982" s="3">
        <v>0</v>
      </c>
      <c r="Y2982" s="3">
        <v>0</v>
      </c>
      <c r="Z2982" s="4">
        <v>3</v>
      </c>
      <c r="AA2982" s="4">
        <v>0</v>
      </c>
      <c r="AB2982" s="4">
        <v>0</v>
      </c>
      <c r="AC2982" s="4">
        <v>0</v>
      </c>
      <c r="AD2982" s="4">
        <v>0</v>
      </c>
      <c r="AE2982" s="4">
        <v>8</v>
      </c>
    </row>
    <row r="2983" spans="1:31" x14ac:dyDescent="0.25">
      <c r="A2983" s="2">
        <v>43159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3</v>
      </c>
      <c r="L2983" s="3">
        <v>13</v>
      </c>
      <c r="M2983" s="3">
        <v>10</v>
      </c>
      <c r="N2983" s="3">
        <v>8</v>
      </c>
      <c r="O2983" s="3">
        <v>8</v>
      </c>
      <c r="P2983" s="3">
        <v>5</v>
      </c>
      <c r="Q2983" s="3">
        <v>5</v>
      </c>
      <c r="R2983" s="3">
        <v>5</v>
      </c>
      <c r="S2983" s="3">
        <v>3</v>
      </c>
      <c r="T2983" s="3">
        <v>3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3</v>
      </c>
      <c r="AA2983" s="4">
        <v>0</v>
      </c>
      <c r="AB2983" s="4">
        <v>0</v>
      </c>
      <c r="AC2983" s="4">
        <v>0</v>
      </c>
      <c r="AD2983" s="4">
        <v>0</v>
      </c>
      <c r="AE2983" s="4">
        <v>13</v>
      </c>
    </row>
    <row r="2984" spans="1:31" x14ac:dyDescent="0.25">
      <c r="A2984" s="2">
        <v>43160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3</v>
      </c>
      <c r="L2984" s="3">
        <v>5</v>
      </c>
      <c r="M2984" s="3">
        <v>10</v>
      </c>
      <c r="N2984" s="3">
        <v>5</v>
      </c>
      <c r="O2984" s="3">
        <v>3</v>
      </c>
      <c r="P2984" s="3">
        <v>3</v>
      </c>
      <c r="Q2984" s="3">
        <v>0</v>
      </c>
      <c r="R2984" s="3">
        <v>0</v>
      </c>
      <c r="S2984" s="3">
        <v>3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3</v>
      </c>
      <c r="AA2984" s="4">
        <v>0</v>
      </c>
      <c r="AB2984" s="4">
        <v>0</v>
      </c>
      <c r="AC2984" s="4">
        <v>0</v>
      </c>
      <c r="AD2984" s="4">
        <v>0</v>
      </c>
      <c r="AE2984" s="4">
        <v>10</v>
      </c>
    </row>
    <row r="2985" spans="1:31" x14ac:dyDescent="0.25">
      <c r="A2985" s="2">
        <v>43161</v>
      </c>
      <c r="B2985" s="3">
        <v>3</v>
      </c>
      <c r="C2985" s="3">
        <v>3</v>
      </c>
      <c r="D2985" s="3">
        <v>3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5</v>
      </c>
      <c r="L2985" s="3">
        <v>5</v>
      </c>
      <c r="M2985" s="3">
        <v>5</v>
      </c>
      <c r="N2985" s="3">
        <v>3</v>
      </c>
      <c r="O2985" s="3">
        <v>3</v>
      </c>
      <c r="P2985" s="3">
        <v>3</v>
      </c>
      <c r="Q2985" s="3">
        <v>0</v>
      </c>
      <c r="R2985" s="3">
        <v>0</v>
      </c>
      <c r="S2985" s="3">
        <v>0</v>
      </c>
      <c r="T2985" s="3">
        <v>3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3</v>
      </c>
      <c r="AA2985" s="4">
        <v>0</v>
      </c>
      <c r="AB2985" s="4">
        <v>0</v>
      </c>
      <c r="AC2985" s="4">
        <v>0</v>
      </c>
      <c r="AD2985" s="4">
        <v>0</v>
      </c>
      <c r="AE2985" s="4">
        <v>5</v>
      </c>
    </row>
    <row r="2986" spans="1:31" x14ac:dyDescent="0.25">
      <c r="A2986" s="2">
        <v>43162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3</v>
      </c>
      <c r="K2986" s="3">
        <v>3</v>
      </c>
      <c r="L2986" s="3">
        <v>3</v>
      </c>
      <c r="M2986" s="3">
        <v>3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3</v>
      </c>
      <c r="T2986" s="3">
        <v>3</v>
      </c>
      <c r="U2986" s="3">
        <v>3</v>
      </c>
      <c r="V2986" s="3">
        <v>3</v>
      </c>
      <c r="W2986" s="3">
        <v>3</v>
      </c>
      <c r="X2986" s="3">
        <v>3</v>
      </c>
      <c r="Y2986" s="3">
        <v>3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3</v>
      </c>
    </row>
    <row r="2987" spans="1:31" x14ac:dyDescent="0.25">
      <c r="A2987" s="2">
        <v>43163</v>
      </c>
      <c r="B2987" s="3">
        <v>3</v>
      </c>
      <c r="C2987" s="3">
        <v>3</v>
      </c>
      <c r="D2987" s="3">
        <v>3</v>
      </c>
      <c r="E2987" s="3">
        <v>3</v>
      </c>
      <c r="F2987" s="3">
        <v>3</v>
      </c>
      <c r="G2987" s="3">
        <v>3</v>
      </c>
      <c r="H2987" s="3">
        <v>3</v>
      </c>
      <c r="I2987" s="3">
        <v>3</v>
      </c>
      <c r="J2987" s="3">
        <v>5</v>
      </c>
      <c r="K2987" s="3">
        <v>5</v>
      </c>
      <c r="L2987" s="3">
        <v>3</v>
      </c>
      <c r="M2987" s="3">
        <v>3</v>
      </c>
      <c r="N2987" s="3">
        <v>3</v>
      </c>
      <c r="O2987" s="3">
        <v>3</v>
      </c>
      <c r="P2987" s="3">
        <v>0</v>
      </c>
      <c r="Q2987" s="3">
        <v>0</v>
      </c>
      <c r="R2987" s="3">
        <v>3</v>
      </c>
      <c r="S2987" s="3">
        <v>3</v>
      </c>
      <c r="T2987" s="3">
        <v>3</v>
      </c>
      <c r="U2987" s="3">
        <v>3</v>
      </c>
      <c r="V2987" s="3">
        <v>3</v>
      </c>
      <c r="W2987" s="3">
        <v>8</v>
      </c>
      <c r="X2987" s="3">
        <v>8</v>
      </c>
      <c r="Y2987" s="3">
        <v>8</v>
      </c>
      <c r="Z2987" s="4">
        <v>3</v>
      </c>
      <c r="AA2987" s="4">
        <v>0</v>
      </c>
      <c r="AB2987" s="4">
        <v>0</v>
      </c>
      <c r="AC2987" s="4">
        <v>0</v>
      </c>
      <c r="AD2987" s="4">
        <v>0</v>
      </c>
      <c r="AE2987" s="4">
        <v>8</v>
      </c>
    </row>
    <row r="2988" spans="1:31" x14ac:dyDescent="0.25">
      <c r="A2988" s="2">
        <v>43164</v>
      </c>
      <c r="B2988" s="3">
        <v>13</v>
      </c>
      <c r="C2988" s="3">
        <v>13</v>
      </c>
      <c r="D2988" s="3">
        <v>13</v>
      </c>
      <c r="E2988" s="3">
        <v>10</v>
      </c>
      <c r="F2988" s="3">
        <v>8</v>
      </c>
      <c r="G2988" s="3">
        <v>8</v>
      </c>
      <c r="H2988" s="3">
        <v>16</v>
      </c>
      <c r="I2988" s="3">
        <v>29</v>
      </c>
      <c r="J2988" s="3">
        <v>26</v>
      </c>
      <c r="K2988" s="3">
        <v>31</v>
      </c>
      <c r="L2988" s="3">
        <v>31</v>
      </c>
      <c r="M2988" s="3">
        <v>16</v>
      </c>
      <c r="N2988" s="3">
        <v>10</v>
      </c>
      <c r="O2988" s="3">
        <v>10</v>
      </c>
      <c r="P2988" s="3">
        <v>10</v>
      </c>
      <c r="Q2988" s="3">
        <v>13</v>
      </c>
      <c r="R2988" s="3">
        <v>13</v>
      </c>
      <c r="S2988" s="3">
        <v>13</v>
      </c>
      <c r="T2988" s="3">
        <v>10</v>
      </c>
      <c r="U2988" s="3">
        <v>10</v>
      </c>
      <c r="V2988" s="3">
        <v>8</v>
      </c>
      <c r="W2988" s="3">
        <v>10</v>
      </c>
      <c r="X2988" s="3">
        <v>10</v>
      </c>
      <c r="Y2988" s="3">
        <v>10</v>
      </c>
      <c r="Z2988" s="4">
        <v>16</v>
      </c>
      <c r="AA2988" s="4">
        <v>0</v>
      </c>
      <c r="AB2988" s="4">
        <v>0</v>
      </c>
      <c r="AC2988" s="4">
        <v>0</v>
      </c>
      <c r="AD2988" s="4">
        <v>8</v>
      </c>
      <c r="AE2988" s="4">
        <v>31</v>
      </c>
    </row>
    <row r="2989" spans="1:31" x14ac:dyDescent="0.25">
      <c r="A2989" s="2">
        <v>43165</v>
      </c>
      <c r="B2989" s="3">
        <v>10</v>
      </c>
      <c r="C2989" s="3">
        <v>10</v>
      </c>
      <c r="D2989" s="3">
        <v>10</v>
      </c>
      <c r="E2989" s="3">
        <v>10</v>
      </c>
      <c r="F2989" s="3">
        <v>10</v>
      </c>
      <c r="G2989" s="3">
        <v>10</v>
      </c>
      <c r="H2989" s="3">
        <v>10</v>
      </c>
      <c r="I2989" s="3">
        <v>10</v>
      </c>
      <c r="J2989" s="3">
        <v>10</v>
      </c>
      <c r="K2989" s="3">
        <v>24</v>
      </c>
      <c r="L2989" s="3">
        <v>24</v>
      </c>
      <c r="M2989" s="3">
        <v>24</v>
      </c>
      <c r="N2989" s="3">
        <v>10</v>
      </c>
      <c r="O2989" s="3">
        <v>8</v>
      </c>
      <c r="P2989" s="3">
        <v>8</v>
      </c>
      <c r="Q2989" s="3">
        <v>8</v>
      </c>
      <c r="R2989" s="3">
        <v>5</v>
      </c>
      <c r="S2989" s="3">
        <v>8</v>
      </c>
      <c r="T2989" s="3">
        <v>13</v>
      </c>
      <c r="U2989" s="3">
        <v>21</v>
      </c>
      <c r="V2989" s="3">
        <v>21</v>
      </c>
      <c r="W2989" s="3">
        <v>24</v>
      </c>
      <c r="X2989" s="3">
        <v>21</v>
      </c>
      <c r="Y2989" s="3">
        <v>21</v>
      </c>
      <c r="Z2989" s="4">
        <v>13</v>
      </c>
      <c r="AA2989" s="4">
        <v>0</v>
      </c>
      <c r="AB2989" s="4">
        <v>0</v>
      </c>
      <c r="AC2989" s="4">
        <v>0</v>
      </c>
      <c r="AD2989" s="4">
        <v>5</v>
      </c>
      <c r="AE2989" s="4">
        <v>24</v>
      </c>
    </row>
    <row r="2990" spans="1:31" x14ac:dyDescent="0.25">
      <c r="A2990" s="2">
        <v>43166</v>
      </c>
      <c r="B2990" s="3">
        <v>16</v>
      </c>
      <c r="C2990" s="3">
        <v>10</v>
      </c>
      <c r="D2990" s="3">
        <v>10</v>
      </c>
      <c r="E2990" s="3">
        <v>8</v>
      </c>
      <c r="F2990" s="3">
        <v>8</v>
      </c>
      <c r="G2990" s="3">
        <v>8</v>
      </c>
      <c r="H2990" s="3">
        <v>10</v>
      </c>
      <c r="I2990" s="3">
        <v>10</v>
      </c>
      <c r="J2990" s="3">
        <v>8</v>
      </c>
      <c r="K2990" s="3" t="s">
        <v>8</v>
      </c>
      <c r="L2990" s="3">
        <v>10</v>
      </c>
      <c r="M2990" s="3">
        <v>8</v>
      </c>
      <c r="N2990" s="3">
        <v>5</v>
      </c>
      <c r="O2990" s="3">
        <v>5</v>
      </c>
      <c r="P2990" s="3">
        <v>3</v>
      </c>
      <c r="Q2990" s="3">
        <v>3</v>
      </c>
      <c r="R2990" s="3">
        <v>3</v>
      </c>
      <c r="S2990" s="3">
        <v>5</v>
      </c>
      <c r="T2990" s="3">
        <v>8</v>
      </c>
      <c r="U2990" s="3">
        <v>8</v>
      </c>
      <c r="V2990" s="3">
        <v>5</v>
      </c>
      <c r="W2990" s="3">
        <v>5</v>
      </c>
      <c r="X2990" s="3">
        <v>8</v>
      </c>
      <c r="Y2990" s="3">
        <v>8</v>
      </c>
      <c r="Z2990" s="4">
        <v>8</v>
      </c>
      <c r="AA2990" s="4">
        <v>0</v>
      </c>
      <c r="AB2990" s="4">
        <v>0</v>
      </c>
      <c r="AC2990" s="4">
        <v>0</v>
      </c>
      <c r="AD2990" s="4">
        <v>3</v>
      </c>
      <c r="AE2990" s="4">
        <v>16</v>
      </c>
    </row>
    <row r="2991" spans="1:31" x14ac:dyDescent="0.25">
      <c r="A2991" s="2">
        <v>43167</v>
      </c>
      <c r="B2991" s="3">
        <v>8</v>
      </c>
      <c r="C2991" s="3">
        <v>10</v>
      </c>
      <c r="D2991" s="3">
        <v>10</v>
      </c>
      <c r="E2991" s="3">
        <v>5</v>
      </c>
      <c r="F2991" s="3">
        <v>5</v>
      </c>
      <c r="G2991" s="3">
        <v>3</v>
      </c>
      <c r="H2991" s="3">
        <v>5</v>
      </c>
      <c r="I2991" s="3">
        <v>5</v>
      </c>
      <c r="J2991" s="3">
        <v>5</v>
      </c>
      <c r="K2991" s="3">
        <v>5</v>
      </c>
      <c r="L2991" s="3">
        <v>29</v>
      </c>
      <c r="M2991" s="3">
        <v>10</v>
      </c>
      <c r="N2991" s="3">
        <v>16</v>
      </c>
      <c r="O2991" s="3">
        <v>13</v>
      </c>
      <c r="P2991" s="3">
        <v>13</v>
      </c>
      <c r="Q2991" s="3">
        <v>13</v>
      </c>
      <c r="R2991" s="3">
        <v>13</v>
      </c>
      <c r="S2991" s="3">
        <v>16</v>
      </c>
      <c r="T2991" s="3">
        <v>10</v>
      </c>
      <c r="U2991" s="3">
        <v>10</v>
      </c>
      <c r="V2991" s="3">
        <v>8</v>
      </c>
      <c r="W2991" s="3">
        <v>5</v>
      </c>
      <c r="X2991" s="3">
        <v>5</v>
      </c>
      <c r="Y2991" s="3">
        <v>3</v>
      </c>
      <c r="Z2991" s="4">
        <v>10</v>
      </c>
      <c r="AA2991" s="4">
        <v>0</v>
      </c>
      <c r="AB2991" s="4">
        <v>0</v>
      </c>
      <c r="AC2991" s="4">
        <v>0</v>
      </c>
      <c r="AD2991" s="4">
        <v>3</v>
      </c>
      <c r="AE2991" s="4">
        <v>29</v>
      </c>
    </row>
    <row r="2992" spans="1:31" x14ac:dyDescent="0.25">
      <c r="A2992" s="2">
        <v>43168</v>
      </c>
      <c r="B2992" s="3">
        <v>3</v>
      </c>
      <c r="C2992" s="3">
        <v>3</v>
      </c>
      <c r="D2992" s="3">
        <v>3</v>
      </c>
      <c r="E2992" s="3">
        <v>3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3</v>
      </c>
    </row>
    <row r="2993" spans="1:31" x14ac:dyDescent="0.25">
      <c r="A2993" s="2">
        <v>43169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0</v>
      </c>
    </row>
    <row r="2994" spans="1:31" x14ac:dyDescent="0.25">
      <c r="A2994" s="2">
        <v>43170</v>
      </c>
      <c r="B2994" s="3">
        <v>0</v>
      </c>
      <c r="C2994" s="3">
        <v>3</v>
      </c>
      <c r="D2994" s="3">
        <v>3</v>
      </c>
      <c r="E2994" s="3">
        <v>3</v>
      </c>
      <c r="F2994" s="3">
        <v>3</v>
      </c>
      <c r="G2994" s="3">
        <v>3</v>
      </c>
      <c r="H2994" s="3">
        <v>3</v>
      </c>
      <c r="I2994" s="3">
        <v>3</v>
      </c>
      <c r="J2994" s="3">
        <v>3</v>
      </c>
      <c r="K2994" s="3">
        <v>5</v>
      </c>
      <c r="L2994" s="3">
        <v>8</v>
      </c>
      <c r="M2994" s="3">
        <v>16</v>
      </c>
      <c r="N2994" s="3">
        <v>13</v>
      </c>
      <c r="O2994" s="3">
        <v>10</v>
      </c>
      <c r="P2994" s="3">
        <v>8</v>
      </c>
      <c r="Q2994" s="3">
        <v>5</v>
      </c>
      <c r="R2994" s="3">
        <v>8</v>
      </c>
      <c r="S2994" s="3">
        <v>5</v>
      </c>
      <c r="T2994" s="3">
        <v>5</v>
      </c>
      <c r="U2994" s="3">
        <v>5</v>
      </c>
      <c r="V2994" s="3">
        <v>3</v>
      </c>
      <c r="W2994" s="3">
        <v>3</v>
      </c>
      <c r="X2994" s="3">
        <v>3</v>
      </c>
      <c r="Y2994" s="3">
        <v>3</v>
      </c>
      <c r="Z2994" s="4">
        <v>5</v>
      </c>
      <c r="AA2994" s="4">
        <v>0</v>
      </c>
      <c r="AB2994" s="4">
        <v>0</v>
      </c>
      <c r="AC2994" s="4">
        <v>0</v>
      </c>
      <c r="AD2994" s="4">
        <v>0</v>
      </c>
      <c r="AE2994" s="4">
        <v>16</v>
      </c>
    </row>
    <row r="2995" spans="1:31" x14ac:dyDescent="0.25">
      <c r="A2995" s="2">
        <v>43171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3</v>
      </c>
      <c r="K2995" s="3">
        <v>3</v>
      </c>
      <c r="L2995" s="3">
        <v>5</v>
      </c>
      <c r="M2995" s="3">
        <v>5</v>
      </c>
      <c r="N2995" s="3">
        <v>8</v>
      </c>
      <c r="O2995" s="3" t="s">
        <v>9</v>
      </c>
      <c r="P2995" s="3" t="s">
        <v>9</v>
      </c>
      <c r="Q2995" s="3">
        <v>3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8</v>
      </c>
    </row>
    <row r="2996" spans="1:31" x14ac:dyDescent="0.25">
      <c r="A2996" s="2">
        <v>43172</v>
      </c>
      <c r="B2996" s="3">
        <v>0</v>
      </c>
      <c r="C2996" s="3">
        <v>3</v>
      </c>
      <c r="D2996" s="3">
        <v>3</v>
      </c>
      <c r="E2996" s="3">
        <v>3</v>
      </c>
      <c r="F2996" s="3">
        <v>3</v>
      </c>
      <c r="G2996" s="3">
        <v>3</v>
      </c>
      <c r="H2996" s="3" t="s">
        <v>8</v>
      </c>
      <c r="I2996" s="3">
        <v>3</v>
      </c>
      <c r="J2996" s="3">
        <v>3</v>
      </c>
      <c r="K2996" s="3">
        <v>3</v>
      </c>
      <c r="L2996" s="3" t="s">
        <v>8</v>
      </c>
      <c r="M2996" s="3" t="s">
        <v>8</v>
      </c>
      <c r="N2996" s="3">
        <v>3</v>
      </c>
      <c r="O2996" s="3">
        <v>3</v>
      </c>
      <c r="P2996" s="3">
        <v>3</v>
      </c>
      <c r="Q2996" s="3">
        <v>3</v>
      </c>
      <c r="R2996" s="3">
        <v>3</v>
      </c>
      <c r="S2996" s="3">
        <v>3</v>
      </c>
      <c r="T2996" s="3">
        <v>3</v>
      </c>
      <c r="U2996" s="3">
        <v>3</v>
      </c>
      <c r="V2996" s="3">
        <v>3</v>
      </c>
      <c r="W2996" s="3">
        <v>0</v>
      </c>
      <c r="X2996" s="3">
        <v>3</v>
      </c>
      <c r="Y2996" s="3">
        <v>3</v>
      </c>
      <c r="Z2996" s="4">
        <v>3</v>
      </c>
      <c r="AA2996" s="4">
        <v>0</v>
      </c>
      <c r="AB2996" s="4">
        <v>0</v>
      </c>
      <c r="AC2996" s="4">
        <v>0</v>
      </c>
      <c r="AD2996" s="4">
        <v>0</v>
      </c>
      <c r="AE2996" s="4">
        <v>3</v>
      </c>
    </row>
    <row r="2997" spans="1:31" x14ac:dyDescent="0.25">
      <c r="A2997" s="2">
        <v>43173</v>
      </c>
      <c r="B2997" s="3">
        <v>3</v>
      </c>
      <c r="C2997" s="3">
        <v>3</v>
      </c>
      <c r="D2997" s="3">
        <v>3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3</v>
      </c>
      <c r="K2997" s="3">
        <v>5</v>
      </c>
      <c r="L2997" s="3">
        <v>10</v>
      </c>
      <c r="M2997" s="3">
        <v>21</v>
      </c>
      <c r="N2997" s="3">
        <v>5</v>
      </c>
      <c r="O2997" s="3">
        <v>5</v>
      </c>
      <c r="P2997" s="3">
        <v>5</v>
      </c>
      <c r="Q2997" s="3">
        <v>5</v>
      </c>
      <c r="R2997" s="3">
        <v>5</v>
      </c>
      <c r="S2997" s="3">
        <v>5</v>
      </c>
      <c r="T2997" s="3">
        <v>3</v>
      </c>
      <c r="U2997" s="3">
        <v>3</v>
      </c>
      <c r="V2997" s="3">
        <v>3</v>
      </c>
      <c r="W2997" s="3">
        <v>3</v>
      </c>
      <c r="X2997" s="3">
        <v>3</v>
      </c>
      <c r="Y2997" s="3">
        <v>3</v>
      </c>
      <c r="Z2997" s="4">
        <v>5</v>
      </c>
      <c r="AA2997" s="4">
        <v>0</v>
      </c>
      <c r="AB2997" s="4">
        <v>0</v>
      </c>
      <c r="AC2997" s="4">
        <v>0</v>
      </c>
      <c r="AD2997" s="4">
        <v>0</v>
      </c>
      <c r="AE2997" s="4">
        <v>21</v>
      </c>
    </row>
    <row r="2998" spans="1:31" x14ac:dyDescent="0.25">
      <c r="A2998" s="2">
        <v>43174</v>
      </c>
      <c r="B2998" s="3">
        <v>3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3</v>
      </c>
      <c r="K2998" s="3">
        <v>5</v>
      </c>
      <c r="L2998" s="3">
        <v>8</v>
      </c>
      <c r="M2998" s="3">
        <v>18</v>
      </c>
      <c r="N2998" s="3">
        <v>13</v>
      </c>
      <c r="O2998" s="3">
        <v>5</v>
      </c>
      <c r="P2998" s="3">
        <v>5</v>
      </c>
      <c r="Q2998" s="3">
        <v>5</v>
      </c>
      <c r="R2998" s="3">
        <v>5</v>
      </c>
      <c r="S2998" s="3">
        <v>3</v>
      </c>
      <c r="T2998" s="3">
        <v>3</v>
      </c>
      <c r="U2998" s="3">
        <v>3</v>
      </c>
      <c r="V2998" s="3">
        <v>3</v>
      </c>
      <c r="W2998" s="3">
        <v>3</v>
      </c>
      <c r="X2998" s="3">
        <v>0</v>
      </c>
      <c r="Y2998" s="3">
        <v>0</v>
      </c>
      <c r="Z2998" s="4">
        <v>3</v>
      </c>
      <c r="AA2998" s="4">
        <v>0</v>
      </c>
      <c r="AB2998" s="4">
        <v>0</v>
      </c>
      <c r="AC2998" s="4">
        <v>0</v>
      </c>
      <c r="AD2998" s="4">
        <v>0</v>
      </c>
      <c r="AE2998" s="4">
        <v>18</v>
      </c>
    </row>
    <row r="2999" spans="1:31" x14ac:dyDescent="0.25">
      <c r="A2999" s="2">
        <v>43175</v>
      </c>
      <c r="B2999" s="3">
        <v>0</v>
      </c>
      <c r="C2999" s="3">
        <v>3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3</v>
      </c>
      <c r="J2999" s="3">
        <v>3</v>
      </c>
      <c r="K2999" s="3">
        <v>5</v>
      </c>
      <c r="L2999" s="3">
        <v>5</v>
      </c>
      <c r="M2999" s="3">
        <v>5</v>
      </c>
      <c r="N2999" s="3">
        <v>26</v>
      </c>
      <c r="O2999" s="3">
        <v>18</v>
      </c>
      <c r="P2999" s="3">
        <v>8</v>
      </c>
      <c r="Q2999" s="3">
        <v>8</v>
      </c>
      <c r="R2999" s="3">
        <v>3</v>
      </c>
      <c r="S2999" s="3">
        <v>3</v>
      </c>
      <c r="T2999" s="3">
        <v>3</v>
      </c>
      <c r="U2999" s="3">
        <v>3</v>
      </c>
      <c r="V2999" s="3">
        <v>3</v>
      </c>
      <c r="W2999" s="3">
        <v>3</v>
      </c>
      <c r="X2999" s="3">
        <v>3</v>
      </c>
      <c r="Y2999" s="3">
        <v>0</v>
      </c>
      <c r="Z2999" s="4">
        <v>5</v>
      </c>
      <c r="AA2999" s="4">
        <v>0</v>
      </c>
      <c r="AB2999" s="4">
        <v>0</v>
      </c>
      <c r="AC2999" s="4">
        <v>0</v>
      </c>
      <c r="AD2999" s="4">
        <v>0</v>
      </c>
      <c r="AE2999" s="4">
        <v>26</v>
      </c>
    </row>
    <row r="3000" spans="1:31" x14ac:dyDescent="0.25">
      <c r="A3000" s="2">
        <v>43176</v>
      </c>
      <c r="B3000" s="3">
        <v>3</v>
      </c>
      <c r="C3000" s="3">
        <v>3</v>
      </c>
      <c r="D3000" s="3">
        <v>0</v>
      </c>
      <c r="E3000" s="3">
        <v>3</v>
      </c>
      <c r="F3000" s="3">
        <v>0</v>
      </c>
      <c r="G3000" s="3">
        <v>0</v>
      </c>
      <c r="H3000" s="3">
        <v>0</v>
      </c>
      <c r="I3000" s="3">
        <v>3</v>
      </c>
      <c r="J3000" s="3">
        <v>3</v>
      </c>
      <c r="K3000" s="3">
        <v>5</v>
      </c>
      <c r="L3000" s="3">
        <v>5</v>
      </c>
      <c r="M3000" s="3">
        <v>3</v>
      </c>
      <c r="N3000" s="3">
        <v>5</v>
      </c>
      <c r="O3000" s="3">
        <v>8</v>
      </c>
      <c r="P3000" s="3">
        <v>5</v>
      </c>
      <c r="Q3000" s="3">
        <v>5</v>
      </c>
      <c r="R3000" s="3">
        <v>5</v>
      </c>
      <c r="S3000" s="3">
        <v>3</v>
      </c>
      <c r="T3000" s="3">
        <v>3</v>
      </c>
      <c r="U3000" s="3">
        <v>3</v>
      </c>
      <c r="V3000" s="3">
        <v>3</v>
      </c>
      <c r="W3000" s="3">
        <v>3</v>
      </c>
      <c r="X3000" s="3">
        <v>0</v>
      </c>
      <c r="Y3000" s="3">
        <v>0</v>
      </c>
      <c r="Z3000" s="4">
        <v>3</v>
      </c>
      <c r="AA3000" s="4">
        <v>0</v>
      </c>
      <c r="AB3000" s="4">
        <v>0</v>
      </c>
      <c r="AC3000" s="4">
        <v>0</v>
      </c>
      <c r="AD3000" s="4">
        <v>0</v>
      </c>
      <c r="AE3000" s="4">
        <v>8</v>
      </c>
    </row>
    <row r="3001" spans="1:31" x14ac:dyDescent="0.25">
      <c r="A3001" s="2">
        <v>43177</v>
      </c>
      <c r="B3001" s="3">
        <v>0</v>
      </c>
      <c r="C3001" s="3">
        <v>3</v>
      </c>
      <c r="D3001" s="3">
        <v>3</v>
      </c>
      <c r="E3001" s="3">
        <v>3</v>
      </c>
      <c r="F3001" s="3">
        <v>0</v>
      </c>
      <c r="G3001" s="3">
        <v>3</v>
      </c>
      <c r="H3001" s="3">
        <v>3</v>
      </c>
      <c r="I3001" s="3">
        <v>3</v>
      </c>
      <c r="J3001" s="3">
        <v>3</v>
      </c>
      <c r="K3001" s="3">
        <v>3</v>
      </c>
      <c r="L3001" s="3">
        <v>5</v>
      </c>
      <c r="M3001" s="3">
        <v>10</v>
      </c>
      <c r="N3001" s="3">
        <v>16</v>
      </c>
      <c r="O3001" s="3">
        <v>10</v>
      </c>
      <c r="P3001" s="3">
        <v>5</v>
      </c>
      <c r="Q3001" s="3">
        <v>5</v>
      </c>
      <c r="R3001" s="3">
        <v>5</v>
      </c>
      <c r="S3001" s="3">
        <v>3</v>
      </c>
      <c r="T3001" s="3">
        <v>3</v>
      </c>
      <c r="U3001" s="3">
        <v>5</v>
      </c>
      <c r="V3001" s="3">
        <v>3</v>
      </c>
      <c r="W3001" s="3">
        <v>3</v>
      </c>
      <c r="X3001" s="3">
        <v>3</v>
      </c>
      <c r="Y3001" s="3">
        <v>3</v>
      </c>
      <c r="Z3001" s="4">
        <v>5</v>
      </c>
      <c r="AA3001" s="4">
        <v>0</v>
      </c>
      <c r="AB3001" s="4">
        <v>0</v>
      </c>
      <c r="AC3001" s="4">
        <v>0</v>
      </c>
      <c r="AD3001" s="4">
        <v>0</v>
      </c>
      <c r="AE3001" s="4">
        <v>16</v>
      </c>
    </row>
    <row r="3002" spans="1:31" x14ac:dyDescent="0.25">
      <c r="A3002" s="2">
        <v>43178</v>
      </c>
      <c r="B3002" s="3">
        <v>5</v>
      </c>
      <c r="C3002" s="3">
        <v>5</v>
      </c>
      <c r="D3002" s="3">
        <v>3</v>
      </c>
      <c r="E3002" s="3">
        <v>3</v>
      </c>
      <c r="F3002" s="3">
        <v>3</v>
      </c>
      <c r="G3002" s="3">
        <v>3</v>
      </c>
      <c r="H3002" s="3">
        <v>3</v>
      </c>
      <c r="I3002" s="3">
        <v>3</v>
      </c>
      <c r="J3002" s="3">
        <v>5</v>
      </c>
      <c r="K3002" s="3">
        <v>5</v>
      </c>
      <c r="L3002" s="3">
        <v>3</v>
      </c>
      <c r="M3002" s="3">
        <v>3</v>
      </c>
      <c r="N3002" s="3">
        <v>3</v>
      </c>
      <c r="O3002" s="3">
        <v>3</v>
      </c>
      <c r="P3002" s="3">
        <v>3</v>
      </c>
      <c r="Q3002" s="3">
        <v>3</v>
      </c>
      <c r="R3002" s="3">
        <v>3</v>
      </c>
      <c r="S3002" s="3">
        <v>3</v>
      </c>
      <c r="T3002" s="3">
        <v>3</v>
      </c>
      <c r="U3002" s="3">
        <v>0</v>
      </c>
      <c r="V3002" s="3">
        <v>3</v>
      </c>
      <c r="W3002" s="3">
        <v>3</v>
      </c>
      <c r="X3002" s="3">
        <v>0</v>
      </c>
      <c r="Y3002" s="3">
        <v>0</v>
      </c>
      <c r="Z3002" s="4">
        <v>3</v>
      </c>
      <c r="AA3002" s="4">
        <v>0</v>
      </c>
      <c r="AB3002" s="4">
        <v>0</v>
      </c>
      <c r="AC3002" s="4">
        <v>0</v>
      </c>
      <c r="AD3002" s="4">
        <v>0</v>
      </c>
      <c r="AE3002" s="4">
        <v>5</v>
      </c>
    </row>
    <row r="3003" spans="1:31" x14ac:dyDescent="0.25">
      <c r="A3003" s="2">
        <v>43179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3</v>
      </c>
      <c r="K3003" s="3">
        <v>5</v>
      </c>
      <c r="L3003" s="3">
        <v>5</v>
      </c>
      <c r="M3003" s="3">
        <v>3</v>
      </c>
      <c r="N3003" s="3">
        <v>3</v>
      </c>
      <c r="O3003" s="3">
        <v>3</v>
      </c>
      <c r="P3003" s="3">
        <v>0</v>
      </c>
      <c r="Q3003" s="3">
        <v>3</v>
      </c>
      <c r="R3003" s="3">
        <v>0</v>
      </c>
      <c r="S3003" s="3">
        <v>3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5</v>
      </c>
    </row>
    <row r="3004" spans="1:31" x14ac:dyDescent="0.25">
      <c r="A3004" s="2">
        <v>43180</v>
      </c>
      <c r="B3004" s="3">
        <v>0</v>
      </c>
      <c r="C3004" s="3">
        <v>3</v>
      </c>
      <c r="D3004" s="3">
        <v>3</v>
      </c>
      <c r="E3004" s="3">
        <v>0</v>
      </c>
      <c r="F3004" s="3">
        <v>0</v>
      </c>
      <c r="G3004" s="3">
        <v>3</v>
      </c>
      <c r="H3004" s="3">
        <v>3</v>
      </c>
      <c r="I3004" s="3">
        <v>3</v>
      </c>
      <c r="J3004" s="3">
        <v>5</v>
      </c>
      <c r="K3004" s="3">
        <v>3</v>
      </c>
      <c r="L3004" s="3" t="s">
        <v>8</v>
      </c>
      <c r="M3004" s="3" t="s">
        <v>8</v>
      </c>
      <c r="N3004" s="3" t="s">
        <v>8</v>
      </c>
      <c r="O3004" s="3" t="s">
        <v>8</v>
      </c>
      <c r="P3004" s="3" t="s">
        <v>8</v>
      </c>
      <c r="Q3004" s="3" t="s">
        <v>8</v>
      </c>
      <c r="R3004" s="3">
        <v>3</v>
      </c>
      <c r="S3004" s="3">
        <v>0</v>
      </c>
      <c r="T3004" s="3">
        <v>3</v>
      </c>
      <c r="U3004" s="3">
        <v>3</v>
      </c>
      <c r="V3004" s="3">
        <v>3</v>
      </c>
      <c r="W3004" s="3">
        <v>5</v>
      </c>
      <c r="X3004" s="3">
        <v>3</v>
      </c>
      <c r="Y3004" s="3">
        <v>3</v>
      </c>
      <c r="Z3004" s="4">
        <v>3</v>
      </c>
      <c r="AA3004" s="4">
        <v>0</v>
      </c>
      <c r="AB3004" s="4">
        <v>0</v>
      </c>
      <c r="AC3004" s="4">
        <v>0</v>
      </c>
      <c r="AD3004" s="4">
        <v>0</v>
      </c>
      <c r="AE3004" s="4">
        <v>5</v>
      </c>
    </row>
    <row r="3005" spans="1:31" x14ac:dyDescent="0.25">
      <c r="A3005" s="2">
        <v>43181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3</v>
      </c>
      <c r="Q3005" s="3">
        <v>3</v>
      </c>
      <c r="R3005" s="3">
        <v>3</v>
      </c>
      <c r="S3005" s="3">
        <v>0</v>
      </c>
      <c r="T3005" s="3">
        <v>3</v>
      </c>
      <c r="U3005" s="3">
        <v>0</v>
      </c>
      <c r="V3005" s="3">
        <v>0</v>
      </c>
      <c r="W3005" s="3">
        <v>3</v>
      </c>
      <c r="X3005" s="3">
        <v>3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3</v>
      </c>
    </row>
    <row r="3006" spans="1:31" x14ac:dyDescent="0.25">
      <c r="A3006" s="2">
        <v>43182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3</v>
      </c>
      <c r="M3006" s="3">
        <v>13</v>
      </c>
      <c r="N3006" s="3">
        <v>8</v>
      </c>
      <c r="O3006" s="3">
        <v>5</v>
      </c>
      <c r="P3006" s="3">
        <v>3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3</v>
      </c>
      <c r="Z3006" s="4">
        <v>3</v>
      </c>
      <c r="AA3006" s="4">
        <v>0</v>
      </c>
      <c r="AB3006" s="4">
        <v>0</v>
      </c>
      <c r="AC3006" s="4">
        <v>0</v>
      </c>
      <c r="AD3006" s="4">
        <v>0</v>
      </c>
      <c r="AE3006" s="4">
        <v>13</v>
      </c>
    </row>
    <row r="3007" spans="1:31" x14ac:dyDescent="0.25">
      <c r="A3007" s="2">
        <v>43183</v>
      </c>
      <c r="B3007" s="3">
        <v>3</v>
      </c>
      <c r="C3007" s="3">
        <v>3</v>
      </c>
      <c r="D3007" s="3">
        <v>3</v>
      </c>
      <c r="E3007" s="3">
        <v>3</v>
      </c>
      <c r="F3007" s="3">
        <v>3</v>
      </c>
      <c r="G3007" s="3">
        <v>3</v>
      </c>
      <c r="H3007" s="3">
        <v>3</v>
      </c>
      <c r="I3007" s="3">
        <v>3</v>
      </c>
      <c r="J3007" s="3">
        <v>3</v>
      </c>
      <c r="K3007" s="3">
        <v>3</v>
      </c>
      <c r="L3007" s="3">
        <v>3</v>
      </c>
      <c r="M3007" s="3">
        <v>5</v>
      </c>
      <c r="N3007" s="3">
        <v>10</v>
      </c>
      <c r="O3007" s="3">
        <v>8</v>
      </c>
      <c r="P3007" s="3">
        <v>10</v>
      </c>
      <c r="Q3007" s="3">
        <v>8</v>
      </c>
      <c r="R3007" s="3">
        <v>8</v>
      </c>
      <c r="S3007" s="3">
        <v>5</v>
      </c>
      <c r="T3007" s="3">
        <v>3</v>
      </c>
      <c r="U3007" s="3">
        <v>3</v>
      </c>
      <c r="V3007" s="3">
        <v>3</v>
      </c>
      <c r="W3007" s="3">
        <v>8</v>
      </c>
      <c r="X3007" s="3">
        <v>8</v>
      </c>
      <c r="Y3007" s="3">
        <v>5</v>
      </c>
      <c r="Z3007" s="4">
        <v>5</v>
      </c>
      <c r="AA3007" s="4">
        <v>0</v>
      </c>
      <c r="AB3007" s="4">
        <v>0</v>
      </c>
      <c r="AC3007" s="4">
        <v>0</v>
      </c>
      <c r="AD3007" s="4">
        <v>3</v>
      </c>
      <c r="AE3007" s="4">
        <v>10</v>
      </c>
    </row>
    <row r="3008" spans="1:31" x14ac:dyDescent="0.25">
      <c r="A3008" s="2">
        <v>43184</v>
      </c>
      <c r="B3008" s="3">
        <v>3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3</v>
      </c>
      <c r="K3008" s="3">
        <v>3</v>
      </c>
      <c r="L3008" s="3">
        <v>3</v>
      </c>
      <c r="M3008" s="3">
        <v>3</v>
      </c>
      <c r="N3008" s="3">
        <v>3</v>
      </c>
      <c r="O3008" s="3">
        <v>3</v>
      </c>
      <c r="P3008" s="3">
        <v>3</v>
      </c>
      <c r="Q3008" s="3">
        <v>3</v>
      </c>
      <c r="R3008" s="3">
        <v>3</v>
      </c>
      <c r="S3008" s="3">
        <v>3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3</v>
      </c>
    </row>
    <row r="3009" spans="1:31" x14ac:dyDescent="0.25">
      <c r="A3009" s="2">
        <v>43185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3</v>
      </c>
      <c r="L3009" s="3">
        <v>3</v>
      </c>
      <c r="M3009" s="3">
        <v>3</v>
      </c>
      <c r="N3009" s="3">
        <v>3</v>
      </c>
      <c r="O3009" s="3">
        <v>5</v>
      </c>
      <c r="P3009" s="3">
        <v>5</v>
      </c>
      <c r="Q3009" s="3">
        <v>8</v>
      </c>
      <c r="R3009" s="3">
        <v>8</v>
      </c>
      <c r="S3009" s="3">
        <v>5</v>
      </c>
      <c r="T3009" s="3">
        <v>3</v>
      </c>
      <c r="U3009" s="3">
        <v>3</v>
      </c>
      <c r="V3009" s="3">
        <v>0</v>
      </c>
      <c r="W3009" s="3">
        <v>0</v>
      </c>
      <c r="X3009" s="3">
        <v>0</v>
      </c>
      <c r="Y3009" s="3">
        <v>0</v>
      </c>
      <c r="Z3009" s="4">
        <v>3</v>
      </c>
      <c r="AA3009" s="4">
        <v>0</v>
      </c>
      <c r="AB3009" s="4">
        <v>0</v>
      </c>
      <c r="AC3009" s="4">
        <v>0</v>
      </c>
      <c r="AD3009" s="4">
        <v>0</v>
      </c>
      <c r="AE3009" s="4">
        <v>8</v>
      </c>
    </row>
    <row r="3010" spans="1:31" x14ac:dyDescent="0.25">
      <c r="A3010" s="2">
        <v>43186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3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3</v>
      </c>
    </row>
    <row r="3011" spans="1:31" x14ac:dyDescent="0.25">
      <c r="A3011" s="2">
        <v>43187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5</v>
      </c>
      <c r="L3011" s="3">
        <v>21</v>
      </c>
      <c r="M3011" s="3">
        <v>3</v>
      </c>
      <c r="N3011" s="3">
        <v>3</v>
      </c>
      <c r="O3011" s="3">
        <v>3</v>
      </c>
      <c r="P3011" s="3">
        <v>3</v>
      </c>
      <c r="Q3011" s="3">
        <v>3</v>
      </c>
      <c r="R3011" s="3">
        <v>3</v>
      </c>
      <c r="S3011" s="3">
        <v>3</v>
      </c>
      <c r="T3011" s="3">
        <v>3</v>
      </c>
      <c r="U3011" s="3">
        <v>3</v>
      </c>
      <c r="V3011" s="3">
        <v>3</v>
      </c>
      <c r="W3011" s="3">
        <v>0</v>
      </c>
      <c r="X3011" s="3">
        <v>0</v>
      </c>
      <c r="Y3011" s="3">
        <v>0</v>
      </c>
      <c r="Z3011" s="4">
        <v>3</v>
      </c>
      <c r="AA3011" s="4">
        <v>0</v>
      </c>
      <c r="AB3011" s="4">
        <v>0</v>
      </c>
      <c r="AC3011" s="4">
        <v>0</v>
      </c>
      <c r="AD3011" s="4">
        <v>0</v>
      </c>
      <c r="AE3011" s="4">
        <v>21</v>
      </c>
    </row>
    <row r="3012" spans="1:31" x14ac:dyDescent="0.25">
      <c r="A3012" s="2">
        <v>43188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3</v>
      </c>
      <c r="L3012" s="3">
        <v>5</v>
      </c>
      <c r="M3012" s="3">
        <v>5</v>
      </c>
      <c r="N3012" s="3">
        <v>5</v>
      </c>
      <c r="O3012" s="3">
        <v>3</v>
      </c>
      <c r="P3012" s="3">
        <v>5</v>
      </c>
      <c r="Q3012" s="3">
        <v>5</v>
      </c>
      <c r="R3012" s="3">
        <v>5</v>
      </c>
      <c r="S3012" s="3">
        <v>5</v>
      </c>
      <c r="T3012" s="3">
        <v>0</v>
      </c>
      <c r="U3012" s="3">
        <v>0</v>
      </c>
      <c r="V3012" s="3">
        <v>5</v>
      </c>
      <c r="W3012" s="3">
        <v>5</v>
      </c>
      <c r="X3012" s="3">
        <v>3</v>
      </c>
      <c r="Y3012" s="3">
        <v>3</v>
      </c>
      <c r="Z3012" s="4">
        <v>3</v>
      </c>
      <c r="AA3012" s="4">
        <v>0</v>
      </c>
      <c r="AB3012" s="4">
        <v>0</v>
      </c>
      <c r="AC3012" s="4">
        <v>0</v>
      </c>
      <c r="AD3012" s="4">
        <v>0</v>
      </c>
      <c r="AE3012" s="4">
        <v>5</v>
      </c>
    </row>
    <row r="3013" spans="1:31" x14ac:dyDescent="0.25">
      <c r="A3013" s="2">
        <v>43189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3</v>
      </c>
      <c r="J3013" s="3">
        <v>3</v>
      </c>
      <c r="K3013" s="3">
        <v>3</v>
      </c>
      <c r="L3013" s="3">
        <v>3</v>
      </c>
      <c r="M3013" s="3">
        <v>3</v>
      </c>
      <c r="N3013" s="3">
        <v>3</v>
      </c>
      <c r="O3013" s="3">
        <v>5</v>
      </c>
      <c r="P3013" s="3">
        <v>3</v>
      </c>
      <c r="Q3013" s="3" t="s">
        <v>9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3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5</v>
      </c>
    </row>
    <row r="3014" spans="1:31" x14ac:dyDescent="0.25">
      <c r="A3014" s="2">
        <v>43190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8</v>
      </c>
      <c r="N3014" s="3">
        <v>3</v>
      </c>
      <c r="O3014" s="3">
        <v>3</v>
      </c>
      <c r="P3014" s="3">
        <v>3</v>
      </c>
      <c r="Q3014" s="3">
        <v>0</v>
      </c>
      <c r="R3014" s="3">
        <v>0</v>
      </c>
      <c r="S3014" s="3" t="s">
        <v>8</v>
      </c>
      <c r="T3014" s="3" t="s">
        <v>8</v>
      </c>
      <c r="U3014" s="3" t="s">
        <v>8</v>
      </c>
      <c r="V3014" s="3" t="s">
        <v>8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8</v>
      </c>
    </row>
    <row r="3015" spans="1:31" x14ac:dyDescent="0.25">
      <c r="A3015" s="2">
        <v>43191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3</v>
      </c>
      <c r="O3015" s="3">
        <v>3</v>
      </c>
      <c r="P3015" s="3">
        <v>3</v>
      </c>
      <c r="Q3015" s="3">
        <v>5</v>
      </c>
      <c r="R3015" s="3">
        <v>8</v>
      </c>
      <c r="S3015" s="3">
        <v>5</v>
      </c>
      <c r="T3015" s="3">
        <v>3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8</v>
      </c>
    </row>
    <row r="3016" spans="1:31" x14ac:dyDescent="0.25">
      <c r="A3016" s="2">
        <v>43192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8</v>
      </c>
      <c r="L3016" s="3">
        <v>8</v>
      </c>
      <c r="M3016" s="3">
        <v>0</v>
      </c>
      <c r="N3016" s="3">
        <v>0</v>
      </c>
      <c r="O3016" s="3" t="s">
        <v>8</v>
      </c>
      <c r="P3016" s="3">
        <v>3</v>
      </c>
      <c r="Q3016" s="3">
        <v>5</v>
      </c>
      <c r="R3016" s="3">
        <v>5</v>
      </c>
      <c r="S3016" s="3">
        <v>3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3</v>
      </c>
      <c r="AA3016" s="4">
        <v>0</v>
      </c>
      <c r="AB3016" s="4">
        <v>0</v>
      </c>
      <c r="AC3016" s="4">
        <v>0</v>
      </c>
      <c r="AD3016" s="4">
        <v>0</v>
      </c>
      <c r="AE3016" s="4">
        <v>8</v>
      </c>
    </row>
    <row r="3017" spans="1:31" x14ac:dyDescent="0.25">
      <c r="A3017" s="2">
        <v>43193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5</v>
      </c>
      <c r="Q3017" s="3">
        <v>26</v>
      </c>
      <c r="R3017" s="3">
        <v>18</v>
      </c>
      <c r="S3017" s="3">
        <v>18</v>
      </c>
      <c r="T3017" s="3">
        <v>10</v>
      </c>
      <c r="U3017" s="3">
        <v>5</v>
      </c>
      <c r="V3017" s="3">
        <v>3</v>
      </c>
      <c r="W3017" s="3">
        <v>3</v>
      </c>
      <c r="X3017" s="3">
        <v>3</v>
      </c>
      <c r="Y3017" s="3">
        <v>0</v>
      </c>
      <c r="Z3017" s="4">
        <v>3</v>
      </c>
      <c r="AA3017" s="4">
        <v>0</v>
      </c>
      <c r="AB3017" s="4">
        <v>0</v>
      </c>
      <c r="AC3017" s="4">
        <v>0</v>
      </c>
      <c r="AD3017" s="4">
        <v>0</v>
      </c>
      <c r="AE3017" s="4">
        <v>26</v>
      </c>
    </row>
    <row r="3018" spans="1:31" x14ac:dyDescent="0.25">
      <c r="A3018" s="2">
        <v>43194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10</v>
      </c>
      <c r="M3018" s="3">
        <v>5</v>
      </c>
      <c r="N3018" s="3">
        <v>3</v>
      </c>
      <c r="O3018" s="3">
        <v>5</v>
      </c>
      <c r="P3018" s="3">
        <v>0</v>
      </c>
      <c r="Q3018" s="3" t="s">
        <v>8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 t="s">
        <v>8</v>
      </c>
      <c r="Y3018" s="3" t="s">
        <v>8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10</v>
      </c>
    </row>
    <row r="3019" spans="1:31" x14ac:dyDescent="0.25">
      <c r="A3019" s="2">
        <v>43195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3</v>
      </c>
      <c r="P3019" s="3">
        <v>8</v>
      </c>
      <c r="Q3019" s="3">
        <v>18</v>
      </c>
      <c r="R3019" s="3">
        <v>5</v>
      </c>
      <c r="S3019" s="3">
        <v>3</v>
      </c>
      <c r="T3019" s="3">
        <v>0</v>
      </c>
      <c r="U3019" s="3">
        <v>0</v>
      </c>
      <c r="V3019" s="3" t="s">
        <v>8</v>
      </c>
      <c r="W3019" s="3" t="s">
        <v>8</v>
      </c>
      <c r="X3019" s="3" t="s">
        <v>8</v>
      </c>
      <c r="Y3019" s="3" t="s">
        <v>8</v>
      </c>
      <c r="Z3019" s="4">
        <v>3</v>
      </c>
      <c r="AA3019" s="4">
        <v>0</v>
      </c>
      <c r="AB3019" s="4">
        <v>0</v>
      </c>
      <c r="AC3019" s="4">
        <v>0</v>
      </c>
      <c r="AD3019" s="4">
        <v>0</v>
      </c>
      <c r="AE3019" s="4">
        <v>18</v>
      </c>
    </row>
    <row r="3020" spans="1:31" x14ac:dyDescent="0.25">
      <c r="A3020" s="2">
        <v>43196</v>
      </c>
      <c r="B3020" s="3" t="s">
        <v>8</v>
      </c>
      <c r="C3020" s="3" t="s">
        <v>8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 t="s">
        <v>8</v>
      </c>
      <c r="U3020" s="3" t="s">
        <v>8</v>
      </c>
      <c r="V3020" s="3">
        <v>0</v>
      </c>
      <c r="W3020" s="3">
        <v>0</v>
      </c>
      <c r="X3020" s="3" t="s">
        <v>8</v>
      </c>
      <c r="Y3020" s="3" t="s">
        <v>8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5">
      <c r="A3021" s="2">
        <v>43197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</row>
    <row r="3022" spans="1:31" x14ac:dyDescent="0.25">
      <c r="A3022" s="2">
        <v>43198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 t="s">
        <v>8</v>
      </c>
      <c r="N3022" s="3" t="s">
        <v>8</v>
      </c>
      <c r="O3022" s="3" t="s">
        <v>8</v>
      </c>
      <c r="P3022" s="3" t="s">
        <v>8</v>
      </c>
      <c r="Q3022" s="3" t="s">
        <v>8</v>
      </c>
      <c r="R3022" s="3" t="s">
        <v>8</v>
      </c>
      <c r="S3022" s="3" t="s">
        <v>8</v>
      </c>
      <c r="T3022" s="3" t="s">
        <v>8</v>
      </c>
      <c r="U3022" s="3" t="s">
        <v>8</v>
      </c>
      <c r="V3022" s="3" t="s">
        <v>8</v>
      </c>
      <c r="W3022" s="3" t="s">
        <v>8</v>
      </c>
      <c r="X3022" s="3" t="s">
        <v>8</v>
      </c>
      <c r="Y3022" s="3" t="s">
        <v>8</v>
      </c>
      <c r="Z3022" s="4" t="str">
        <f>"F"</f>
        <v>F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5">
      <c r="A3023" s="2">
        <v>43199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3</v>
      </c>
      <c r="S3023" s="3">
        <v>5</v>
      </c>
      <c r="T3023" s="3">
        <v>5</v>
      </c>
      <c r="U3023" s="3">
        <v>3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5</v>
      </c>
    </row>
    <row r="3024" spans="1:31" x14ac:dyDescent="0.25">
      <c r="A3024" s="2">
        <v>43200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37</v>
      </c>
      <c r="L3024" s="3">
        <v>45</v>
      </c>
      <c r="M3024" s="3">
        <v>21</v>
      </c>
      <c r="N3024" s="3">
        <v>3</v>
      </c>
      <c r="O3024" s="3">
        <v>0</v>
      </c>
      <c r="P3024" s="3">
        <v>0</v>
      </c>
      <c r="Q3024" s="3">
        <v>0</v>
      </c>
      <c r="R3024" s="3">
        <v>5</v>
      </c>
      <c r="S3024" s="3">
        <v>13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5</v>
      </c>
      <c r="AA3024" s="4">
        <v>0</v>
      </c>
      <c r="AB3024" s="4">
        <v>0</v>
      </c>
      <c r="AC3024" s="4">
        <v>0</v>
      </c>
      <c r="AD3024" s="4">
        <v>0</v>
      </c>
      <c r="AE3024" s="4">
        <v>45</v>
      </c>
    </row>
    <row r="3025" spans="1:31" x14ac:dyDescent="0.25">
      <c r="A3025" s="2">
        <v>43201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5">
      <c r="A3026" s="2">
        <v>43202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3</v>
      </c>
      <c r="Q3026" s="3">
        <v>8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8</v>
      </c>
    </row>
    <row r="3027" spans="1:31" x14ac:dyDescent="0.25">
      <c r="A3027" s="2">
        <v>43203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3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3</v>
      </c>
      <c r="W3027" s="3">
        <v>3</v>
      </c>
      <c r="X3027" s="3">
        <v>3</v>
      </c>
      <c r="Y3027" s="3">
        <v>3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3</v>
      </c>
    </row>
    <row r="3028" spans="1:31" x14ac:dyDescent="0.25">
      <c r="A3028" s="2">
        <v>43204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3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3</v>
      </c>
    </row>
    <row r="3029" spans="1:31" x14ac:dyDescent="0.25">
      <c r="A3029" s="2">
        <v>43205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</row>
    <row r="3030" spans="1:31" x14ac:dyDescent="0.25">
      <c r="A3030" s="2">
        <v>43206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0</v>
      </c>
    </row>
    <row r="3031" spans="1:31" x14ac:dyDescent="0.25">
      <c r="A3031" s="2">
        <v>43207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 t="s">
        <v>9</v>
      </c>
      <c r="P3031" s="3" t="s">
        <v>9</v>
      </c>
      <c r="Q3031" s="3">
        <v>5</v>
      </c>
      <c r="R3031" s="3">
        <v>3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5</v>
      </c>
    </row>
    <row r="3032" spans="1:31" x14ac:dyDescent="0.25">
      <c r="A3032" s="2">
        <v>43208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3</v>
      </c>
      <c r="S3032" s="3">
        <v>13</v>
      </c>
      <c r="T3032" s="3">
        <v>3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13</v>
      </c>
    </row>
    <row r="3033" spans="1:31" x14ac:dyDescent="0.25">
      <c r="A3033" s="2">
        <v>43209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5</v>
      </c>
      <c r="K3033" s="3">
        <v>73</v>
      </c>
      <c r="L3033" s="3">
        <v>31</v>
      </c>
      <c r="M3033" s="3">
        <v>3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 t="s">
        <v>8</v>
      </c>
      <c r="T3033" s="3" t="s">
        <v>8</v>
      </c>
      <c r="U3033" s="3" t="s">
        <v>8</v>
      </c>
      <c r="V3033" s="3" t="s">
        <v>8</v>
      </c>
      <c r="W3033" s="3" t="s">
        <v>8</v>
      </c>
      <c r="X3033" s="3">
        <v>0</v>
      </c>
      <c r="Y3033" s="3">
        <v>0</v>
      </c>
      <c r="Z3033" s="4">
        <v>5</v>
      </c>
      <c r="AA3033" s="4">
        <v>0</v>
      </c>
      <c r="AB3033" s="4">
        <v>0</v>
      </c>
      <c r="AC3033" s="4">
        <v>0</v>
      </c>
      <c r="AD3033" s="4">
        <v>0</v>
      </c>
      <c r="AE3033" s="4">
        <v>73</v>
      </c>
    </row>
    <row r="3034" spans="1:31" x14ac:dyDescent="0.25">
      <c r="A3034" s="2">
        <v>43210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5</v>
      </c>
      <c r="M3034" s="3">
        <v>8</v>
      </c>
      <c r="N3034" s="3">
        <v>5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8</v>
      </c>
    </row>
    <row r="3035" spans="1:31" x14ac:dyDescent="0.25">
      <c r="A3035" s="2">
        <v>43211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3</v>
      </c>
      <c r="R3035" s="3">
        <v>3</v>
      </c>
      <c r="S3035" s="3">
        <v>8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8</v>
      </c>
    </row>
    <row r="3036" spans="1:31" x14ac:dyDescent="0.25">
      <c r="A3036" s="2">
        <v>43212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10</v>
      </c>
      <c r="M3036" s="3">
        <v>10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10</v>
      </c>
    </row>
    <row r="3037" spans="1:31" x14ac:dyDescent="0.25">
      <c r="A3037" s="2">
        <v>43213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0</v>
      </c>
    </row>
    <row r="3038" spans="1:31" x14ac:dyDescent="0.25">
      <c r="A3038" s="2">
        <v>43214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13</v>
      </c>
      <c r="M3038" s="3">
        <v>16</v>
      </c>
      <c r="N3038" s="3">
        <v>10</v>
      </c>
      <c r="O3038" s="3">
        <v>3</v>
      </c>
      <c r="P3038" s="3">
        <v>3</v>
      </c>
      <c r="Q3038" s="3">
        <v>3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3</v>
      </c>
      <c r="AA3038" s="4">
        <v>0</v>
      </c>
      <c r="AB3038" s="4">
        <v>0</v>
      </c>
      <c r="AC3038" s="4">
        <v>0</v>
      </c>
      <c r="AD3038" s="4">
        <v>0</v>
      </c>
      <c r="AE3038" s="4">
        <v>16</v>
      </c>
    </row>
    <row r="3039" spans="1:31" x14ac:dyDescent="0.25">
      <c r="A3039" s="2">
        <v>43215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 t="s">
        <v>8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</row>
    <row r="3040" spans="1:31" x14ac:dyDescent="0.25">
      <c r="A3040" s="2">
        <v>43216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 t="s">
        <v>8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</row>
    <row r="3041" spans="1:31" x14ac:dyDescent="0.25">
      <c r="A3041" s="2">
        <v>43217</v>
      </c>
      <c r="B3041" s="3" t="s">
        <v>8</v>
      </c>
      <c r="C3041" s="3" t="s">
        <v>8</v>
      </c>
      <c r="D3041" s="3" t="s">
        <v>8</v>
      </c>
      <c r="E3041" s="3" t="s">
        <v>8</v>
      </c>
      <c r="F3041" s="3" t="s">
        <v>8</v>
      </c>
      <c r="G3041" s="3" t="s">
        <v>8</v>
      </c>
      <c r="H3041" s="3" t="s">
        <v>8</v>
      </c>
      <c r="I3041" s="3" t="s">
        <v>8</v>
      </c>
      <c r="J3041" s="3">
        <v>0</v>
      </c>
      <c r="K3041" s="3">
        <v>0</v>
      </c>
      <c r="L3041" s="3">
        <v>3</v>
      </c>
      <c r="M3041" s="3">
        <v>3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 t="str">
        <f>"F"</f>
        <v>F</v>
      </c>
      <c r="AA3041" s="4">
        <v>0</v>
      </c>
      <c r="AB3041" s="4">
        <v>0</v>
      </c>
      <c r="AC3041" s="4">
        <v>0</v>
      </c>
      <c r="AD3041" s="4">
        <v>0</v>
      </c>
      <c r="AE3041" s="4">
        <v>3</v>
      </c>
    </row>
    <row r="3042" spans="1:31" x14ac:dyDescent="0.25">
      <c r="A3042" s="2">
        <v>43218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 t="s">
        <v>8</v>
      </c>
      <c r="L3042" s="3" t="s">
        <v>8</v>
      </c>
      <c r="M3042" s="3" t="s">
        <v>8</v>
      </c>
      <c r="N3042" s="3" t="s">
        <v>8</v>
      </c>
      <c r="O3042" s="3" t="s">
        <v>8</v>
      </c>
      <c r="P3042" s="3" t="s">
        <v>8</v>
      </c>
      <c r="Q3042" s="3" t="s">
        <v>8</v>
      </c>
      <c r="R3042" s="3" t="s">
        <v>8</v>
      </c>
      <c r="S3042" s="3">
        <v>0</v>
      </c>
      <c r="T3042" s="3">
        <v>3</v>
      </c>
      <c r="U3042" s="3">
        <v>3</v>
      </c>
      <c r="V3042" s="3">
        <v>3</v>
      </c>
      <c r="W3042" s="3">
        <v>3</v>
      </c>
      <c r="X3042" s="3">
        <v>3</v>
      </c>
      <c r="Y3042" s="3">
        <v>0</v>
      </c>
      <c r="Z3042" s="4" t="str">
        <f>"F"</f>
        <v>F</v>
      </c>
      <c r="AA3042" s="4">
        <v>0</v>
      </c>
      <c r="AB3042" s="4">
        <v>0</v>
      </c>
      <c r="AC3042" s="4">
        <v>0</v>
      </c>
      <c r="AD3042" s="4">
        <v>0</v>
      </c>
      <c r="AE3042" s="4">
        <v>3</v>
      </c>
    </row>
    <row r="3043" spans="1:31" x14ac:dyDescent="0.25">
      <c r="A3043" s="2">
        <v>43219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5">
      <c r="A3044" s="2">
        <v>43220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5</v>
      </c>
      <c r="M3044" s="3">
        <v>8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8</v>
      </c>
    </row>
    <row r="3045" spans="1:31" x14ac:dyDescent="0.25">
      <c r="A3045" s="2">
        <v>43221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5">
      <c r="A3046" s="2">
        <v>43222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5">
      <c r="A3047" s="2">
        <v>43223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34</v>
      </c>
      <c r="R3047" s="3">
        <v>16</v>
      </c>
      <c r="S3047" s="3">
        <v>5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3</v>
      </c>
      <c r="AA3047" s="4">
        <v>0</v>
      </c>
      <c r="AB3047" s="4">
        <v>0</v>
      </c>
      <c r="AC3047" s="4">
        <v>0</v>
      </c>
      <c r="AD3047" s="4">
        <v>0</v>
      </c>
      <c r="AE3047" s="4">
        <v>34</v>
      </c>
    </row>
    <row r="3048" spans="1:31" x14ac:dyDescent="0.25">
      <c r="A3048" s="2">
        <v>43224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 t="s">
        <v>8</v>
      </c>
      <c r="K3048" s="3" t="s">
        <v>8</v>
      </c>
      <c r="L3048" s="3" t="s">
        <v>8</v>
      </c>
      <c r="M3048" s="3">
        <v>0</v>
      </c>
      <c r="N3048" s="3">
        <v>0</v>
      </c>
      <c r="O3048" s="3">
        <v>3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3</v>
      </c>
    </row>
    <row r="3049" spans="1:31" x14ac:dyDescent="0.25">
      <c r="A3049" s="2">
        <v>43225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3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3</v>
      </c>
    </row>
    <row r="3050" spans="1:31" x14ac:dyDescent="0.25">
      <c r="A3050" s="2">
        <v>43226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5">
      <c r="A3051" s="2">
        <v>43227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5">
      <c r="A3052" s="2">
        <v>43228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5">
      <c r="A3053" s="2">
        <v>43229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5">
      <c r="A3054" s="2">
        <v>43230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3</v>
      </c>
      <c r="K3054" s="3">
        <v>8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 t="s">
        <v>8</v>
      </c>
      <c r="R3054" s="3" t="s">
        <v>8</v>
      </c>
      <c r="S3054" s="3" t="s">
        <v>8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8</v>
      </c>
    </row>
    <row r="3055" spans="1:31" x14ac:dyDescent="0.25">
      <c r="A3055" s="2">
        <v>43231</v>
      </c>
      <c r="B3055" s="3">
        <v>0</v>
      </c>
      <c r="C3055" s="3">
        <v>0</v>
      </c>
      <c r="D3055" s="3">
        <v>0</v>
      </c>
      <c r="E3055" s="3" t="s">
        <v>8</v>
      </c>
      <c r="F3055" s="3" t="s">
        <v>8</v>
      </c>
      <c r="G3055" s="3" t="s">
        <v>8</v>
      </c>
      <c r="H3055" s="3">
        <v>0</v>
      </c>
      <c r="I3055" s="3" t="s">
        <v>8</v>
      </c>
      <c r="J3055" s="3" t="s">
        <v>8</v>
      </c>
      <c r="K3055" s="3" t="s">
        <v>8</v>
      </c>
      <c r="L3055" s="3" t="s">
        <v>8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 t="str">
        <f>"F"</f>
        <v>F</v>
      </c>
      <c r="AA3055" s="4">
        <v>0</v>
      </c>
      <c r="AB3055" s="4">
        <v>0</v>
      </c>
      <c r="AC3055" s="4">
        <v>0</v>
      </c>
      <c r="AD3055" s="4">
        <v>0</v>
      </c>
      <c r="AE3055" s="4">
        <v>0</v>
      </c>
    </row>
    <row r="3056" spans="1:31" x14ac:dyDescent="0.25">
      <c r="A3056" s="2">
        <v>43232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 t="s">
        <v>8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5">
      <c r="A3057" s="2">
        <v>43233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13</v>
      </c>
      <c r="N3057" s="3">
        <v>13</v>
      </c>
      <c r="O3057" s="3">
        <v>3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13</v>
      </c>
    </row>
    <row r="3058" spans="1:31" x14ac:dyDescent="0.25">
      <c r="A3058" s="2">
        <v>43234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5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5</v>
      </c>
    </row>
    <row r="3059" spans="1:31" x14ac:dyDescent="0.25">
      <c r="A3059" s="2">
        <v>43235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 t="s">
        <v>9</v>
      </c>
      <c r="P3059" s="3" t="s">
        <v>9</v>
      </c>
      <c r="Q3059" s="3" t="s">
        <v>9</v>
      </c>
      <c r="R3059" s="3">
        <v>0</v>
      </c>
      <c r="S3059" s="3">
        <v>0</v>
      </c>
      <c r="T3059" s="3">
        <v>16</v>
      </c>
      <c r="U3059" s="3">
        <v>5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16</v>
      </c>
    </row>
    <row r="3060" spans="1:31" x14ac:dyDescent="0.25">
      <c r="A3060" s="2">
        <v>43236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3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3</v>
      </c>
    </row>
    <row r="3061" spans="1:31" x14ac:dyDescent="0.25">
      <c r="A3061" s="2">
        <v>43237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</row>
    <row r="3062" spans="1:31" x14ac:dyDescent="0.25">
      <c r="A3062" s="2">
        <v>43238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3</v>
      </c>
      <c r="K3062" s="3">
        <v>5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5</v>
      </c>
    </row>
    <row r="3063" spans="1:31" x14ac:dyDescent="0.25">
      <c r="A3063" s="2">
        <v>43239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3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3</v>
      </c>
    </row>
    <row r="3064" spans="1:31" x14ac:dyDescent="0.25">
      <c r="A3064" s="2">
        <v>43240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3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3</v>
      </c>
    </row>
    <row r="3065" spans="1:31" x14ac:dyDescent="0.25">
      <c r="A3065" s="2">
        <v>43241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3</v>
      </c>
      <c r="L3065" s="3">
        <v>10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10</v>
      </c>
    </row>
    <row r="3066" spans="1:31" x14ac:dyDescent="0.25">
      <c r="A3066" s="2">
        <v>43242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5">
      <c r="A3067" s="2">
        <v>43243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5">
      <c r="A3068" s="2">
        <v>43244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3</v>
      </c>
      <c r="T3068" s="3">
        <v>5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5</v>
      </c>
    </row>
    <row r="3069" spans="1:31" x14ac:dyDescent="0.25">
      <c r="A3069" s="2">
        <v>43245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5">
      <c r="A3070" s="2">
        <v>43246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5">
      <c r="A3071" s="2">
        <v>43247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3</v>
      </c>
      <c r="P3071" s="3">
        <v>3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3</v>
      </c>
    </row>
    <row r="3072" spans="1:31" x14ac:dyDescent="0.25">
      <c r="A3072" s="2">
        <v>43248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16</v>
      </c>
      <c r="P3072" s="3">
        <v>34</v>
      </c>
      <c r="Q3072" s="3">
        <v>18</v>
      </c>
      <c r="R3072" s="3">
        <v>5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3</v>
      </c>
      <c r="AA3072" s="4">
        <v>0</v>
      </c>
      <c r="AB3072" s="4">
        <v>0</v>
      </c>
      <c r="AC3072" s="4">
        <v>0</v>
      </c>
      <c r="AD3072" s="4">
        <v>0</v>
      </c>
      <c r="AE3072" s="4">
        <v>34</v>
      </c>
    </row>
    <row r="3073" spans="1:31" x14ac:dyDescent="0.25">
      <c r="A3073" s="2">
        <v>43249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5">
      <c r="A3074" s="2">
        <v>43250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 t="s">
        <v>8</v>
      </c>
      <c r="K3074" s="3" t="s">
        <v>8</v>
      </c>
      <c r="L3074" s="3" t="s">
        <v>8</v>
      </c>
      <c r="M3074" s="3" t="s">
        <v>8</v>
      </c>
      <c r="N3074" s="3">
        <v>3</v>
      </c>
      <c r="O3074" s="3">
        <v>10</v>
      </c>
      <c r="P3074" s="3">
        <v>10</v>
      </c>
      <c r="Q3074" s="3">
        <v>5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3</v>
      </c>
      <c r="AA3074" s="4">
        <v>0</v>
      </c>
      <c r="AB3074" s="4">
        <v>0</v>
      </c>
      <c r="AC3074" s="4">
        <v>0</v>
      </c>
      <c r="AD3074" s="4">
        <v>0</v>
      </c>
      <c r="AE3074" s="4">
        <v>10</v>
      </c>
    </row>
    <row r="3075" spans="1:31" x14ac:dyDescent="0.25">
      <c r="A3075" s="2">
        <v>43251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5">
      <c r="A3076" s="2">
        <v>43252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3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3</v>
      </c>
    </row>
    <row r="3077" spans="1:31" x14ac:dyDescent="0.25">
      <c r="A3077" s="2">
        <v>43253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5">
      <c r="A3078" s="2">
        <v>43254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5">
      <c r="A3079" s="2">
        <v>43255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5">
      <c r="A3080" s="2">
        <v>43256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5">
      <c r="A3081" s="2">
        <v>43257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5">
      <c r="A3082" s="2">
        <v>43258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 t="s">
        <v>8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5">
      <c r="A3083" s="2">
        <v>43259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5">
      <c r="A3084" s="2">
        <v>43260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5">
      <c r="A3085" s="2">
        <v>43261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5">
      <c r="A3086" s="2">
        <v>43262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 t="s">
        <v>9</v>
      </c>
      <c r="P3086" s="3" t="s">
        <v>9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5">
      <c r="A3087" s="2">
        <v>43263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3</v>
      </c>
      <c r="L3087" s="3">
        <v>0</v>
      </c>
      <c r="M3087" s="3">
        <v>0</v>
      </c>
      <c r="N3087" s="3">
        <v>0</v>
      </c>
      <c r="O3087" s="3">
        <v>3</v>
      </c>
      <c r="P3087" s="3">
        <v>5</v>
      </c>
      <c r="Q3087" s="3">
        <v>3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5</v>
      </c>
    </row>
    <row r="3088" spans="1:31" x14ac:dyDescent="0.25">
      <c r="A3088" s="2">
        <v>43264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5">
      <c r="A3089" s="2">
        <v>43265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5">
      <c r="A3090" s="2">
        <v>43266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5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5</v>
      </c>
    </row>
    <row r="3091" spans="1:31" x14ac:dyDescent="0.25">
      <c r="A3091" s="2">
        <v>43267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5">
      <c r="A3092" s="2">
        <v>43268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5">
      <c r="A3093" s="2">
        <v>43269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3</v>
      </c>
      <c r="L3093" s="3">
        <v>5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5</v>
      </c>
    </row>
    <row r="3094" spans="1:31" x14ac:dyDescent="0.25">
      <c r="A3094" s="2">
        <v>43270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5">
      <c r="A3095" s="2">
        <v>43271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5">
      <c r="A3096" s="2">
        <v>43272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5">
      <c r="A3097" s="2">
        <v>43273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5">
      <c r="A3098" s="2">
        <v>43274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5">
      <c r="A3099" s="2">
        <v>43275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5">
      <c r="A3100" s="2">
        <v>43276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5">
      <c r="A3101" s="2">
        <v>43277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5</v>
      </c>
      <c r="Q3101" s="3">
        <v>8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8</v>
      </c>
    </row>
    <row r="3102" spans="1:31" x14ac:dyDescent="0.25">
      <c r="A3102" s="2">
        <v>43278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8</v>
      </c>
      <c r="L3102" s="3">
        <v>8</v>
      </c>
      <c r="M3102" s="3">
        <v>0</v>
      </c>
      <c r="N3102" s="3">
        <v>0</v>
      </c>
      <c r="O3102" s="3">
        <v>0</v>
      </c>
      <c r="P3102" s="3">
        <v>8</v>
      </c>
      <c r="Q3102" s="3">
        <v>10</v>
      </c>
      <c r="R3102" s="3">
        <v>0</v>
      </c>
      <c r="S3102" s="3">
        <v>3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3</v>
      </c>
      <c r="AA3102" s="4">
        <v>0</v>
      </c>
      <c r="AB3102" s="4">
        <v>0</v>
      </c>
      <c r="AC3102" s="4">
        <v>0</v>
      </c>
      <c r="AD3102" s="4">
        <v>0</v>
      </c>
      <c r="AE3102" s="4">
        <v>10</v>
      </c>
    </row>
    <row r="3103" spans="1:31" x14ac:dyDescent="0.25">
      <c r="A3103" s="2">
        <v>43279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3</v>
      </c>
      <c r="M3103" s="3">
        <v>3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3</v>
      </c>
    </row>
    <row r="3104" spans="1:31" x14ac:dyDescent="0.25">
      <c r="A3104" s="2">
        <v>43280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3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3</v>
      </c>
    </row>
    <row r="3105" spans="1:31" x14ac:dyDescent="0.25">
      <c r="A3105" s="2">
        <v>43281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5">
      <c r="A3106" s="2">
        <v>43282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5">
      <c r="A3107" s="2">
        <v>43283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5">
      <c r="A3108" s="2">
        <v>43284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5">
      <c r="A3109" s="2">
        <v>43285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5">
      <c r="A3110" s="2">
        <v>43286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5">
      <c r="A3111" s="2">
        <v>43287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5">
      <c r="A3112" s="2">
        <v>43288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5">
      <c r="A3113" s="2">
        <v>43289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5">
      <c r="A3114" s="2">
        <v>43290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5">
      <c r="A3115" s="2">
        <v>43291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5">
      <c r="A3116" s="2">
        <v>43292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5">
      <c r="A3117" s="2">
        <v>43293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5">
      <c r="A3118" s="2">
        <v>43294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3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3</v>
      </c>
    </row>
    <row r="3119" spans="1:31" x14ac:dyDescent="0.25">
      <c r="A3119" s="2">
        <v>43295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5">
      <c r="A3120" s="2">
        <v>43296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5">
      <c r="A3121" s="2">
        <v>43297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 t="s">
        <v>9</v>
      </c>
      <c r="P3121" s="3" t="s">
        <v>9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5">
      <c r="A3122" s="2">
        <v>43298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5">
      <c r="A3123" s="2">
        <v>43299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5">
      <c r="A3124" s="2">
        <v>43300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5">
      <c r="A3125" s="2">
        <v>43301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5">
      <c r="A3126" s="2">
        <v>43302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5">
      <c r="A3127" s="2">
        <v>43303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5">
      <c r="A3128" s="2">
        <v>43304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5">
      <c r="A3129" s="2">
        <v>43305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5">
      <c r="A3130" s="2">
        <v>43306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5">
      <c r="A3131" s="2">
        <v>43307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5">
      <c r="A3132" s="2">
        <v>43308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5">
      <c r="A3133" s="2">
        <v>43309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5">
      <c r="A3134" s="2">
        <v>43310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5">
      <c r="A3135" s="2">
        <v>43311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5">
      <c r="A3136" s="2">
        <v>43312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10</v>
      </c>
      <c r="Q3136" s="3">
        <v>3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10</v>
      </c>
    </row>
    <row r="3137" spans="1:31" x14ac:dyDescent="0.25">
      <c r="A3137" s="2">
        <v>43313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3</v>
      </c>
      <c r="K3137" s="3">
        <v>8</v>
      </c>
      <c r="L3137" s="3">
        <v>3</v>
      </c>
      <c r="M3137" s="3">
        <v>3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8</v>
      </c>
    </row>
    <row r="3138" spans="1:31" x14ac:dyDescent="0.25">
      <c r="A3138" s="2">
        <v>43314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5">
      <c r="A3139" s="2">
        <v>43315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5">
      <c r="A3140" s="2">
        <v>43316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5">
      <c r="A3141" s="2">
        <v>43317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13</v>
      </c>
      <c r="L3141" s="3">
        <v>3</v>
      </c>
      <c r="M3141" s="3">
        <v>0</v>
      </c>
      <c r="N3141" s="3">
        <v>0</v>
      </c>
      <c r="O3141" s="3" t="s">
        <v>8</v>
      </c>
      <c r="P3141" s="3">
        <v>0</v>
      </c>
      <c r="Q3141" s="3">
        <v>0</v>
      </c>
      <c r="R3141" s="3">
        <v>0</v>
      </c>
      <c r="S3141" s="3">
        <v>5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13</v>
      </c>
    </row>
    <row r="3142" spans="1:31" x14ac:dyDescent="0.25">
      <c r="A3142" s="2">
        <v>43318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5">
      <c r="A3143" s="2">
        <v>43319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5">
      <c r="A3144" s="2">
        <v>43320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5">
      <c r="A3145" s="2">
        <v>43321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5">
      <c r="A3146" s="2">
        <v>43322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5">
      <c r="A3147" s="2">
        <v>43323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5">
      <c r="A3148" s="2">
        <v>43324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5">
      <c r="A3149" s="2">
        <v>43325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5">
      <c r="A3150" s="2">
        <v>43326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5">
      <c r="A3151" s="2">
        <v>43327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 t="s">
        <v>11</v>
      </c>
      <c r="M3151" s="3" t="s">
        <v>11</v>
      </c>
      <c r="N3151" s="3" t="s">
        <v>11</v>
      </c>
      <c r="O3151" s="3" t="s">
        <v>11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5">
      <c r="A3152" s="2">
        <v>43328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5">
      <c r="A3153" s="2">
        <v>43329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5">
      <c r="A3154" s="2">
        <v>43330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5">
      <c r="A3155" s="2">
        <v>43331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 t="s">
        <v>8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5">
      <c r="A3156" s="2">
        <v>43332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5">
      <c r="A3157" s="2">
        <v>43333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5">
      <c r="A3158" s="2">
        <v>43334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5">
      <c r="A3159" s="2">
        <v>43335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5">
      <c r="A3160" s="2">
        <v>43336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5">
      <c r="A3161" s="2">
        <v>43337</v>
      </c>
      <c r="B3161" s="3" t="s">
        <v>8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5">
      <c r="A3162" s="2">
        <v>43338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 t="s">
        <v>8</v>
      </c>
      <c r="R3162" s="3" t="s">
        <v>8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5">
      <c r="A3163" s="2">
        <v>43339</v>
      </c>
      <c r="B3163" s="3">
        <v>0</v>
      </c>
      <c r="C3163" s="3">
        <v>3</v>
      </c>
      <c r="D3163" s="3">
        <v>0</v>
      </c>
      <c r="E3163" s="3" t="s">
        <v>8</v>
      </c>
      <c r="F3163" s="3" t="s">
        <v>8</v>
      </c>
      <c r="G3163" s="3" t="s">
        <v>8</v>
      </c>
      <c r="H3163" s="3" t="s">
        <v>8</v>
      </c>
      <c r="I3163" s="3" t="s">
        <v>8</v>
      </c>
      <c r="J3163" s="3" t="s">
        <v>8</v>
      </c>
      <c r="K3163" s="3" t="s">
        <v>8</v>
      </c>
      <c r="L3163" s="3" t="s">
        <v>8</v>
      </c>
      <c r="M3163" s="3" t="s">
        <v>8</v>
      </c>
      <c r="N3163" s="3" t="s">
        <v>8</v>
      </c>
      <c r="O3163" s="3" t="s">
        <v>8</v>
      </c>
      <c r="P3163" s="3" t="s">
        <v>8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 t="str">
        <f>"F"</f>
        <v>F</v>
      </c>
      <c r="AA3163" s="4">
        <v>0</v>
      </c>
      <c r="AB3163" s="4">
        <v>0</v>
      </c>
      <c r="AC3163" s="4">
        <v>0</v>
      </c>
      <c r="AD3163" s="4">
        <v>0</v>
      </c>
      <c r="AE3163" s="4">
        <v>3</v>
      </c>
    </row>
    <row r="3164" spans="1:31" x14ac:dyDescent="0.25">
      <c r="A3164" s="2">
        <v>43340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5">
      <c r="A3165" s="2">
        <v>43341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5">
      <c r="A3166" s="2">
        <v>43342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5">
      <c r="A3167" s="2">
        <v>43343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5">
      <c r="A3168" s="2">
        <v>43344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3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3</v>
      </c>
    </row>
    <row r="3169" spans="1:31" x14ac:dyDescent="0.25">
      <c r="A3169" s="2">
        <v>43345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5">
      <c r="A3170" s="2">
        <v>43346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5">
      <c r="A3171" s="2">
        <v>43347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5">
      <c r="A3172" s="2">
        <v>43348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5">
      <c r="A3173" s="2">
        <v>43349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5">
      <c r="A3174" s="2">
        <v>43350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 t="s">
        <v>8</v>
      </c>
      <c r="L3174" s="3" t="s">
        <v>8</v>
      </c>
      <c r="M3174" s="3" t="s">
        <v>8</v>
      </c>
      <c r="N3174" s="3" t="s">
        <v>8</v>
      </c>
      <c r="O3174" s="3">
        <v>0</v>
      </c>
      <c r="P3174" s="3">
        <v>0</v>
      </c>
      <c r="Q3174" s="3">
        <v>0</v>
      </c>
      <c r="R3174" s="3">
        <v>0</v>
      </c>
      <c r="S3174" s="3">
        <v>3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3</v>
      </c>
    </row>
    <row r="3175" spans="1:31" x14ac:dyDescent="0.25">
      <c r="A3175" s="2">
        <v>43351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5">
      <c r="A3176" s="2">
        <v>43352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5">
      <c r="A3177" s="2">
        <v>43353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 t="s">
        <v>8</v>
      </c>
      <c r="T3177" s="3" t="s">
        <v>8</v>
      </c>
      <c r="U3177" s="3" t="s">
        <v>8</v>
      </c>
      <c r="V3177" s="3" t="s">
        <v>8</v>
      </c>
      <c r="W3177" s="3" t="s">
        <v>8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5">
      <c r="A3178" s="2">
        <v>43354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 t="s">
        <v>8</v>
      </c>
      <c r="N3178" s="3" t="s">
        <v>8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5">
      <c r="A3179" s="2">
        <v>43355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5">
      <c r="A3180" s="2">
        <v>43356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5">
      <c r="A3181" s="2">
        <v>43357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5">
      <c r="A3182" s="2">
        <v>43358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5">
      <c r="A3183" s="2">
        <v>43359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5">
      <c r="A3184" s="2">
        <v>43360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 t="s">
        <v>9</v>
      </c>
      <c r="P3184" s="3" t="s">
        <v>9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5">
      <c r="A3185" s="2">
        <v>43361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5">
      <c r="A3186" s="2">
        <v>43362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5">
      <c r="A3187" s="2">
        <v>43363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0</v>
      </c>
    </row>
    <row r="3188" spans="1:31" x14ac:dyDescent="0.25">
      <c r="A3188" s="2">
        <v>43364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5">
      <c r="A3189" s="2">
        <v>43365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 t="s">
        <v>8</v>
      </c>
      <c r="P3189" s="3" t="s">
        <v>8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0</v>
      </c>
    </row>
    <row r="3190" spans="1:31" x14ac:dyDescent="0.25">
      <c r="A3190" s="2">
        <v>43366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5">
      <c r="A3191" s="2">
        <v>43367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3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3</v>
      </c>
    </row>
    <row r="3192" spans="1:31" x14ac:dyDescent="0.25">
      <c r="A3192" s="2">
        <v>43368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3</v>
      </c>
      <c r="M3192" s="3">
        <v>3</v>
      </c>
      <c r="N3192" s="3">
        <v>3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3</v>
      </c>
    </row>
    <row r="3193" spans="1:31" x14ac:dyDescent="0.25">
      <c r="A3193" s="2">
        <v>43369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5">
      <c r="A3194" s="2">
        <v>43370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5">
      <c r="A3195" s="2">
        <v>43371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5">
      <c r="A3196" s="2">
        <v>43372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5">
      <c r="A3197" s="2">
        <v>43373</v>
      </c>
      <c r="B3197" s="3">
        <v>0</v>
      </c>
      <c r="C3197" s="3" t="s">
        <v>8</v>
      </c>
      <c r="D3197" s="3" t="s">
        <v>8</v>
      </c>
      <c r="E3197" s="3" t="s">
        <v>8</v>
      </c>
      <c r="F3197" s="3" t="s">
        <v>8</v>
      </c>
      <c r="G3197" s="3" t="s">
        <v>8</v>
      </c>
      <c r="H3197" s="3" t="s">
        <v>8</v>
      </c>
      <c r="I3197" s="3" t="s">
        <v>8</v>
      </c>
      <c r="J3197" s="3" t="s">
        <v>8</v>
      </c>
      <c r="K3197" s="3">
        <v>0</v>
      </c>
      <c r="L3197" s="3">
        <v>0</v>
      </c>
      <c r="M3197" s="3">
        <v>0</v>
      </c>
      <c r="N3197" s="3" t="s">
        <v>8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 t="str">
        <f>"F"</f>
        <v>F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5">
      <c r="A3198" s="2">
        <v>43374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5">
      <c r="A3199" s="2">
        <v>43375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5">
      <c r="A3200" s="2">
        <v>43376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5">
      <c r="A3201" s="2">
        <v>43377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5">
      <c r="A3202" s="2">
        <v>43378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5">
      <c r="A3203" s="2">
        <v>43379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5">
      <c r="A3204" s="2">
        <v>43380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5">
      <c r="A3205" s="2">
        <v>43381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5">
      <c r="A3206" s="2">
        <v>43382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5">
      <c r="A3207" s="2">
        <v>43383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3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 t="s">
        <v>8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3</v>
      </c>
    </row>
    <row r="3208" spans="1:31" x14ac:dyDescent="0.25">
      <c r="A3208" s="2">
        <v>43384</v>
      </c>
      <c r="B3208" s="3" t="s">
        <v>8</v>
      </c>
      <c r="C3208" s="3" t="s">
        <v>8</v>
      </c>
      <c r="D3208" s="3" t="s">
        <v>8</v>
      </c>
      <c r="E3208" s="3" t="s">
        <v>8</v>
      </c>
      <c r="F3208" s="3" t="s">
        <v>8</v>
      </c>
      <c r="G3208" s="3" t="s">
        <v>8</v>
      </c>
      <c r="H3208" s="3" t="s">
        <v>8</v>
      </c>
      <c r="I3208" s="3" t="s">
        <v>8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 t="str">
        <f>"F"</f>
        <v>F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5">
      <c r="A3209" s="2">
        <v>43385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5">
      <c r="A3210" s="2">
        <v>43386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5">
      <c r="A3211" s="2">
        <v>43387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5">
      <c r="A3212" s="2">
        <v>43388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13</v>
      </c>
      <c r="M3212" s="3">
        <v>5</v>
      </c>
      <c r="N3212" s="3">
        <v>5</v>
      </c>
      <c r="O3212" s="3">
        <v>5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13</v>
      </c>
    </row>
    <row r="3213" spans="1:31" x14ac:dyDescent="0.25">
      <c r="A3213" s="2">
        <v>43389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16</v>
      </c>
      <c r="L3213" s="3">
        <v>13</v>
      </c>
      <c r="M3213" s="3">
        <v>10</v>
      </c>
      <c r="N3213" s="3">
        <v>3</v>
      </c>
      <c r="O3213" s="3" t="s">
        <v>9</v>
      </c>
      <c r="P3213" s="3" t="s">
        <v>9</v>
      </c>
      <c r="Q3213" s="3">
        <v>5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3</v>
      </c>
      <c r="AA3213" s="4">
        <v>0</v>
      </c>
      <c r="AB3213" s="4">
        <v>0</v>
      </c>
      <c r="AC3213" s="4">
        <v>0</v>
      </c>
      <c r="AD3213" s="4">
        <v>0</v>
      </c>
      <c r="AE3213" s="4">
        <v>16</v>
      </c>
    </row>
    <row r="3214" spans="1:31" x14ac:dyDescent="0.25">
      <c r="A3214" s="2">
        <v>43390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5">
      <c r="A3215" s="2">
        <v>43391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5">
      <c r="A3216" s="2">
        <v>43392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5">
      <c r="A3217" s="2">
        <v>43393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5">
      <c r="A3218" s="2">
        <v>43394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5">
      <c r="A3219" s="2">
        <v>43395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5">
      <c r="A3220" s="2">
        <v>43396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5">
      <c r="A3221" s="2">
        <v>43397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0</v>
      </c>
    </row>
    <row r="3222" spans="1:31" x14ac:dyDescent="0.25">
      <c r="A3222" s="2">
        <v>43398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3</v>
      </c>
      <c r="P3222" s="3">
        <v>3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3</v>
      </c>
    </row>
    <row r="3223" spans="1:31" x14ac:dyDescent="0.25">
      <c r="A3223" s="2">
        <v>43399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5">
      <c r="A3224" s="2">
        <v>43400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5">
      <c r="A3225" s="2">
        <v>43401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5">
      <c r="A3226" s="2">
        <v>43402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5">
      <c r="A3227" s="2">
        <v>43403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5">
      <c r="A3228" s="2">
        <v>43404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5">
      <c r="A3229" s="2">
        <v>43405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5">
      <c r="A3230" s="2">
        <v>43406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0</v>
      </c>
    </row>
    <row r="3231" spans="1:31" x14ac:dyDescent="0.25">
      <c r="A3231" s="2">
        <v>43407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0</v>
      </c>
    </row>
    <row r="3232" spans="1:31" x14ac:dyDescent="0.25">
      <c r="A3232" s="2">
        <v>43408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5">
      <c r="A3233" s="2">
        <v>43409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5">
      <c r="A3234" s="2">
        <v>43410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5">
      <c r="A3235" s="2">
        <v>43411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5">
      <c r="A3236" s="2">
        <v>43412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5">
      <c r="A3237" s="2">
        <v>43413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5">
      <c r="A3238" s="2">
        <v>43414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5">
      <c r="A3239" s="2">
        <v>43415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5">
      <c r="A3240" s="2">
        <v>43416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 t="s">
        <v>9</v>
      </c>
      <c r="P3240" s="3" t="s">
        <v>9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5">
      <c r="A3241" s="2">
        <v>43417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0</v>
      </c>
    </row>
    <row r="3242" spans="1:31" x14ac:dyDescent="0.25">
      <c r="A3242" s="2">
        <v>43418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5">
      <c r="A3243" s="2">
        <v>43419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5">
      <c r="A3244" s="2">
        <v>43420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16</v>
      </c>
      <c r="M3244" s="3">
        <v>3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16</v>
      </c>
    </row>
    <row r="3245" spans="1:31" x14ac:dyDescent="0.25">
      <c r="A3245" s="2">
        <v>43421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5">
      <c r="A3246" s="2">
        <v>43422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5">
      <c r="A3247" s="2">
        <v>43423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0</v>
      </c>
    </row>
    <row r="3248" spans="1:31" x14ac:dyDescent="0.25">
      <c r="A3248" s="2">
        <v>43424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8</v>
      </c>
      <c r="L3248" s="3">
        <v>29</v>
      </c>
      <c r="M3248" s="3">
        <v>3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3</v>
      </c>
      <c r="AA3248" s="4">
        <v>0</v>
      </c>
      <c r="AB3248" s="4">
        <v>0</v>
      </c>
      <c r="AC3248" s="4">
        <v>0</v>
      </c>
      <c r="AD3248" s="4">
        <v>0</v>
      </c>
      <c r="AE3248" s="4">
        <v>29</v>
      </c>
    </row>
    <row r="3249" spans="1:31" x14ac:dyDescent="0.25">
      <c r="A3249" s="2">
        <v>43425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5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5</v>
      </c>
    </row>
    <row r="3250" spans="1:31" x14ac:dyDescent="0.25">
      <c r="A3250" s="2">
        <v>43426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5">
      <c r="A3251" s="2">
        <v>43427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0</v>
      </c>
    </row>
    <row r="3252" spans="1:31" x14ac:dyDescent="0.25">
      <c r="A3252" s="2">
        <v>43428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0</v>
      </c>
    </row>
    <row r="3253" spans="1:31" x14ac:dyDescent="0.25">
      <c r="A3253" s="2">
        <v>43429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5">
      <c r="A3254" s="2">
        <v>43430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5">
      <c r="A3255" s="2">
        <v>43431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5">
      <c r="A3256" s="2">
        <v>43432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5">
      <c r="A3257" s="2">
        <v>43433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5">
      <c r="A3258" s="2">
        <v>43434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5">
      <c r="A3259" s="2">
        <v>43435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0</v>
      </c>
      <c r="AA3259" s="4">
        <v>0</v>
      </c>
      <c r="AB3259" s="4">
        <v>0</v>
      </c>
      <c r="AC3259" s="4">
        <v>0</v>
      </c>
      <c r="AD3259" s="4">
        <v>0</v>
      </c>
      <c r="AE3259" s="4">
        <v>0</v>
      </c>
    </row>
    <row r="3260" spans="1:31" x14ac:dyDescent="0.25">
      <c r="A3260" s="2">
        <v>43436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5</v>
      </c>
      <c r="N3260" s="3">
        <v>5</v>
      </c>
      <c r="O3260" s="3">
        <v>0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5</v>
      </c>
    </row>
    <row r="3261" spans="1:31" x14ac:dyDescent="0.25">
      <c r="A3261" s="2">
        <v>43437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5">
      <c r="A3262" s="2">
        <v>43438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0</v>
      </c>
    </row>
    <row r="3263" spans="1:31" x14ac:dyDescent="0.25">
      <c r="A3263" s="2">
        <v>43439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3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3</v>
      </c>
    </row>
    <row r="3264" spans="1:31" x14ac:dyDescent="0.25">
      <c r="A3264" s="2">
        <v>43440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5</v>
      </c>
      <c r="P3264" s="3">
        <v>24</v>
      </c>
      <c r="Q3264" s="3">
        <v>10</v>
      </c>
      <c r="R3264" s="3">
        <v>3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3</v>
      </c>
      <c r="AA3264" s="4">
        <v>0</v>
      </c>
      <c r="AB3264" s="4">
        <v>0</v>
      </c>
      <c r="AC3264" s="4">
        <v>0</v>
      </c>
      <c r="AD3264" s="4">
        <v>0</v>
      </c>
      <c r="AE3264" s="4">
        <v>24</v>
      </c>
    </row>
    <row r="3265" spans="1:31" x14ac:dyDescent="0.25">
      <c r="A3265" s="2">
        <v>43441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0</v>
      </c>
    </row>
    <row r="3266" spans="1:31" x14ac:dyDescent="0.25">
      <c r="A3266" s="2">
        <v>43442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 t="s">
        <v>8</v>
      </c>
      <c r="L3266" s="3" t="s">
        <v>8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5">
      <c r="A3267" s="2">
        <v>43443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5">
      <c r="A3268" s="2">
        <v>43444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5">
      <c r="A3269" s="2">
        <v>43445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5">
      <c r="A3270" s="2">
        <v>43446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 t="s">
        <v>8</v>
      </c>
      <c r="U3270" s="3" t="s">
        <v>8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5">
      <c r="A3271" s="2">
        <v>43447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5">
      <c r="A3272" s="2">
        <v>43448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5">
      <c r="A3273" s="2">
        <v>43449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5">
      <c r="A3274" s="2">
        <v>43450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5">
      <c r="A3275" s="2">
        <v>43451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 t="s">
        <v>9</v>
      </c>
      <c r="P3275" s="3" t="s">
        <v>9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5">
      <c r="A3276" s="2">
        <v>43452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0</v>
      </c>
    </row>
    <row r="3277" spans="1:31" x14ac:dyDescent="0.25">
      <c r="A3277" s="2">
        <v>43453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0</v>
      </c>
    </row>
    <row r="3278" spans="1:31" x14ac:dyDescent="0.25">
      <c r="A3278" s="2">
        <v>43454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5">
      <c r="A3279" s="2">
        <v>43455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5">
      <c r="A3280" s="2">
        <v>43456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0</v>
      </c>
    </row>
    <row r="3281" spans="1:31" x14ac:dyDescent="0.25">
      <c r="A3281" s="2">
        <v>43457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5">
      <c r="A3282" s="2">
        <v>43458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</row>
    <row r="3283" spans="1:31" x14ac:dyDescent="0.25">
      <c r="A3283" s="2">
        <v>43459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0</v>
      </c>
    </row>
    <row r="3284" spans="1:31" x14ac:dyDescent="0.25">
      <c r="A3284" s="2">
        <v>43460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5">
      <c r="A3285" s="2">
        <v>43461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</row>
    <row r="3286" spans="1:31" x14ac:dyDescent="0.25">
      <c r="A3286" s="2">
        <v>43462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5">
      <c r="A3287" s="2">
        <v>43463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5">
      <c r="A3288" s="2">
        <v>43464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5">
      <c r="A3289" s="2">
        <v>43465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5">
      <c r="A3290" s="2">
        <v>43466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 t="s">
        <v>8</v>
      </c>
      <c r="T3290" s="3" t="s">
        <v>8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5">
      <c r="A3291" s="2">
        <v>43467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5">
      <c r="A3292" s="2">
        <v>43468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5">
      <c r="A3293" s="2">
        <v>43469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5">
      <c r="A3294" s="2">
        <v>43470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5">
      <c r="A3295" s="2">
        <v>43471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5">
      <c r="A3296" s="2">
        <v>43472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5">
      <c r="A3297" s="2">
        <v>43473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5">
      <c r="A3298" s="2">
        <v>43474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5">
      <c r="A3299" s="2">
        <v>43475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5">
      <c r="A3300" s="2">
        <v>43476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5</v>
      </c>
      <c r="O3300" s="3">
        <v>5</v>
      </c>
      <c r="P3300" s="3">
        <v>3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5</v>
      </c>
    </row>
    <row r="3301" spans="1:31" x14ac:dyDescent="0.25">
      <c r="A3301" s="2">
        <v>43477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5">
      <c r="A3302" s="2">
        <v>43478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5">
      <c r="A3303" s="2">
        <v>43479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 t="s">
        <v>9</v>
      </c>
      <c r="P3303" s="3" t="s">
        <v>9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5">
      <c r="A3304" s="2">
        <v>43480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 t="s">
        <v>8</v>
      </c>
      <c r="K3304" s="3" t="s">
        <v>8</v>
      </c>
      <c r="L3304" s="3" t="s">
        <v>8</v>
      </c>
      <c r="M3304" s="3" t="s">
        <v>8</v>
      </c>
      <c r="N3304" s="3" t="s">
        <v>8</v>
      </c>
      <c r="O3304" s="3" t="s">
        <v>8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5">
      <c r="A3305" s="2">
        <v>43481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5">
      <c r="A3306" s="2">
        <v>43482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 t="s">
        <v>8</v>
      </c>
      <c r="K3306" s="3" t="s">
        <v>8</v>
      </c>
      <c r="L3306" s="3" t="s">
        <v>8</v>
      </c>
      <c r="M3306" s="3" t="s">
        <v>8</v>
      </c>
      <c r="N3306" s="3" t="s">
        <v>8</v>
      </c>
      <c r="O3306" s="3" t="s">
        <v>8</v>
      </c>
      <c r="P3306" s="3" t="s">
        <v>8</v>
      </c>
      <c r="Q3306" s="3" t="s">
        <v>8</v>
      </c>
      <c r="R3306" s="3" t="s">
        <v>8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 t="str">
        <f>"F"</f>
        <v>F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5">
      <c r="A3307" s="2">
        <v>43483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0</v>
      </c>
    </row>
    <row r="3308" spans="1:31" x14ac:dyDescent="0.25">
      <c r="A3308" s="2">
        <v>43484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0</v>
      </c>
    </row>
    <row r="3309" spans="1:31" x14ac:dyDescent="0.25">
      <c r="A3309" s="2">
        <v>43485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5</v>
      </c>
      <c r="P3309" s="3">
        <v>3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5</v>
      </c>
    </row>
    <row r="3310" spans="1:31" x14ac:dyDescent="0.25">
      <c r="A3310" s="2">
        <v>43486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0</v>
      </c>
    </row>
    <row r="3311" spans="1:31" x14ac:dyDescent="0.25">
      <c r="A3311" s="2">
        <v>43487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0</v>
      </c>
    </row>
    <row r="3312" spans="1:31" x14ac:dyDescent="0.25">
      <c r="A3312" s="2">
        <v>43488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0</v>
      </c>
    </row>
    <row r="3313" spans="1:31" x14ac:dyDescent="0.25">
      <c r="A3313" s="2">
        <v>43489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3</v>
      </c>
      <c r="M3313" s="3">
        <v>21</v>
      </c>
      <c r="N3313" s="3">
        <v>13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3</v>
      </c>
      <c r="AA3313" s="4">
        <v>0</v>
      </c>
      <c r="AB3313" s="4">
        <v>0</v>
      </c>
      <c r="AC3313" s="4">
        <v>0</v>
      </c>
      <c r="AD3313" s="4">
        <v>0</v>
      </c>
      <c r="AE3313" s="4">
        <v>21</v>
      </c>
    </row>
    <row r="3314" spans="1:31" x14ac:dyDescent="0.25">
      <c r="A3314" s="2">
        <v>43490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 t="s">
        <v>8</v>
      </c>
      <c r="Y3314" s="3" t="s">
        <v>8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0</v>
      </c>
    </row>
    <row r="3315" spans="1:31" x14ac:dyDescent="0.25">
      <c r="A3315" s="2">
        <v>43491</v>
      </c>
      <c r="B3315" s="3" t="s">
        <v>8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 t="s">
        <v>8</v>
      </c>
      <c r="O3315" s="3" t="s">
        <v>8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5">
      <c r="A3316" s="2">
        <v>43492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5">
      <c r="A3317" s="2">
        <v>43493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0</v>
      </c>
    </row>
    <row r="3318" spans="1:31" x14ac:dyDescent="0.25">
      <c r="A3318" s="2">
        <v>43494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0</v>
      </c>
    </row>
    <row r="3319" spans="1:31" x14ac:dyDescent="0.25">
      <c r="A3319" s="2">
        <v>43495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5</v>
      </c>
      <c r="P3319" s="3">
        <v>13</v>
      </c>
      <c r="Q3319" s="3">
        <v>8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13</v>
      </c>
    </row>
    <row r="3320" spans="1:31" x14ac:dyDescent="0.25">
      <c r="A3320" s="2">
        <v>43496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0</v>
      </c>
    </row>
    <row r="3321" spans="1:31" x14ac:dyDescent="0.25">
      <c r="A3321" s="2">
        <v>43497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0</v>
      </c>
    </row>
    <row r="3322" spans="1:31" x14ac:dyDescent="0.25">
      <c r="A3322" s="2">
        <v>43498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0</v>
      </c>
      <c r="N3322" s="3">
        <v>13</v>
      </c>
      <c r="O3322" s="3">
        <v>10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0</v>
      </c>
      <c r="AA3322" s="4">
        <v>0</v>
      </c>
      <c r="AB3322" s="4">
        <v>0</v>
      </c>
      <c r="AC3322" s="4">
        <v>0</v>
      </c>
      <c r="AD3322" s="4">
        <v>0</v>
      </c>
      <c r="AE3322" s="4">
        <v>13</v>
      </c>
    </row>
    <row r="3323" spans="1:31" x14ac:dyDescent="0.25">
      <c r="A3323" s="2">
        <v>43499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0</v>
      </c>
    </row>
    <row r="3324" spans="1:31" x14ac:dyDescent="0.25">
      <c r="A3324" s="2">
        <v>43500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0</v>
      </c>
    </row>
    <row r="3325" spans="1:31" x14ac:dyDescent="0.25">
      <c r="A3325" s="2">
        <v>43501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0</v>
      </c>
    </row>
    <row r="3326" spans="1:31" x14ac:dyDescent="0.25">
      <c r="A3326" s="2">
        <v>43502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 t="s">
        <v>8</v>
      </c>
      <c r="R3326" s="3" t="s">
        <v>8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0</v>
      </c>
    </row>
    <row r="3327" spans="1:31" x14ac:dyDescent="0.25">
      <c r="A3327" s="2">
        <v>43503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3</v>
      </c>
      <c r="M3327" s="3">
        <v>5</v>
      </c>
      <c r="N3327" s="3">
        <v>3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  <c r="U3327" s="3">
        <v>0</v>
      </c>
      <c r="V3327" s="3">
        <v>0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5</v>
      </c>
    </row>
    <row r="3328" spans="1:31" x14ac:dyDescent="0.25">
      <c r="A3328" s="2">
        <v>43504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0</v>
      </c>
      <c r="L3328" s="3">
        <v>0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0</v>
      </c>
    </row>
    <row r="3329" spans="1:31" x14ac:dyDescent="0.25">
      <c r="A3329" s="2">
        <v>43505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0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0</v>
      </c>
      <c r="AA3329" s="4">
        <v>0</v>
      </c>
      <c r="AB3329" s="4">
        <v>0</v>
      </c>
      <c r="AC3329" s="4">
        <v>0</v>
      </c>
      <c r="AD3329" s="4">
        <v>0</v>
      </c>
      <c r="AE3329" s="4">
        <v>0</v>
      </c>
    </row>
    <row r="3330" spans="1:31" x14ac:dyDescent="0.25">
      <c r="A3330" s="2">
        <v>43506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3</v>
      </c>
      <c r="L3330" s="3">
        <v>5</v>
      </c>
      <c r="M3330" s="3">
        <v>3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0</v>
      </c>
      <c r="AA3330" s="4">
        <v>0</v>
      </c>
      <c r="AB3330" s="4">
        <v>0</v>
      </c>
      <c r="AC3330" s="4">
        <v>0</v>
      </c>
      <c r="AD3330" s="4">
        <v>0</v>
      </c>
      <c r="AE3330" s="4">
        <v>5</v>
      </c>
    </row>
    <row r="3331" spans="1:31" x14ac:dyDescent="0.25">
      <c r="A3331" s="2">
        <v>43507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3</v>
      </c>
      <c r="L3331" s="3">
        <v>0</v>
      </c>
      <c r="M3331" s="3">
        <v>0</v>
      </c>
      <c r="N3331" s="3">
        <v>3</v>
      </c>
      <c r="O3331" s="3" t="s">
        <v>9</v>
      </c>
      <c r="P3331" s="3" t="s">
        <v>9</v>
      </c>
      <c r="Q3331" s="3">
        <v>5</v>
      </c>
      <c r="R3331" s="3">
        <v>8</v>
      </c>
      <c r="S3331" s="3">
        <v>5</v>
      </c>
      <c r="T3331" s="3">
        <v>3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0</v>
      </c>
      <c r="AA3331" s="4">
        <v>0</v>
      </c>
      <c r="AB3331" s="4">
        <v>0</v>
      </c>
      <c r="AC3331" s="4">
        <v>0</v>
      </c>
      <c r="AD3331" s="4">
        <v>0</v>
      </c>
      <c r="AE3331" s="4">
        <v>8</v>
      </c>
    </row>
    <row r="3332" spans="1:31" x14ac:dyDescent="0.25">
      <c r="A3332" s="2">
        <v>43508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5</v>
      </c>
      <c r="S3332" s="3">
        <v>5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5</v>
      </c>
    </row>
    <row r="3333" spans="1:31" x14ac:dyDescent="0.25">
      <c r="A3333" s="2">
        <v>43509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10</v>
      </c>
      <c r="M3333" s="3">
        <v>10</v>
      </c>
      <c r="N3333" s="3">
        <v>3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10</v>
      </c>
    </row>
    <row r="3334" spans="1:31" x14ac:dyDescent="0.25">
      <c r="A3334" s="2">
        <v>43510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13</v>
      </c>
      <c r="O3334" s="3">
        <v>8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13</v>
      </c>
    </row>
    <row r="3335" spans="1:31" x14ac:dyDescent="0.25">
      <c r="A3335" s="2">
        <v>43511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3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3</v>
      </c>
    </row>
    <row r="3336" spans="1:31" x14ac:dyDescent="0.25">
      <c r="A3336" s="2">
        <v>43512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5">
      <c r="A3337" s="2">
        <v>43513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5">
      <c r="A3338" s="2">
        <v>43514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5">
      <c r="A3339" s="2">
        <v>43515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0</v>
      </c>
    </row>
    <row r="3340" spans="1:31" x14ac:dyDescent="0.25">
      <c r="A3340" s="2">
        <v>43516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0</v>
      </c>
    </row>
    <row r="3341" spans="1:31" x14ac:dyDescent="0.25">
      <c r="A3341" s="2">
        <v>43517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0</v>
      </c>
    </row>
    <row r="3342" spans="1:31" x14ac:dyDescent="0.25">
      <c r="A3342" s="2">
        <v>43518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0</v>
      </c>
    </row>
    <row r="3343" spans="1:31" x14ac:dyDescent="0.25">
      <c r="A3343" s="2">
        <v>43519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5</v>
      </c>
      <c r="N3343" s="3">
        <v>16</v>
      </c>
      <c r="O3343" s="3">
        <v>10</v>
      </c>
      <c r="P3343" s="3">
        <v>5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3</v>
      </c>
      <c r="AA3343" s="4">
        <v>0</v>
      </c>
      <c r="AB3343" s="4">
        <v>0</v>
      </c>
      <c r="AC3343" s="4">
        <v>0</v>
      </c>
      <c r="AD3343" s="4">
        <v>0</v>
      </c>
      <c r="AE3343" s="4">
        <v>16</v>
      </c>
    </row>
    <row r="3344" spans="1:31" x14ac:dyDescent="0.25">
      <c r="A3344" s="2">
        <v>43520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0</v>
      </c>
    </row>
    <row r="3345" spans="1:31" x14ac:dyDescent="0.25">
      <c r="A3345" s="2">
        <v>43521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3</v>
      </c>
      <c r="M3345" s="3">
        <v>0</v>
      </c>
      <c r="N3345" s="3">
        <v>13</v>
      </c>
      <c r="O3345" s="3">
        <v>8</v>
      </c>
      <c r="P3345" s="3">
        <v>3</v>
      </c>
      <c r="Q3345" s="3">
        <v>3</v>
      </c>
      <c r="R3345" s="3">
        <v>5</v>
      </c>
      <c r="S3345" s="3">
        <v>8</v>
      </c>
      <c r="T3345" s="3">
        <v>3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3</v>
      </c>
      <c r="AA3345" s="4">
        <v>0</v>
      </c>
      <c r="AB3345" s="4">
        <v>0</v>
      </c>
      <c r="AC3345" s="4">
        <v>0</v>
      </c>
      <c r="AD3345" s="4">
        <v>0</v>
      </c>
      <c r="AE3345" s="4">
        <v>13</v>
      </c>
    </row>
    <row r="3346" spans="1:31" x14ac:dyDescent="0.25">
      <c r="A3346" s="2">
        <v>43522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5</v>
      </c>
      <c r="L3346" s="3">
        <v>3</v>
      </c>
      <c r="M3346" s="3">
        <v>37</v>
      </c>
      <c r="N3346" s="3">
        <v>26</v>
      </c>
      <c r="O3346" s="3">
        <v>8</v>
      </c>
      <c r="P3346" s="3">
        <v>3</v>
      </c>
      <c r="Q3346" s="3">
        <v>3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3</v>
      </c>
      <c r="AA3346" s="4">
        <v>0</v>
      </c>
      <c r="AB3346" s="4">
        <v>0</v>
      </c>
      <c r="AC3346" s="4">
        <v>0</v>
      </c>
      <c r="AD3346" s="4">
        <v>0</v>
      </c>
      <c r="AE3346" s="4">
        <v>37</v>
      </c>
    </row>
    <row r="3347" spans="1:31" x14ac:dyDescent="0.25">
      <c r="A3347" s="2">
        <v>43523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0</v>
      </c>
      <c r="M3347" s="3">
        <v>0</v>
      </c>
      <c r="N3347" s="3">
        <v>5</v>
      </c>
      <c r="O3347" s="3">
        <v>5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5</v>
      </c>
    </row>
    <row r="3348" spans="1:31" x14ac:dyDescent="0.25">
      <c r="A3348" s="2">
        <v>43524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8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8</v>
      </c>
    </row>
    <row r="3349" spans="1:31" x14ac:dyDescent="0.25">
      <c r="A3349" s="2">
        <v>43525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0</v>
      </c>
    </row>
    <row r="3350" spans="1:31" x14ac:dyDescent="0.25">
      <c r="A3350" s="2">
        <v>43526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0</v>
      </c>
    </row>
    <row r="3351" spans="1:31" x14ac:dyDescent="0.25">
      <c r="A3351" s="2">
        <v>43527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0</v>
      </c>
    </row>
    <row r="3352" spans="1:31" x14ac:dyDescent="0.25">
      <c r="A3352" s="2">
        <v>43528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3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3</v>
      </c>
    </row>
    <row r="3353" spans="1:31" x14ac:dyDescent="0.25">
      <c r="A3353" s="2">
        <v>43529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5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5</v>
      </c>
    </row>
    <row r="3354" spans="1:31" x14ac:dyDescent="0.25">
      <c r="A3354" s="2">
        <v>43530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0</v>
      </c>
    </row>
    <row r="3355" spans="1:31" x14ac:dyDescent="0.25">
      <c r="A3355" s="2">
        <v>43531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0</v>
      </c>
      <c r="M3355" s="3">
        <v>16</v>
      </c>
      <c r="N3355" s="3">
        <v>0</v>
      </c>
      <c r="O3355" s="3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16</v>
      </c>
    </row>
    <row r="3356" spans="1:31" x14ac:dyDescent="0.25">
      <c r="A3356" s="2">
        <v>43532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3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3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3</v>
      </c>
    </row>
    <row r="3357" spans="1:31" x14ac:dyDescent="0.25">
      <c r="A3357" s="2">
        <v>43533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>
        <v>0</v>
      </c>
      <c r="X3357" s="3">
        <v>0</v>
      </c>
      <c r="Y3357" s="3">
        <v>0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0</v>
      </c>
    </row>
    <row r="3358" spans="1:31" x14ac:dyDescent="0.25">
      <c r="A3358" s="2">
        <v>43534</v>
      </c>
      <c r="B3358" s="3">
        <v>0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0</v>
      </c>
      <c r="L3358" s="3">
        <v>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5</v>
      </c>
      <c r="V3358" s="3">
        <v>10</v>
      </c>
      <c r="W3358" s="3">
        <v>3</v>
      </c>
      <c r="X3358" s="3">
        <v>5</v>
      </c>
      <c r="Y3358" s="3">
        <v>13</v>
      </c>
      <c r="Z3358" s="4">
        <v>3</v>
      </c>
      <c r="AA3358" s="4">
        <v>0</v>
      </c>
      <c r="AB3358" s="4">
        <v>0</v>
      </c>
      <c r="AC3358" s="4">
        <v>0</v>
      </c>
      <c r="AD3358" s="4">
        <v>0</v>
      </c>
      <c r="AE3358" s="4">
        <v>13</v>
      </c>
    </row>
    <row r="3359" spans="1:31" x14ac:dyDescent="0.25">
      <c r="A3359" s="2">
        <v>43535</v>
      </c>
      <c r="B3359" s="3">
        <v>8</v>
      </c>
      <c r="C3359" s="3">
        <v>5</v>
      </c>
      <c r="D3359" s="3">
        <v>3</v>
      </c>
      <c r="E3359" s="3">
        <v>0</v>
      </c>
      <c r="F3359" s="3">
        <v>3</v>
      </c>
      <c r="G3359" s="3">
        <v>0</v>
      </c>
      <c r="H3359" s="3">
        <v>3</v>
      </c>
      <c r="I3359" s="3">
        <v>0</v>
      </c>
      <c r="J3359" s="3">
        <v>3</v>
      </c>
      <c r="K3359" s="3">
        <v>3</v>
      </c>
      <c r="L3359" s="3">
        <v>0</v>
      </c>
      <c r="M3359" s="3">
        <v>0</v>
      </c>
      <c r="N3359" s="3">
        <v>0</v>
      </c>
      <c r="O3359" s="3" t="s">
        <v>9</v>
      </c>
      <c r="P3359" s="3" t="s">
        <v>9</v>
      </c>
      <c r="Q3359" s="3">
        <v>0</v>
      </c>
      <c r="R3359" s="3">
        <v>0</v>
      </c>
      <c r="S3359" s="3">
        <v>3</v>
      </c>
      <c r="T3359" s="3">
        <v>0</v>
      </c>
      <c r="U3359" s="3">
        <v>8</v>
      </c>
      <c r="V3359" s="3">
        <v>13</v>
      </c>
      <c r="W3359" s="3">
        <v>16</v>
      </c>
      <c r="X3359" s="3">
        <v>10</v>
      </c>
      <c r="Y3359" s="3">
        <v>10</v>
      </c>
      <c r="Z3359" s="4">
        <v>5</v>
      </c>
      <c r="AA3359" s="4">
        <v>0</v>
      </c>
      <c r="AB3359" s="4">
        <v>0</v>
      </c>
      <c r="AC3359" s="4">
        <v>0</v>
      </c>
      <c r="AD3359" s="4">
        <v>0</v>
      </c>
      <c r="AE3359" s="4">
        <v>16</v>
      </c>
    </row>
    <row r="3360" spans="1:31" x14ac:dyDescent="0.25">
      <c r="A3360" s="2">
        <v>43536</v>
      </c>
      <c r="B3360" s="3">
        <v>10</v>
      </c>
      <c r="C3360" s="3">
        <v>10</v>
      </c>
      <c r="D3360" s="3">
        <v>16</v>
      </c>
      <c r="E3360" s="3">
        <v>13</v>
      </c>
      <c r="F3360" s="3">
        <v>10</v>
      </c>
      <c r="G3360" s="3">
        <v>10</v>
      </c>
      <c r="H3360" s="3">
        <v>10</v>
      </c>
      <c r="I3360" s="3">
        <v>5</v>
      </c>
      <c r="J3360" s="3">
        <v>0</v>
      </c>
      <c r="K3360" s="3">
        <v>3</v>
      </c>
      <c r="L3360" s="3">
        <v>5</v>
      </c>
      <c r="M3360" s="3">
        <v>3</v>
      </c>
      <c r="N3360" s="3">
        <v>3</v>
      </c>
      <c r="O3360" s="3">
        <v>3</v>
      </c>
      <c r="P3360" s="3">
        <v>3</v>
      </c>
      <c r="Q3360" s="3">
        <v>3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5</v>
      </c>
      <c r="AA3360" s="4">
        <v>0</v>
      </c>
      <c r="AB3360" s="4">
        <v>0</v>
      </c>
      <c r="AC3360" s="4">
        <v>0</v>
      </c>
      <c r="AD3360" s="4">
        <v>0</v>
      </c>
      <c r="AE3360" s="4">
        <v>16</v>
      </c>
    </row>
    <row r="3361" spans="1:31" x14ac:dyDescent="0.25">
      <c r="A3361" s="2">
        <v>43537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3</v>
      </c>
      <c r="K3361" s="3">
        <v>5</v>
      </c>
      <c r="L3361" s="3">
        <v>5</v>
      </c>
      <c r="M3361" s="3">
        <v>3</v>
      </c>
      <c r="N3361" s="3">
        <v>0</v>
      </c>
      <c r="O3361" s="3">
        <v>0</v>
      </c>
      <c r="P3361" s="3">
        <v>0</v>
      </c>
      <c r="Q3361" s="3">
        <v>0</v>
      </c>
      <c r="R3361" s="3">
        <v>0</v>
      </c>
      <c r="S3361" s="3">
        <v>3</v>
      </c>
      <c r="T3361" s="3">
        <v>3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5">
      <c r="A3362" s="2">
        <v>43538</v>
      </c>
      <c r="B3362" s="3">
        <v>0</v>
      </c>
      <c r="C3362" s="3">
        <v>3</v>
      </c>
      <c r="D3362" s="3">
        <v>0</v>
      </c>
      <c r="E3362" s="3">
        <v>0</v>
      </c>
      <c r="F3362" s="3">
        <v>0</v>
      </c>
      <c r="G3362" s="3">
        <v>0</v>
      </c>
      <c r="H3362" s="3">
        <v>3</v>
      </c>
      <c r="I3362" s="3">
        <v>0</v>
      </c>
      <c r="J3362" s="3">
        <v>0</v>
      </c>
      <c r="K3362" s="3">
        <v>5</v>
      </c>
      <c r="L3362" s="3">
        <v>5</v>
      </c>
      <c r="M3362" s="3">
        <v>3</v>
      </c>
      <c r="N3362" s="3">
        <v>3</v>
      </c>
      <c r="O3362" s="3">
        <v>3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4">
        <v>0</v>
      </c>
      <c r="AA3362" s="4">
        <v>0</v>
      </c>
      <c r="AB3362" s="4">
        <v>0</v>
      </c>
      <c r="AC3362" s="4">
        <v>0</v>
      </c>
      <c r="AD3362" s="4">
        <v>0</v>
      </c>
      <c r="AE3362" s="4">
        <v>5</v>
      </c>
    </row>
    <row r="3363" spans="1:31" x14ac:dyDescent="0.25">
      <c r="A3363" s="2">
        <v>43539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3</v>
      </c>
      <c r="K3363" s="3">
        <v>3</v>
      </c>
      <c r="L3363" s="3">
        <v>8</v>
      </c>
      <c r="M3363" s="3">
        <v>16</v>
      </c>
      <c r="N3363" s="3">
        <v>21</v>
      </c>
      <c r="O3363" s="3">
        <v>13</v>
      </c>
      <c r="P3363" s="3">
        <v>13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3</v>
      </c>
      <c r="AA3363" s="4">
        <v>0</v>
      </c>
      <c r="AB3363" s="4">
        <v>0</v>
      </c>
      <c r="AC3363" s="4">
        <v>0</v>
      </c>
      <c r="AD3363" s="4">
        <v>0</v>
      </c>
      <c r="AE3363" s="4">
        <v>21</v>
      </c>
    </row>
    <row r="3364" spans="1:31" x14ac:dyDescent="0.25">
      <c r="A3364" s="2">
        <v>43540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>
        <v>0</v>
      </c>
      <c r="M3364" s="3">
        <v>0</v>
      </c>
      <c r="N3364" s="3">
        <v>8</v>
      </c>
      <c r="O3364" s="3">
        <v>5</v>
      </c>
      <c r="P3364" s="3">
        <v>5</v>
      </c>
      <c r="Q3364" s="3">
        <v>3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0</v>
      </c>
      <c r="Y3364" s="3">
        <v>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8</v>
      </c>
    </row>
    <row r="3365" spans="1:31" x14ac:dyDescent="0.25">
      <c r="A3365" s="2">
        <v>43541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0</v>
      </c>
      <c r="K3365" s="3">
        <v>0</v>
      </c>
      <c r="L3365" s="3">
        <v>0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0</v>
      </c>
      <c r="Z3365" s="4">
        <v>0</v>
      </c>
      <c r="AA3365" s="4">
        <v>0</v>
      </c>
      <c r="AB3365" s="4">
        <v>0</v>
      </c>
      <c r="AC3365" s="4">
        <v>0</v>
      </c>
      <c r="AD3365" s="4">
        <v>0</v>
      </c>
      <c r="AE3365" s="4">
        <v>0</v>
      </c>
    </row>
    <row r="3366" spans="1:31" x14ac:dyDescent="0.25">
      <c r="A3366" s="2">
        <v>43542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>
        <v>10</v>
      </c>
      <c r="M3366" s="3">
        <v>10</v>
      </c>
      <c r="N3366" s="3">
        <v>3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10</v>
      </c>
    </row>
    <row r="3367" spans="1:31" x14ac:dyDescent="0.25">
      <c r="A3367" s="2">
        <v>43543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26</v>
      </c>
      <c r="L3367" s="3">
        <v>37</v>
      </c>
      <c r="M3367" s="3">
        <v>13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 t="s">
        <v>8</v>
      </c>
      <c r="W3367" s="3" t="s">
        <v>8</v>
      </c>
      <c r="X3367" s="3" t="s">
        <v>8</v>
      </c>
      <c r="Y3367" s="3" t="s">
        <v>8</v>
      </c>
      <c r="Z3367" s="4">
        <v>3</v>
      </c>
      <c r="AA3367" s="4">
        <v>0</v>
      </c>
      <c r="AB3367" s="4">
        <v>0</v>
      </c>
      <c r="AC3367" s="4">
        <v>0</v>
      </c>
      <c r="AD3367" s="4">
        <v>0</v>
      </c>
      <c r="AE3367" s="4">
        <v>37</v>
      </c>
    </row>
    <row r="3368" spans="1:31" x14ac:dyDescent="0.25">
      <c r="A3368" s="2">
        <v>43544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0</v>
      </c>
      <c r="L3368" s="3">
        <v>0</v>
      </c>
      <c r="M3368" s="3">
        <v>0</v>
      </c>
      <c r="N3368" s="3" t="s">
        <v>8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</row>
    <row r="3369" spans="1:31" x14ac:dyDescent="0.25">
      <c r="A3369" s="2">
        <v>43545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5">
      <c r="A3370" s="2">
        <v>43546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3">
        <v>0</v>
      </c>
      <c r="Q3370" s="3">
        <v>0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8</v>
      </c>
      <c r="X3370" s="3">
        <v>8</v>
      </c>
      <c r="Y3370" s="3">
        <v>5</v>
      </c>
      <c r="Z3370" s="4">
        <v>0</v>
      </c>
      <c r="AA3370" s="4">
        <v>0</v>
      </c>
      <c r="AB3370" s="4">
        <v>0</v>
      </c>
      <c r="AC3370" s="4">
        <v>0</v>
      </c>
      <c r="AD3370" s="4">
        <v>0</v>
      </c>
      <c r="AE3370" s="4">
        <v>8</v>
      </c>
    </row>
    <row r="3371" spans="1:31" x14ac:dyDescent="0.25">
      <c r="A3371" s="2">
        <v>43547</v>
      </c>
      <c r="B3371" s="3">
        <v>5</v>
      </c>
      <c r="C3371" s="3">
        <v>8</v>
      </c>
      <c r="D3371" s="3">
        <v>5</v>
      </c>
      <c r="E3371" s="3">
        <v>5</v>
      </c>
      <c r="F3371" s="3">
        <v>18</v>
      </c>
      <c r="G3371" s="3">
        <v>8</v>
      </c>
      <c r="H3371" s="3">
        <v>0</v>
      </c>
      <c r="I3371" s="3">
        <v>3</v>
      </c>
      <c r="J3371" s="3">
        <v>3</v>
      </c>
      <c r="K3371" s="3">
        <v>3</v>
      </c>
      <c r="L3371" s="3">
        <v>0</v>
      </c>
      <c r="M3371" s="3">
        <v>0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3</v>
      </c>
      <c r="V3371" s="3">
        <v>3</v>
      </c>
      <c r="W3371" s="3">
        <v>5</v>
      </c>
      <c r="X3371" s="3">
        <v>21</v>
      </c>
      <c r="Y3371" s="3">
        <v>13</v>
      </c>
      <c r="Z3371" s="4">
        <v>5</v>
      </c>
      <c r="AA3371" s="4">
        <v>0</v>
      </c>
      <c r="AB3371" s="4">
        <v>0</v>
      </c>
      <c r="AC3371" s="4">
        <v>0</v>
      </c>
      <c r="AD3371" s="4">
        <v>0</v>
      </c>
      <c r="AE3371" s="4">
        <v>21</v>
      </c>
    </row>
    <row r="3372" spans="1:31" x14ac:dyDescent="0.25">
      <c r="A3372" s="2">
        <v>43548</v>
      </c>
      <c r="B3372" s="3">
        <v>13</v>
      </c>
      <c r="C3372" s="3">
        <v>8</v>
      </c>
      <c r="D3372" s="3">
        <v>10</v>
      </c>
      <c r="E3372" s="3">
        <v>10</v>
      </c>
      <c r="F3372" s="3">
        <v>10</v>
      </c>
      <c r="G3372" s="3">
        <v>8</v>
      </c>
      <c r="H3372" s="3">
        <v>5</v>
      </c>
      <c r="I3372" s="3">
        <v>3</v>
      </c>
      <c r="J3372" s="3">
        <v>3</v>
      </c>
      <c r="K3372" s="3">
        <v>5</v>
      </c>
      <c r="L3372" s="3">
        <v>0</v>
      </c>
      <c r="M3372" s="3">
        <v>0</v>
      </c>
      <c r="N3372" s="3">
        <v>3</v>
      </c>
      <c r="O3372" s="3">
        <v>5</v>
      </c>
      <c r="P3372" s="3">
        <v>3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3</v>
      </c>
      <c r="AA3372" s="4">
        <v>0</v>
      </c>
      <c r="AB3372" s="4">
        <v>0</v>
      </c>
      <c r="AC3372" s="4">
        <v>0</v>
      </c>
      <c r="AD3372" s="4">
        <v>0</v>
      </c>
      <c r="AE3372" s="4">
        <v>13</v>
      </c>
    </row>
    <row r="3373" spans="1:31" x14ac:dyDescent="0.25">
      <c r="A3373" s="2">
        <v>43549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3</v>
      </c>
      <c r="O3373" s="3">
        <v>0</v>
      </c>
      <c r="P3373" s="3">
        <v>3</v>
      </c>
      <c r="Q3373" s="3">
        <v>3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3</v>
      </c>
    </row>
    <row r="3374" spans="1:31" x14ac:dyDescent="0.25">
      <c r="A3374" s="2">
        <v>43550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 t="s">
        <v>9</v>
      </c>
      <c r="O3374" s="3">
        <v>0</v>
      </c>
      <c r="P3374" s="3">
        <v>0</v>
      </c>
      <c r="Q3374" s="3">
        <v>0</v>
      </c>
      <c r="R3374" s="3">
        <v>0</v>
      </c>
      <c r="S3374" s="3">
        <v>3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3</v>
      </c>
    </row>
    <row r="3375" spans="1:31" x14ac:dyDescent="0.25">
      <c r="A3375" s="2">
        <v>43551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16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 t="s">
        <v>8</v>
      </c>
      <c r="W3375" s="3">
        <v>0</v>
      </c>
      <c r="X3375" s="3">
        <v>0</v>
      </c>
      <c r="Y3375" s="3">
        <v>0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16</v>
      </c>
    </row>
    <row r="3376" spans="1:31" x14ac:dyDescent="0.25">
      <c r="A3376" s="2">
        <v>43552</v>
      </c>
      <c r="B3376" s="3">
        <v>0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3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3</v>
      </c>
    </row>
    <row r="3377" spans="1:31" x14ac:dyDescent="0.25">
      <c r="A3377" s="2">
        <v>43553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0</v>
      </c>
    </row>
    <row r="3378" spans="1:31" x14ac:dyDescent="0.25">
      <c r="A3378" s="2">
        <v>43554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3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3</v>
      </c>
    </row>
    <row r="3379" spans="1:31" x14ac:dyDescent="0.25">
      <c r="A3379" s="2">
        <v>43555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>
        <v>0</v>
      </c>
      <c r="M3379" s="3">
        <v>3</v>
      </c>
      <c r="N3379" s="3">
        <v>5</v>
      </c>
      <c r="O3379" s="3">
        <v>0</v>
      </c>
      <c r="P3379" s="3">
        <v>0</v>
      </c>
      <c r="Q3379" s="3">
        <v>0</v>
      </c>
      <c r="R3379" s="3">
        <v>3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5</v>
      </c>
    </row>
    <row r="3380" spans="1:31" x14ac:dyDescent="0.25">
      <c r="A3380" s="2">
        <v>43556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>
        <v>0</v>
      </c>
      <c r="L3380" s="3">
        <v>0</v>
      </c>
      <c r="M3380" s="3">
        <v>0</v>
      </c>
      <c r="N3380" s="3">
        <v>3</v>
      </c>
      <c r="O3380" s="3">
        <v>10</v>
      </c>
      <c r="P3380" s="3">
        <v>3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10</v>
      </c>
    </row>
    <row r="3381" spans="1:31" x14ac:dyDescent="0.25">
      <c r="A3381" s="2">
        <v>43557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0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0</v>
      </c>
      <c r="AA3381" s="4">
        <v>0</v>
      </c>
      <c r="AB3381" s="4">
        <v>0</v>
      </c>
      <c r="AC3381" s="4">
        <v>0</v>
      </c>
      <c r="AD3381" s="4">
        <v>0</v>
      </c>
      <c r="AE3381" s="4">
        <v>0</v>
      </c>
    </row>
    <row r="3382" spans="1:31" x14ac:dyDescent="0.25">
      <c r="A3382" s="2">
        <v>43558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5</v>
      </c>
      <c r="N3382" s="3">
        <v>3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5</v>
      </c>
    </row>
    <row r="3383" spans="1:31" x14ac:dyDescent="0.25">
      <c r="A3383" s="2">
        <v>43559</v>
      </c>
      <c r="B3383" s="3">
        <v>3</v>
      </c>
      <c r="C3383" s="3">
        <v>3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13</v>
      </c>
      <c r="L3383" s="3">
        <v>10</v>
      </c>
      <c r="M3383" s="3">
        <v>10</v>
      </c>
      <c r="N3383" s="3">
        <v>5</v>
      </c>
      <c r="O3383" s="3">
        <v>3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3</v>
      </c>
      <c r="AA3383" s="4">
        <v>0</v>
      </c>
      <c r="AB3383" s="4">
        <v>0</v>
      </c>
      <c r="AC3383" s="4">
        <v>0</v>
      </c>
      <c r="AD3383" s="4">
        <v>0</v>
      </c>
      <c r="AE3383" s="4">
        <v>13</v>
      </c>
    </row>
    <row r="3384" spans="1:31" x14ac:dyDescent="0.25">
      <c r="A3384" s="2">
        <v>43560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3</v>
      </c>
      <c r="M3384" s="3">
        <v>0</v>
      </c>
      <c r="N3384" s="3">
        <v>3</v>
      </c>
      <c r="O3384" s="3">
        <v>0</v>
      </c>
      <c r="P3384" s="3">
        <v>0</v>
      </c>
      <c r="Q3384" s="3">
        <v>3</v>
      </c>
      <c r="R3384" s="3">
        <v>3</v>
      </c>
      <c r="S3384" s="3">
        <v>3</v>
      </c>
      <c r="T3384" s="3">
        <v>3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3</v>
      </c>
    </row>
    <row r="3385" spans="1:31" x14ac:dyDescent="0.25">
      <c r="A3385" s="2">
        <v>43561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  <c r="M3385" s="3">
        <v>10</v>
      </c>
      <c r="N3385" s="3">
        <v>5</v>
      </c>
      <c r="O3385" s="3">
        <v>5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10</v>
      </c>
    </row>
    <row r="3386" spans="1:31" x14ac:dyDescent="0.25">
      <c r="A3386" s="2">
        <v>43562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0</v>
      </c>
      <c r="L3386" s="3">
        <v>0</v>
      </c>
      <c r="M3386" s="3">
        <v>5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0</v>
      </c>
      <c r="Z3386" s="4">
        <v>0</v>
      </c>
      <c r="AA3386" s="4">
        <v>0</v>
      </c>
      <c r="AB3386" s="4">
        <v>0</v>
      </c>
      <c r="AC3386" s="4">
        <v>0</v>
      </c>
      <c r="AD3386" s="4">
        <v>0</v>
      </c>
      <c r="AE3386" s="4">
        <v>5</v>
      </c>
    </row>
    <row r="3387" spans="1:31" x14ac:dyDescent="0.25">
      <c r="A3387" s="2">
        <v>43563</v>
      </c>
      <c r="B3387" s="3">
        <v>3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16</v>
      </c>
      <c r="W3387" s="3">
        <v>24</v>
      </c>
      <c r="X3387" s="3">
        <v>29</v>
      </c>
      <c r="Y3387" s="3">
        <v>31</v>
      </c>
      <c r="Z3387" s="4">
        <v>5</v>
      </c>
      <c r="AA3387" s="4">
        <v>0</v>
      </c>
      <c r="AB3387" s="4">
        <v>0</v>
      </c>
      <c r="AC3387" s="4">
        <v>0</v>
      </c>
      <c r="AD3387" s="4">
        <v>0</v>
      </c>
      <c r="AE3387" s="4">
        <v>31</v>
      </c>
    </row>
    <row r="3388" spans="1:31" x14ac:dyDescent="0.25">
      <c r="A3388" s="2">
        <v>43564</v>
      </c>
      <c r="B3388" s="3">
        <v>26</v>
      </c>
      <c r="C3388" s="3">
        <v>16</v>
      </c>
      <c r="D3388" s="3">
        <v>16</v>
      </c>
      <c r="E3388" s="3">
        <v>13</v>
      </c>
      <c r="F3388" s="3">
        <v>8</v>
      </c>
      <c r="G3388" s="3">
        <v>3</v>
      </c>
      <c r="H3388" s="3">
        <v>0</v>
      </c>
      <c r="I3388" s="3">
        <v>0</v>
      </c>
      <c r="J3388" s="3">
        <v>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3</v>
      </c>
      <c r="AA3388" s="4">
        <v>0</v>
      </c>
      <c r="AB3388" s="4">
        <v>0</v>
      </c>
      <c r="AC3388" s="4">
        <v>0</v>
      </c>
      <c r="AD3388" s="4">
        <v>0</v>
      </c>
      <c r="AE3388" s="4">
        <v>26</v>
      </c>
    </row>
    <row r="3389" spans="1:31" x14ac:dyDescent="0.25">
      <c r="A3389" s="2">
        <v>43565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0</v>
      </c>
    </row>
    <row r="3390" spans="1:31" x14ac:dyDescent="0.25">
      <c r="A3390" s="2">
        <v>43566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8</v>
      </c>
      <c r="L3390" s="3">
        <v>3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3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8</v>
      </c>
    </row>
    <row r="3391" spans="1:31" x14ac:dyDescent="0.25">
      <c r="A3391" s="2">
        <v>43567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3</v>
      </c>
      <c r="K3391" s="3">
        <v>8</v>
      </c>
      <c r="L3391" s="3">
        <v>3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8</v>
      </c>
    </row>
    <row r="3392" spans="1:31" x14ac:dyDescent="0.25">
      <c r="A3392" s="2">
        <v>43568</v>
      </c>
      <c r="B3392" s="3">
        <v>5</v>
      </c>
      <c r="C3392" s="3">
        <v>10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0</v>
      </c>
      <c r="K3392" s="3">
        <v>3</v>
      </c>
      <c r="L3392" s="3">
        <v>8</v>
      </c>
      <c r="M3392" s="3">
        <v>0</v>
      </c>
      <c r="N3392" s="3">
        <v>5</v>
      </c>
      <c r="O3392" s="3">
        <v>3</v>
      </c>
      <c r="P3392" s="3">
        <v>3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3</v>
      </c>
      <c r="AA3392" s="4">
        <v>0</v>
      </c>
      <c r="AB3392" s="4">
        <v>0</v>
      </c>
      <c r="AC3392" s="4">
        <v>0</v>
      </c>
      <c r="AD3392" s="4">
        <v>0</v>
      </c>
      <c r="AE3392" s="4">
        <v>10</v>
      </c>
    </row>
    <row r="3393" spans="1:31" x14ac:dyDescent="0.25">
      <c r="A3393" s="2">
        <v>43569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3</v>
      </c>
      <c r="K3393" s="3">
        <v>0</v>
      </c>
      <c r="L3393" s="3">
        <v>0</v>
      </c>
      <c r="M3393" s="3">
        <v>0</v>
      </c>
      <c r="N3393" s="3">
        <v>0</v>
      </c>
      <c r="O3393" s="3">
        <v>5</v>
      </c>
      <c r="P3393" s="3">
        <v>5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3</v>
      </c>
      <c r="X3393" s="3">
        <v>3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5</v>
      </c>
    </row>
    <row r="3394" spans="1:31" x14ac:dyDescent="0.25">
      <c r="A3394" s="2">
        <v>43570</v>
      </c>
      <c r="B3394" s="3">
        <v>0</v>
      </c>
      <c r="C3394" s="3">
        <v>3</v>
      </c>
      <c r="D3394" s="3">
        <v>3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10</v>
      </c>
      <c r="L3394" s="3">
        <v>8</v>
      </c>
      <c r="M3394" s="3">
        <v>3</v>
      </c>
      <c r="N3394" s="3">
        <v>3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5</v>
      </c>
      <c r="X3394" s="3">
        <v>0</v>
      </c>
      <c r="Y3394" s="3">
        <v>3</v>
      </c>
      <c r="Z3394" s="4">
        <v>3</v>
      </c>
      <c r="AA3394" s="4">
        <v>0</v>
      </c>
      <c r="AB3394" s="4">
        <v>0</v>
      </c>
      <c r="AC3394" s="4">
        <v>0</v>
      </c>
      <c r="AD3394" s="4">
        <v>0</v>
      </c>
      <c r="AE3394" s="4">
        <v>10</v>
      </c>
    </row>
    <row r="3395" spans="1:31" x14ac:dyDescent="0.25">
      <c r="A3395" s="2">
        <v>43571</v>
      </c>
      <c r="B3395" s="3">
        <v>0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0</v>
      </c>
      <c r="L3395" s="3">
        <v>8</v>
      </c>
      <c r="M3395" s="3">
        <v>8</v>
      </c>
      <c r="N3395" s="3">
        <v>8</v>
      </c>
      <c r="O3395" s="3">
        <v>3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3</v>
      </c>
      <c r="W3395" s="3">
        <v>3</v>
      </c>
      <c r="X3395" s="3">
        <v>3</v>
      </c>
      <c r="Y3395" s="3">
        <v>3</v>
      </c>
      <c r="Z3395" s="4">
        <v>3</v>
      </c>
      <c r="AA3395" s="4">
        <v>0</v>
      </c>
      <c r="AB3395" s="4">
        <v>0</v>
      </c>
      <c r="AC3395" s="4">
        <v>0</v>
      </c>
      <c r="AD3395" s="4">
        <v>0</v>
      </c>
      <c r="AE3395" s="4">
        <v>8</v>
      </c>
    </row>
    <row r="3396" spans="1:31" x14ac:dyDescent="0.25">
      <c r="A3396" s="2">
        <v>43572</v>
      </c>
      <c r="B3396" s="3">
        <v>37</v>
      </c>
      <c r="C3396" s="3">
        <v>29</v>
      </c>
      <c r="D3396" s="3">
        <v>10</v>
      </c>
      <c r="E3396" s="3">
        <v>3</v>
      </c>
      <c r="F3396" s="3">
        <v>3</v>
      </c>
      <c r="G3396" s="3">
        <v>0</v>
      </c>
      <c r="H3396" s="3">
        <v>0</v>
      </c>
      <c r="I3396" s="3">
        <v>0</v>
      </c>
      <c r="J3396" s="3">
        <v>0</v>
      </c>
      <c r="K3396" s="3">
        <v>5</v>
      </c>
      <c r="L3396" s="3">
        <v>8</v>
      </c>
      <c r="M3396" s="3">
        <v>13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5</v>
      </c>
      <c r="U3396" s="3">
        <v>5</v>
      </c>
      <c r="V3396" s="3">
        <v>0</v>
      </c>
      <c r="W3396" s="3">
        <v>0</v>
      </c>
      <c r="X3396" s="3">
        <v>0</v>
      </c>
      <c r="Y3396" s="3">
        <v>0</v>
      </c>
      <c r="Z3396" s="4">
        <v>5</v>
      </c>
      <c r="AA3396" s="4">
        <v>0</v>
      </c>
      <c r="AB3396" s="4">
        <v>0</v>
      </c>
      <c r="AC3396" s="4">
        <v>0</v>
      </c>
      <c r="AD3396" s="4">
        <v>0</v>
      </c>
      <c r="AE3396" s="4">
        <v>37</v>
      </c>
    </row>
    <row r="3397" spans="1:31" x14ac:dyDescent="0.25">
      <c r="A3397" s="2">
        <v>43573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26</v>
      </c>
      <c r="K3397" s="3">
        <v>24</v>
      </c>
      <c r="L3397" s="3">
        <v>3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3</v>
      </c>
      <c r="AA3397" s="4">
        <v>0</v>
      </c>
      <c r="AB3397" s="4">
        <v>0</v>
      </c>
      <c r="AC3397" s="4">
        <v>0</v>
      </c>
      <c r="AD3397" s="4">
        <v>0</v>
      </c>
      <c r="AE3397" s="4">
        <v>26</v>
      </c>
    </row>
    <row r="3398" spans="1:31" x14ac:dyDescent="0.25">
      <c r="A3398" s="2">
        <v>43574</v>
      </c>
      <c r="B3398" s="3">
        <v>3</v>
      </c>
      <c r="C3398" s="3">
        <v>0</v>
      </c>
      <c r="D3398" s="3">
        <v>3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0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  <c r="X3398" s="3">
        <v>5</v>
      </c>
      <c r="Y3398" s="3">
        <v>0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5</v>
      </c>
    </row>
    <row r="3399" spans="1:31" x14ac:dyDescent="0.25">
      <c r="A3399" s="2">
        <v>43575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0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0</v>
      </c>
    </row>
    <row r="3400" spans="1:31" x14ac:dyDescent="0.25">
      <c r="A3400" s="2">
        <v>43576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0</v>
      </c>
      <c r="J3400" s="3">
        <v>0</v>
      </c>
      <c r="K3400" s="3">
        <v>0</v>
      </c>
      <c r="L3400" s="3">
        <v>0</v>
      </c>
      <c r="M3400" s="3">
        <v>0</v>
      </c>
      <c r="N3400" s="3">
        <v>0</v>
      </c>
      <c r="O3400" s="3">
        <v>0</v>
      </c>
      <c r="P3400" s="3">
        <v>3</v>
      </c>
      <c r="Q3400" s="3">
        <v>3</v>
      </c>
      <c r="R3400" s="3">
        <v>0</v>
      </c>
      <c r="S3400" s="3" t="s">
        <v>8</v>
      </c>
      <c r="T3400" s="3" t="s">
        <v>8</v>
      </c>
      <c r="U3400" s="3" t="s">
        <v>8</v>
      </c>
      <c r="V3400" s="3" t="s">
        <v>8</v>
      </c>
      <c r="W3400" s="3" t="s">
        <v>8</v>
      </c>
      <c r="X3400" s="3">
        <v>0</v>
      </c>
      <c r="Y3400" s="3">
        <v>0</v>
      </c>
      <c r="Z3400" s="4">
        <v>0</v>
      </c>
      <c r="AA3400" s="4">
        <v>0</v>
      </c>
      <c r="AB3400" s="4">
        <v>0</v>
      </c>
      <c r="AC3400" s="4">
        <v>0</v>
      </c>
      <c r="AD3400" s="4">
        <v>0</v>
      </c>
      <c r="AE3400" s="4">
        <v>3</v>
      </c>
    </row>
    <row r="3401" spans="1:31" x14ac:dyDescent="0.25">
      <c r="A3401" s="2">
        <v>43577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5</v>
      </c>
      <c r="L3401" s="3">
        <v>0</v>
      </c>
      <c r="M3401" s="3">
        <v>0</v>
      </c>
      <c r="N3401" s="3">
        <v>3</v>
      </c>
      <c r="O3401" s="3" t="s">
        <v>9</v>
      </c>
      <c r="P3401" s="3" t="s">
        <v>9</v>
      </c>
      <c r="Q3401" s="3">
        <v>0</v>
      </c>
      <c r="R3401" s="3">
        <v>0</v>
      </c>
      <c r="S3401" s="3">
        <v>0</v>
      </c>
      <c r="T3401" s="3">
        <v>0</v>
      </c>
      <c r="U3401" s="3">
        <v>0</v>
      </c>
      <c r="V3401" s="3">
        <v>8</v>
      </c>
      <c r="W3401" s="3">
        <v>5</v>
      </c>
      <c r="X3401" s="3">
        <v>0</v>
      </c>
      <c r="Y3401" s="3">
        <v>0</v>
      </c>
      <c r="Z3401" s="4">
        <v>0</v>
      </c>
      <c r="AA3401" s="4">
        <v>0</v>
      </c>
      <c r="AB3401" s="4">
        <v>0</v>
      </c>
      <c r="AC3401" s="4">
        <v>0</v>
      </c>
      <c r="AD3401" s="4">
        <v>0</v>
      </c>
      <c r="AE3401" s="4">
        <v>8</v>
      </c>
    </row>
    <row r="3402" spans="1:31" x14ac:dyDescent="0.25">
      <c r="A3402" s="2">
        <v>43578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 t="s">
        <v>8</v>
      </c>
      <c r="S3402" s="3" t="s">
        <v>8</v>
      </c>
      <c r="T3402" s="3" t="s">
        <v>8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0</v>
      </c>
    </row>
    <row r="3403" spans="1:31" x14ac:dyDescent="0.25">
      <c r="A3403" s="2">
        <v>43579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0</v>
      </c>
      <c r="L3403" s="3">
        <v>0</v>
      </c>
      <c r="M3403" s="3">
        <v>8</v>
      </c>
      <c r="N3403" s="3">
        <v>8</v>
      </c>
      <c r="O3403" s="3">
        <v>3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0</v>
      </c>
      <c r="AA3403" s="4">
        <v>0</v>
      </c>
      <c r="AB3403" s="4">
        <v>0</v>
      </c>
      <c r="AC3403" s="4">
        <v>0</v>
      </c>
      <c r="AD3403" s="4">
        <v>0</v>
      </c>
      <c r="AE3403" s="4">
        <v>8</v>
      </c>
    </row>
    <row r="3404" spans="1:31" x14ac:dyDescent="0.25">
      <c r="A3404" s="2">
        <v>43580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0</v>
      </c>
    </row>
    <row r="3405" spans="1:31" x14ac:dyDescent="0.25">
      <c r="A3405" s="2">
        <v>43581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3</v>
      </c>
      <c r="L3405" s="3">
        <v>21</v>
      </c>
      <c r="M3405" s="3">
        <v>18</v>
      </c>
      <c r="N3405" s="3">
        <v>13</v>
      </c>
      <c r="O3405" s="3">
        <v>8</v>
      </c>
      <c r="P3405" s="3">
        <v>3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3</v>
      </c>
      <c r="AA3405" s="4">
        <v>0</v>
      </c>
      <c r="AB3405" s="4">
        <v>0</v>
      </c>
      <c r="AC3405" s="4">
        <v>0</v>
      </c>
      <c r="AD3405" s="4">
        <v>0</v>
      </c>
      <c r="AE3405" s="4">
        <v>21</v>
      </c>
    </row>
    <row r="3406" spans="1:31" x14ac:dyDescent="0.25">
      <c r="A3406" s="2">
        <v>43582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3</v>
      </c>
      <c r="P3406" s="3">
        <v>3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3</v>
      </c>
    </row>
    <row r="3407" spans="1:31" x14ac:dyDescent="0.25">
      <c r="A3407" s="2">
        <v>43583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0</v>
      </c>
      <c r="L3407" s="3">
        <v>0</v>
      </c>
      <c r="M3407" s="3">
        <v>3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4">
        <v>0</v>
      </c>
      <c r="AA3407" s="4">
        <v>0</v>
      </c>
      <c r="AB3407" s="4">
        <v>0</v>
      </c>
      <c r="AC3407" s="4">
        <v>0</v>
      </c>
      <c r="AD3407" s="4">
        <v>0</v>
      </c>
      <c r="AE3407" s="4">
        <v>3</v>
      </c>
    </row>
    <row r="3408" spans="1:31" x14ac:dyDescent="0.25">
      <c r="A3408" s="2">
        <v>43584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3</v>
      </c>
      <c r="K3408" s="3">
        <v>13</v>
      </c>
      <c r="L3408" s="3">
        <v>3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13</v>
      </c>
    </row>
    <row r="3409" spans="1:31" x14ac:dyDescent="0.25">
      <c r="A3409" s="2">
        <v>43585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3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3</v>
      </c>
    </row>
    <row r="3410" spans="1:31" x14ac:dyDescent="0.25">
      <c r="A3410" s="2">
        <v>43586</v>
      </c>
      <c r="B3410" s="3">
        <v>0</v>
      </c>
      <c r="C3410" s="3">
        <v>0</v>
      </c>
      <c r="D3410" s="3">
        <v>0</v>
      </c>
      <c r="E3410" s="3">
        <v>0</v>
      </c>
      <c r="F3410" s="3">
        <v>3</v>
      </c>
      <c r="G3410" s="3">
        <v>3</v>
      </c>
      <c r="H3410" s="3">
        <v>0</v>
      </c>
      <c r="I3410" s="3">
        <v>5</v>
      </c>
      <c r="J3410" s="3">
        <v>3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0</v>
      </c>
      <c r="U3410" s="3">
        <v>3</v>
      </c>
      <c r="V3410" s="3">
        <v>16</v>
      </c>
      <c r="W3410" s="3">
        <v>13</v>
      </c>
      <c r="X3410" s="3">
        <v>16</v>
      </c>
      <c r="Y3410" s="3">
        <v>10</v>
      </c>
      <c r="Z3410" s="4">
        <v>3</v>
      </c>
      <c r="AA3410" s="4">
        <v>0</v>
      </c>
      <c r="AB3410" s="4">
        <v>0</v>
      </c>
      <c r="AC3410" s="4">
        <v>0</v>
      </c>
      <c r="AD3410" s="4">
        <v>0</v>
      </c>
      <c r="AE3410" s="4">
        <v>16</v>
      </c>
    </row>
    <row r="3411" spans="1:31" x14ac:dyDescent="0.25">
      <c r="A3411" s="2">
        <v>43587</v>
      </c>
      <c r="B3411" s="3">
        <v>3</v>
      </c>
      <c r="C3411" s="3">
        <v>3</v>
      </c>
      <c r="D3411" s="3">
        <v>5</v>
      </c>
      <c r="E3411" s="3">
        <v>3</v>
      </c>
      <c r="F3411" s="3">
        <v>0</v>
      </c>
      <c r="G3411" s="3">
        <v>0</v>
      </c>
      <c r="H3411" s="3">
        <v>0</v>
      </c>
      <c r="I3411" s="3">
        <v>3</v>
      </c>
      <c r="J3411" s="3">
        <v>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0</v>
      </c>
      <c r="AA3411" s="4">
        <v>0</v>
      </c>
      <c r="AB3411" s="4">
        <v>0</v>
      </c>
      <c r="AC3411" s="4">
        <v>0</v>
      </c>
      <c r="AD3411" s="4">
        <v>0</v>
      </c>
      <c r="AE3411" s="4">
        <v>5</v>
      </c>
    </row>
    <row r="3412" spans="1:31" x14ac:dyDescent="0.25">
      <c r="A3412" s="2">
        <v>43588</v>
      </c>
      <c r="B3412" s="3">
        <v>0</v>
      </c>
      <c r="C3412" s="3">
        <v>0</v>
      </c>
      <c r="D3412" s="3">
        <v>0</v>
      </c>
      <c r="E3412" s="3">
        <v>0</v>
      </c>
      <c r="F3412" s="3">
        <v>3</v>
      </c>
      <c r="G3412" s="3">
        <v>0</v>
      </c>
      <c r="H3412" s="3">
        <v>0</v>
      </c>
      <c r="I3412" s="3">
        <v>3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3</v>
      </c>
    </row>
    <row r="3413" spans="1:31" x14ac:dyDescent="0.25">
      <c r="A3413" s="2">
        <v>43589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  <c r="X3413" s="3">
        <v>0</v>
      </c>
      <c r="Y3413" s="3">
        <v>0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0</v>
      </c>
    </row>
    <row r="3414" spans="1:31" x14ac:dyDescent="0.25">
      <c r="A3414" s="2">
        <v>43590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>
        <v>0</v>
      </c>
      <c r="AA3414" s="4">
        <v>0</v>
      </c>
      <c r="AB3414" s="4">
        <v>0</v>
      </c>
      <c r="AC3414" s="4">
        <v>0</v>
      </c>
      <c r="AD3414" s="4">
        <v>0</v>
      </c>
      <c r="AE3414" s="4">
        <v>0</v>
      </c>
    </row>
    <row r="3415" spans="1:31" x14ac:dyDescent="0.25">
      <c r="A3415" s="2">
        <v>43591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0</v>
      </c>
      <c r="Y3415" s="3">
        <v>0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0</v>
      </c>
    </row>
    <row r="3416" spans="1:31" x14ac:dyDescent="0.25">
      <c r="A3416" s="2">
        <v>43592</v>
      </c>
      <c r="B3416" s="3">
        <v>0</v>
      </c>
      <c r="C3416" s="3">
        <v>3</v>
      </c>
      <c r="D3416" s="3">
        <v>0</v>
      </c>
      <c r="E3416" s="3">
        <v>0</v>
      </c>
      <c r="F3416" s="3">
        <v>0</v>
      </c>
      <c r="G3416" s="3">
        <v>3</v>
      </c>
      <c r="H3416" s="3">
        <v>5</v>
      </c>
      <c r="I3416" s="3">
        <v>3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5</v>
      </c>
    </row>
    <row r="3417" spans="1:31" x14ac:dyDescent="0.25">
      <c r="A3417" s="2">
        <v>43593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0</v>
      </c>
    </row>
    <row r="3418" spans="1:31" x14ac:dyDescent="0.25">
      <c r="A3418" s="2">
        <v>43594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>
        <v>0</v>
      </c>
      <c r="AA3418" s="4">
        <v>0</v>
      </c>
      <c r="AB3418" s="4">
        <v>0</v>
      </c>
      <c r="AC3418" s="4">
        <v>0</v>
      </c>
      <c r="AD3418" s="4">
        <v>0</v>
      </c>
      <c r="AE3418" s="4">
        <v>0</v>
      </c>
    </row>
    <row r="3419" spans="1:31" x14ac:dyDescent="0.25">
      <c r="A3419" s="2">
        <v>43595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8</v>
      </c>
      <c r="L3419" s="3">
        <v>0</v>
      </c>
      <c r="M3419" s="3">
        <v>0</v>
      </c>
      <c r="N3419" s="3">
        <v>8</v>
      </c>
      <c r="O3419" s="3">
        <v>5</v>
      </c>
      <c r="P3419" s="3">
        <v>0</v>
      </c>
      <c r="Q3419" s="3">
        <v>0</v>
      </c>
      <c r="R3419" s="3">
        <v>3</v>
      </c>
      <c r="S3419" s="3">
        <v>10</v>
      </c>
      <c r="T3419" s="3">
        <v>0</v>
      </c>
      <c r="U3419" s="3">
        <v>0</v>
      </c>
      <c r="V3419" s="3">
        <v>0</v>
      </c>
      <c r="W3419" s="3">
        <v>0</v>
      </c>
      <c r="X3419" s="3">
        <v>0</v>
      </c>
      <c r="Y3419" s="3">
        <v>0</v>
      </c>
      <c r="Z3419" s="4">
        <v>3</v>
      </c>
      <c r="AA3419" s="4">
        <v>0</v>
      </c>
      <c r="AB3419" s="4">
        <v>0</v>
      </c>
      <c r="AC3419" s="4">
        <v>0</v>
      </c>
      <c r="AD3419" s="4">
        <v>0</v>
      </c>
      <c r="AE3419" s="4">
        <v>10</v>
      </c>
    </row>
    <row r="3420" spans="1:31" x14ac:dyDescent="0.25">
      <c r="A3420" s="2">
        <v>43596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3</v>
      </c>
      <c r="O3420" s="3">
        <v>5</v>
      </c>
      <c r="P3420" s="3">
        <v>10</v>
      </c>
      <c r="Q3420" s="3">
        <v>0</v>
      </c>
      <c r="R3420" s="3">
        <v>0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>
        <v>0</v>
      </c>
      <c r="Z3420" s="4">
        <v>0</v>
      </c>
      <c r="AA3420" s="4">
        <v>0</v>
      </c>
      <c r="AB3420" s="4">
        <v>0</v>
      </c>
      <c r="AC3420" s="4">
        <v>0</v>
      </c>
      <c r="AD3420" s="4">
        <v>0</v>
      </c>
      <c r="AE3420" s="4">
        <v>10</v>
      </c>
    </row>
    <row r="3421" spans="1:31" x14ac:dyDescent="0.25">
      <c r="A3421" s="2">
        <v>43597</v>
      </c>
      <c r="B3421" s="3">
        <v>0</v>
      </c>
      <c r="C3421" s="3">
        <v>3</v>
      </c>
      <c r="D3421" s="3">
        <v>3</v>
      </c>
      <c r="E3421" s="3">
        <v>3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5</v>
      </c>
      <c r="O3421" s="3">
        <v>5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>
        <v>0</v>
      </c>
      <c r="W3421" s="3">
        <v>0</v>
      </c>
      <c r="X3421" s="3">
        <v>0</v>
      </c>
      <c r="Y3421" s="3">
        <v>0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5</v>
      </c>
    </row>
    <row r="3422" spans="1:31" x14ac:dyDescent="0.25">
      <c r="A3422" s="2">
        <v>43598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 t="s">
        <v>9</v>
      </c>
      <c r="P3422" s="3" t="s">
        <v>8</v>
      </c>
      <c r="Q3422" s="3" t="s">
        <v>9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  <c r="X3422" s="3">
        <v>0</v>
      </c>
      <c r="Y3422" s="3">
        <v>0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0</v>
      </c>
    </row>
    <row r="3423" spans="1:31" x14ac:dyDescent="0.25">
      <c r="A3423" s="2">
        <v>43599</v>
      </c>
      <c r="B3423" s="3">
        <v>0</v>
      </c>
      <c r="C3423" s="3" t="s">
        <v>8</v>
      </c>
      <c r="D3423" s="3" t="s">
        <v>8</v>
      </c>
      <c r="E3423" s="3" t="s">
        <v>8</v>
      </c>
      <c r="F3423" s="3" t="s">
        <v>8</v>
      </c>
      <c r="G3423" s="3" t="s">
        <v>8</v>
      </c>
      <c r="H3423" s="3" t="s">
        <v>8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0</v>
      </c>
      <c r="T3423" s="3">
        <v>5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5</v>
      </c>
    </row>
    <row r="3424" spans="1:31" x14ac:dyDescent="0.25">
      <c r="A3424" s="2">
        <v>43600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 t="s">
        <v>8</v>
      </c>
      <c r="R3424" s="3" t="s">
        <v>8</v>
      </c>
      <c r="S3424" s="3" t="s">
        <v>8</v>
      </c>
      <c r="T3424" s="3" t="s">
        <v>8</v>
      </c>
      <c r="U3424" s="3" t="s">
        <v>8</v>
      </c>
      <c r="V3424" s="3" t="s">
        <v>8</v>
      </c>
      <c r="W3424" s="3" t="s">
        <v>8</v>
      </c>
      <c r="X3424" s="3" t="s">
        <v>8</v>
      </c>
      <c r="Y3424" s="3">
        <v>0</v>
      </c>
      <c r="Z3424" s="4" t="str">
        <f>"F"</f>
        <v>F</v>
      </c>
      <c r="AA3424" s="4">
        <v>0</v>
      </c>
      <c r="AB3424" s="4">
        <v>0</v>
      </c>
      <c r="AC3424" s="4">
        <v>0</v>
      </c>
      <c r="AD3424" s="4">
        <v>0</v>
      </c>
      <c r="AE3424" s="4">
        <v>0</v>
      </c>
    </row>
    <row r="3425" spans="1:31" x14ac:dyDescent="0.25">
      <c r="A3425" s="2">
        <v>43601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 t="s">
        <v>8</v>
      </c>
      <c r="M3425" s="3" t="s">
        <v>8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10</v>
      </c>
      <c r="U3425" s="3">
        <v>5</v>
      </c>
      <c r="V3425" s="3">
        <v>0</v>
      </c>
      <c r="W3425" s="3">
        <v>3</v>
      </c>
      <c r="X3425" s="3">
        <v>10</v>
      </c>
      <c r="Y3425" s="3">
        <v>8</v>
      </c>
      <c r="Z3425" s="4">
        <v>3</v>
      </c>
      <c r="AA3425" s="4">
        <v>0</v>
      </c>
      <c r="AB3425" s="4">
        <v>0</v>
      </c>
      <c r="AC3425" s="4">
        <v>0</v>
      </c>
      <c r="AD3425" s="4">
        <v>0</v>
      </c>
      <c r="AE3425" s="4">
        <v>10</v>
      </c>
    </row>
    <row r="3426" spans="1:31" x14ac:dyDescent="0.25">
      <c r="A3426" s="2">
        <v>43602</v>
      </c>
      <c r="B3426" s="3">
        <v>5</v>
      </c>
      <c r="C3426" s="3">
        <v>3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5</v>
      </c>
    </row>
    <row r="3427" spans="1:31" x14ac:dyDescent="0.25">
      <c r="A3427" s="2">
        <v>43603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0</v>
      </c>
    </row>
    <row r="3428" spans="1:31" x14ac:dyDescent="0.25">
      <c r="A3428" s="2">
        <v>43604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5">
      <c r="A3429" s="2">
        <v>43605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5">
      <c r="A3430" s="2">
        <v>43606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 t="s">
        <v>8</v>
      </c>
      <c r="Q3430" s="3" t="s">
        <v>8</v>
      </c>
      <c r="R3430" s="3" t="s">
        <v>8</v>
      </c>
      <c r="S3430" s="3" t="s">
        <v>8</v>
      </c>
      <c r="T3430" s="3" t="s">
        <v>8</v>
      </c>
      <c r="U3430" s="3" t="s">
        <v>8</v>
      </c>
      <c r="V3430" s="3" t="s">
        <v>8</v>
      </c>
      <c r="W3430" s="3" t="s">
        <v>8</v>
      </c>
      <c r="X3430" s="3" t="s">
        <v>8</v>
      </c>
      <c r="Y3430" s="3" t="s">
        <v>8</v>
      </c>
      <c r="Z3430" s="4" t="str">
        <f>"F"</f>
        <v>F</v>
      </c>
      <c r="AA3430" s="4">
        <v>0</v>
      </c>
      <c r="AB3430" s="4">
        <v>0</v>
      </c>
      <c r="AC3430" s="4">
        <v>0</v>
      </c>
      <c r="AD3430" s="4">
        <v>0</v>
      </c>
      <c r="AE3430" s="4">
        <v>0</v>
      </c>
    </row>
    <row r="3431" spans="1:31" x14ac:dyDescent="0.25">
      <c r="A3431" s="2">
        <v>43607</v>
      </c>
      <c r="B3431" s="3" t="s">
        <v>8</v>
      </c>
      <c r="C3431" s="3" t="s">
        <v>8</v>
      </c>
      <c r="D3431" s="3" t="s">
        <v>8</v>
      </c>
      <c r="E3431" s="3" t="s">
        <v>8</v>
      </c>
      <c r="F3431" s="3" t="s">
        <v>8</v>
      </c>
      <c r="G3431" s="3" t="s">
        <v>8</v>
      </c>
      <c r="H3431" s="3" t="s">
        <v>8</v>
      </c>
      <c r="I3431" s="3" t="s">
        <v>8</v>
      </c>
      <c r="J3431" s="3" t="s">
        <v>8</v>
      </c>
      <c r="K3431" s="3" t="s">
        <v>8</v>
      </c>
      <c r="L3431" s="3" t="s">
        <v>8</v>
      </c>
      <c r="M3431" s="3" t="s">
        <v>8</v>
      </c>
      <c r="N3431" s="3" t="s">
        <v>8</v>
      </c>
      <c r="O3431" s="3" t="s">
        <v>8</v>
      </c>
      <c r="P3431" s="3" t="s">
        <v>8</v>
      </c>
      <c r="Q3431" s="3" t="s">
        <v>8</v>
      </c>
      <c r="R3431" s="3" t="s">
        <v>8</v>
      </c>
      <c r="S3431" s="3" t="s">
        <v>8</v>
      </c>
      <c r="T3431" s="3" t="s">
        <v>8</v>
      </c>
      <c r="U3431" s="3" t="s">
        <v>8</v>
      </c>
      <c r="V3431" s="3">
        <v>0</v>
      </c>
      <c r="W3431" s="3">
        <v>0</v>
      </c>
      <c r="X3431" s="3">
        <v>0</v>
      </c>
      <c r="Y3431" s="3">
        <v>0</v>
      </c>
      <c r="Z3431" s="4" t="str">
        <f>"F"</f>
        <v>F</v>
      </c>
      <c r="AA3431" s="4">
        <v>0</v>
      </c>
      <c r="AB3431" s="4">
        <v>0</v>
      </c>
      <c r="AC3431" s="4">
        <v>0</v>
      </c>
      <c r="AD3431" s="4">
        <v>0</v>
      </c>
      <c r="AE3431" s="4">
        <v>0</v>
      </c>
    </row>
    <row r="3432" spans="1:31" x14ac:dyDescent="0.25">
      <c r="A3432" s="2">
        <v>43608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21</v>
      </c>
      <c r="L3432" s="3">
        <v>5</v>
      </c>
      <c r="M3432" s="3">
        <v>10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3</v>
      </c>
      <c r="AA3432" s="4">
        <v>0</v>
      </c>
      <c r="AB3432" s="4">
        <v>0</v>
      </c>
      <c r="AC3432" s="4">
        <v>0</v>
      </c>
      <c r="AD3432" s="4">
        <v>0</v>
      </c>
      <c r="AE3432" s="4">
        <v>21</v>
      </c>
    </row>
    <row r="3433" spans="1:31" x14ac:dyDescent="0.25">
      <c r="A3433" s="2">
        <v>43609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5">
      <c r="A3434" s="2">
        <v>43610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3</v>
      </c>
      <c r="L3434" s="3">
        <v>3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3</v>
      </c>
    </row>
    <row r="3435" spans="1:31" x14ac:dyDescent="0.25">
      <c r="A3435" s="2">
        <v>43611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5">
      <c r="A3436" s="2">
        <v>43612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 t="s">
        <v>8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5">
      <c r="A3437" s="2">
        <v>43613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3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3</v>
      </c>
    </row>
    <row r="3438" spans="1:31" x14ac:dyDescent="0.25">
      <c r="A3438" s="2">
        <v>43614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5">
      <c r="A3439" s="2">
        <v>43615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8</v>
      </c>
      <c r="R3439" s="3">
        <v>10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10</v>
      </c>
    </row>
    <row r="3440" spans="1:31" x14ac:dyDescent="0.25">
      <c r="A3440" s="2">
        <v>43616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3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3</v>
      </c>
    </row>
    <row r="3441" spans="1:31" x14ac:dyDescent="0.25">
      <c r="A3441" s="2">
        <v>43617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5">
      <c r="A3442" s="2">
        <v>43618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3</v>
      </c>
      <c r="V3442" s="3">
        <v>0</v>
      </c>
      <c r="W3442" s="3">
        <v>0</v>
      </c>
      <c r="X3442" s="3">
        <v>3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3</v>
      </c>
    </row>
    <row r="3443" spans="1:31" x14ac:dyDescent="0.25">
      <c r="A3443" s="2">
        <v>43619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5">
      <c r="A3444" s="2">
        <v>43620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5">
      <c r="A3445" s="2">
        <v>43621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5">
      <c r="A3446" s="2">
        <v>43622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3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8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8</v>
      </c>
    </row>
    <row r="3447" spans="1:31" x14ac:dyDescent="0.25">
      <c r="A3447" s="2">
        <v>43623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5">
      <c r="A3448" s="2">
        <v>43624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5">
      <c r="A3449" s="2">
        <v>43625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5">
      <c r="A3450" s="2">
        <v>43626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 t="s">
        <v>8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5">
      <c r="A3451" s="2">
        <v>43627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5">
      <c r="A3452" s="2">
        <v>43628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5">
      <c r="A3453" s="2">
        <v>43629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5">
      <c r="A3454" s="2">
        <v>43630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5">
      <c r="A3455" s="2">
        <v>43631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5">
      <c r="A3456" s="2">
        <v>43632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3</v>
      </c>
      <c r="P3456" s="3">
        <v>5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5</v>
      </c>
    </row>
    <row r="3457" spans="1:31" x14ac:dyDescent="0.25">
      <c r="A3457" s="2">
        <v>43633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 t="s">
        <v>9</v>
      </c>
      <c r="P3457" s="3" t="s">
        <v>9</v>
      </c>
      <c r="Q3457" s="3">
        <v>0</v>
      </c>
      <c r="R3457" s="3">
        <v>0</v>
      </c>
      <c r="S3457" s="3">
        <v>0</v>
      </c>
      <c r="T3457" s="3">
        <v>3</v>
      </c>
      <c r="U3457" s="3">
        <v>3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3</v>
      </c>
    </row>
    <row r="3458" spans="1:31" x14ac:dyDescent="0.25">
      <c r="A3458" s="2">
        <v>43634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5">
      <c r="A3459" s="2">
        <v>43635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5">
      <c r="A3460" s="2">
        <v>43636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8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8</v>
      </c>
    </row>
    <row r="3461" spans="1:31" x14ac:dyDescent="0.25">
      <c r="A3461" s="2">
        <v>43637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5">
      <c r="A3462" s="2">
        <v>43638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5">
      <c r="A3463" s="2">
        <v>43639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5">
      <c r="A3464" s="2">
        <v>43640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5">
      <c r="A3465" s="2">
        <v>43641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3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3</v>
      </c>
    </row>
    <row r="3466" spans="1:31" x14ac:dyDescent="0.25">
      <c r="A3466" s="2">
        <v>43642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5">
      <c r="A3467" s="2">
        <v>43643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5">
      <c r="A3468" s="2">
        <v>43644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5">
      <c r="A3469" s="2">
        <v>43645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5">
      <c r="A3470" s="2">
        <v>43646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5">
      <c r="A3471" s="2">
        <v>43647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5">
      <c r="A3472" s="2">
        <v>43648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5">
      <c r="A3473" s="2">
        <v>43649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5">
      <c r="A3474" s="2">
        <v>43650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5">
      <c r="A3475" s="2">
        <v>43651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3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3</v>
      </c>
    </row>
    <row r="3476" spans="1:31" x14ac:dyDescent="0.25">
      <c r="A3476" s="2">
        <v>43652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5">
      <c r="A3477" s="2">
        <v>43653</v>
      </c>
      <c r="B3477" s="3">
        <v>0</v>
      </c>
      <c r="C3477" s="3">
        <v>0</v>
      </c>
      <c r="D3477" s="3">
        <v>0</v>
      </c>
      <c r="E3477" s="3">
        <v>0</v>
      </c>
      <c r="F3477" s="3" t="s">
        <v>8</v>
      </c>
      <c r="G3477" s="3">
        <v>0</v>
      </c>
      <c r="H3477" s="3">
        <v>0</v>
      </c>
      <c r="I3477" s="3" t="s">
        <v>8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5">
      <c r="A3478" s="2">
        <v>43654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5">
      <c r="A3479" s="2">
        <v>43655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5">
      <c r="A3480" s="2">
        <v>43656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5">
      <c r="A3481" s="2">
        <v>43657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0</v>
      </c>
    </row>
    <row r="3482" spans="1:31" x14ac:dyDescent="0.25">
      <c r="A3482" s="2">
        <v>43658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5">
      <c r="A3483" s="2">
        <v>43659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5">
      <c r="A3484" s="2">
        <v>43660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5">
      <c r="A3485" s="2">
        <v>43661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5">
      <c r="A3486" s="2">
        <v>43662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5">
      <c r="A3487" s="2">
        <v>43663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8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8</v>
      </c>
    </row>
    <row r="3488" spans="1:31" x14ac:dyDescent="0.25">
      <c r="A3488" s="2">
        <v>43664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3</v>
      </c>
      <c r="N3488" s="3">
        <v>10</v>
      </c>
      <c r="O3488" s="3">
        <v>0</v>
      </c>
      <c r="P3488" s="3">
        <v>0</v>
      </c>
      <c r="Q3488" s="3">
        <v>3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10</v>
      </c>
    </row>
    <row r="3489" spans="1:31" x14ac:dyDescent="0.25">
      <c r="A3489" s="2">
        <v>43665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5">
      <c r="A3490" s="2">
        <v>43666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5">
      <c r="A3491" s="2">
        <v>43667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3</v>
      </c>
      <c r="L3491" s="3">
        <v>8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8</v>
      </c>
    </row>
    <row r="3492" spans="1:31" x14ac:dyDescent="0.25">
      <c r="A3492" s="2">
        <v>43668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 t="s">
        <v>9</v>
      </c>
      <c r="P3492" s="3" t="s">
        <v>9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5">
      <c r="A3493" s="2">
        <v>43669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5">
      <c r="A3494" s="2">
        <v>43670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5">
      <c r="A3495" s="2">
        <v>43671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5">
      <c r="A3496" s="2">
        <v>43672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5">
      <c r="A3497" s="2">
        <v>43673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5">
      <c r="A3498" s="2">
        <v>43674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5">
      <c r="A3499" s="2">
        <v>43675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 t="s">
        <v>8</v>
      </c>
      <c r="P3499" s="3" t="s">
        <v>8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5">
      <c r="A3500" s="2">
        <v>43676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5">
      <c r="A3501" s="2">
        <v>43677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5">
      <c r="A3502" s="2">
        <v>43678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5">
      <c r="A3503" s="2">
        <v>43679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5">
      <c r="A3504" s="2">
        <v>43680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5">
      <c r="A3505" s="2">
        <v>43681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5">
      <c r="A3506" s="2">
        <v>43682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5</v>
      </c>
      <c r="N3506" s="3">
        <v>16</v>
      </c>
      <c r="O3506" s="3">
        <v>3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16</v>
      </c>
    </row>
    <row r="3507" spans="1:31" x14ac:dyDescent="0.25">
      <c r="A3507" s="2">
        <v>43683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3</v>
      </c>
      <c r="R3507" s="3">
        <v>3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3</v>
      </c>
    </row>
    <row r="3508" spans="1:31" x14ac:dyDescent="0.25">
      <c r="A3508" s="2">
        <v>43684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 t="s">
        <v>11</v>
      </c>
      <c r="M3508" s="3" t="s">
        <v>11</v>
      </c>
      <c r="N3508" s="3" t="s">
        <v>11</v>
      </c>
      <c r="O3508" s="3" t="s">
        <v>11</v>
      </c>
      <c r="P3508" s="3">
        <v>3</v>
      </c>
      <c r="Q3508" s="3">
        <v>5</v>
      </c>
      <c r="R3508" s="3" t="s">
        <v>10</v>
      </c>
      <c r="S3508" s="3" t="s">
        <v>10</v>
      </c>
      <c r="T3508" s="3" t="s">
        <v>10</v>
      </c>
      <c r="U3508" s="3" t="s">
        <v>10</v>
      </c>
      <c r="V3508" s="3" t="s">
        <v>10</v>
      </c>
      <c r="W3508" s="3" t="s">
        <v>10</v>
      </c>
      <c r="X3508" s="3" t="s">
        <v>10</v>
      </c>
      <c r="Y3508" s="3" t="s">
        <v>10</v>
      </c>
      <c r="Z3508" s="4" t="str">
        <f>"D"</f>
        <v>D</v>
      </c>
      <c r="AA3508" s="4">
        <v>0</v>
      </c>
      <c r="AB3508" s="4">
        <v>0</v>
      </c>
      <c r="AC3508" s="4">
        <v>0</v>
      </c>
      <c r="AD3508" s="4">
        <v>0</v>
      </c>
      <c r="AE3508" s="4">
        <v>5</v>
      </c>
    </row>
    <row r="3509" spans="1:31" x14ac:dyDescent="0.25">
      <c r="A3509" s="2">
        <v>43685</v>
      </c>
      <c r="B3509" s="3" t="s">
        <v>10</v>
      </c>
      <c r="C3509" s="3" t="s">
        <v>10</v>
      </c>
      <c r="D3509" s="3" t="s">
        <v>10</v>
      </c>
      <c r="E3509" s="3" t="s">
        <v>10</v>
      </c>
      <c r="F3509" s="3" t="s">
        <v>10</v>
      </c>
      <c r="G3509" s="3" t="s">
        <v>10</v>
      </c>
      <c r="H3509" s="3" t="s">
        <v>10</v>
      </c>
      <c r="I3509" s="3" t="s">
        <v>10</v>
      </c>
      <c r="J3509" s="3" t="s">
        <v>10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 t="s">
        <v>11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 t="str">
        <f>"D"</f>
        <v>D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5">
      <c r="A3510" s="2">
        <v>43686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5">
      <c r="A3511" s="2">
        <v>43687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5">
      <c r="A3512" s="2">
        <v>43688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5">
      <c r="A3513" s="2">
        <v>43689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5">
      <c r="A3514" s="2">
        <v>43690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5">
      <c r="A3515" s="2">
        <v>43691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5">
      <c r="A3516" s="2">
        <v>43692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5">
      <c r="A3517" s="2">
        <v>43693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 t="s">
        <v>8</v>
      </c>
      <c r="S3517" s="3" t="s">
        <v>8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5">
      <c r="A3518" s="2">
        <v>43694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5">
      <c r="A3519" s="2">
        <v>43695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5">
      <c r="A3520" s="2">
        <v>43696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5">
      <c r="A3521" s="2">
        <v>43697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5">
      <c r="A3522" s="2">
        <v>43698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5">
      <c r="A3523" s="2">
        <v>43699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5">
      <c r="A3524" s="2">
        <v>43700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 t="s">
        <v>8</v>
      </c>
      <c r="T3524" s="3" t="s">
        <v>8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5">
      <c r="A3525" s="2">
        <v>43701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5">
      <c r="A3526" s="2">
        <v>43702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5">
      <c r="A3527" s="2">
        <v>43703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5">
      <c r="A3528" s="2">
        <v>43704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5">
      <c r="A3529" s="2">
        <v>43705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5">
      <c r="A3530" s="2">
        <v>43706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5">
      <c r="A3531" s="2">
        <v>43707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 t="s">
        <v>8</v>
      </c>
      <c r="H3531" s="3" t="s">
        <v>8</v>
      </c>
      <c r="I3531" s="3" t="s">
        <v>8</v>
      </c>
      <c r="J3531" s="3" t="s">
        <v>8</v>
      </c>
      <c r="K3531" s="3" t="s">
        <v>8</v>
      </c>
      <c r="L3531" s="3" t="s">
        <v>8</v>
      </c>
      <c r="M3531" s="3" t="s">
        <v>8</v>
      </c>
      <c r="N3531" s="3" t="s">
        <v>8</v>
      </c>
      <c r="O3531" s="3" t="s">
        <v>8</v>
      </c>
      <c r="P3531" s="3" t="s">
        <v>8</v>
      </c>
      <c r="Q3531" s="3" t="s">
        <v>8</v>
      </c>
      <c r="R3531" s="3" t="s">
        <v>8</v>
      </c>
      <c r="S3531" s="3" t="s">
        <v>8</v>
      </c>
      <c r="T3531" s="3" t="s">
        <v>8</v>
      </c>
      <c r="U3531" s="3" t="s">
        <v>8</v>
      </c>
      <c r="V3531" s="3" t="s">
        <v>8</v>
      </c>
      <c r="W3531" s="3" t="s">
        <v>8</v>
      </c>
      <c r="X3531" s="3" t="s">
        <v>8</v>
      </c>
      <c r="Y3531" s="3" t="s">
        <v>8</v>
      </c>
      <c r="Z3531" s="4" t="str">
        <f>"F"</f>
        <v>F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5">
      <c r="A3532" s="2">
        <v>43708</v>
      </c>
      <c r="B3532" s="3" t="s">
        <v>8</v>
      </c>
      <c r="C3532" s="3" t="s">
        <v>8</v>
      </c>
      <c r="D3532" s="3" t="s">
        <v>8</v>
      </c>
      <c r="E3532" s="3" t="s">
        <v>8</v>
      </c>
      <c r="F3532" s="3" t="s">
        <v>8</v>
      </c>
      <c r="G3532" s="3" t="s">
        <v>8</v>
      </c>
      <c r="H3532" s="3" t="s">
        <v>8</v>
      </c>
      <c r="I3532" s="3" t="s">
        <v>8</v>
      </c>
      <c r="J3532" s="3" t="s">
        <v>8</v>
      </c>
      <c r="K3532" s="3" t="s">
        <v>8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 t="s">
        <v>8</v>
      </c>
      <c r="U3532" s="3" t="s">
        <v>8</v>
      </c>
      <c r="V3532" s="3" t="s">
        <v>8</v>
      </c>
      <c r="W3532" s="3" t="s">
        <v>8</v>
      </c>
      <c r="X3532" s="3" t="s">
        <v>8</v>
      </c>
      <c r="Y3532" s="3">
        <v>0</v>
      </c>
      <c r="Z3532" s="4" t="str">
        <f>"F"</f>
        <v>F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5">
      <c r="A3533" s="2">
        <v>43709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5">
      <c r="A3534" s="2">
        <v>43710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 t="s">
        <v>8</v>
      </c>
      <c r="S3534" s="3" t="s">
        <v>8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5">
      <c r="A3535" s="2">
        <v>43711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5">
      <c r="A3536" s="2">
        <v>43712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5">
      <c r="A3537" s="2">
        <v>43713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5">
      <c r="A3538" s="2">
        <v>43714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5">
      <c r="A3539" s="2">
        <v>43715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5">
      <c r="A3540" s="2">
        <v>43716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5">
      <c r="A3541" s="2">
        <v>43717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5">
      <c r="A3542" s="2">
        <v>43718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5">
      <c r="A3543" s="2">
        <v>43719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5">
      <c r="A3544" s="2">
        <v>43720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5">
      <c r="A3545" s="2">
        <v>43721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5">
      <c r="A3546" s="2">
        <v>43722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5">
      <c r="A3547" s="2">
        <v>43723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5">
      <c r="A3548" s="2">
        <v>43724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 t="s">
        <v>9</v>
      </c>
      <c r="P3548" s="3" t="s">
        <v>9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5">
      <c r="A3549" s="2">
        <v>43725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5">
      <c r="A3550" s="2">
        <v>43726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 t="s">
        <v>8</v>
      </c>
      <c r="H3550" s="3" t="s">
        <v>8</v>
      </c>
      <c r="I3550" s="3" t="s">
        <v>8</v>
      </c>
      <c r="J3550" s="3" t="s">
        <v>8</v>
      </c>
      <c r="K3550" s="3" t="s">
        <v>8</v>
      </c>
      <c r="L3550" s="3" t="s">
        <v>8</v>
      </c>
      <c r="M3550" s="3" t="s">
        <v>8</v>
      </c>
      <c r="N3550" s="3" t="s">
        <v>8</v>
      </c>
      <c r="O3550" s="3" t="s">
        <v>8</v>
      </c>
      <c r="P3550" s="3" t="s">
        <v>8</v>
      </c>
      <c r="Q3550" s="3" t="s">
        <v>8</v>
      </c>
      <c r="R3550" s="3" t="s">
        <v>8</v>
      </c>
      <c r="S3550" s="3" t="s">
        <v>8</v>
      </c>
      <c r="T3550" s="3" t="s">
        <v>8</v>
      </c>
      <c r="U3550" s="3" t="s">
        <v>8</v>
      </c>
      <c r="V3550" s="3" t="s">
        <v>8</v>
      </c>
      <c r="W3550" s="3" t="s">
        <v>10</v>
      </c>
      <c r="X3550" s="3" t="s">
        <v>10</v>
      </c>
      <c r="Y3550" s="3" t="s">
        <v>10</v>
      </c>
      <c r="Z3550" s="4" t="str">
        <f>"F"</f>
        <v>F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5">
      <c r="A3551" s="2">
        <v>43727</v>
      </c>
      <c r="B3551" s="3" t="s">
        <v>10</v>
      </c>
      <c r="C3551" s="3" t="s">
        <v>10</v>
      </c>
      <c r="D3551" s="3" t="s">
        <v>10</v>
      </c>
      <c r="E3551" s="3" t="s">
        <v>10</v>
      </c>
      <c r="F3551" s="3" t="s">
        <v>10</v>
      </c>
      <c r="G3551" s="3" t="s">
        <v>10</v>
      </c>
      <c r="H3551" s="3" t="s">
        <v>10</v>
      </c>
      <c r="I3551" s="3" t="s">
        <v>10</v>
      </c>
      <c r="J3551" s="3" t="s">
        <v>10</v>
      </c>
      <c r="K3551" s="3" t="s">
        <v>10</v>
      </c>
      <c r="L3551" s="3" t="s">
        <v>10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 t="str">
        <f>"D"</f>
        <v>D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5">
      <c r="A3552" s="2">
        <v>43728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5">
      <c r="A3553" s="2">
        <v>43729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 t="s">
        <v>8</v>
      </c>
      <c r="T3553" s="3" t="s">
        <v>8</v>
      </c>
      <c r="U3553" s="3" t="s">
        <v>8</v>
      </c>
      <c r="V3553" s="3" t="s">
        <v>8</v>
      </c>
      <c r="W3553" s="3" t="s">
        <v>8</v>
      </c>
      <c r="X3553" s="3" t="s">
        <v>8</v>
      </c>
      <c r="Y3553" s="3" t="s">
        <v>8</v>
      </c>
      <c r="Z3553" s="4" t="str">
        <f>"F"</f>
        <v>F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5">
      <c r="A3554" s="2">
        <v>43730</v>
      </c>
      <c r="B3554" s="3" t="s">
        <v>8</v>
      </c>
      <c r="C3554" s="3" t="s">
        <v>8</v>
      </c>
      <c r="D3554" s="3" t="s">
        <v>8</v>
      </c>
      <c r="E3554" s="3" t="s">
        <v>8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5">
      <c r="A3555" s="2">
        <v>43731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5">
      <c r="A3556" s="2">
        <v>43732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5">
      <c r="A3557" s="2">
        <v>43733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5">
      <c r="A3558" s="2">
        <v>43734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5">
      <c r="A3559" s="2">
        <v>43735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5">
      <c r="A3560" s="2">
        <v>43736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5">
      <c r="A3561" s="2">
        <v>43737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5">
      <c r="A3562" s="2">
        <v>43738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5">
      <c r="A3563" s="2">
        <v>43739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5</v>
      </c>
      <c r="M3563" s="3">
        <v>10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10</v>
      </c>
    </row>
    <row r="3564" spans="1:31" x14ac:dyDescent="0.25">
      <c r="A3564" s="2">
        <v>43740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5">
      <c r="A3565" s="2">
        <v>43741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5">
      <c r="A3566" s="2">
        <v>43742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 t="s">
        <v>9</v>
      </c>
      <c r="M3566" s="3" t="s">
        <v>9</v>
      </c>
      <c r="N3566" s="3" t="s">
        <v>8</v>
      </c>
      <c r="O3566" s="3">
        <v>0</v>
      </c>
      <c r="P3566" s="3">
        <v>0</v>
      </c>
      <c r="Q3566" s="3">
        <v>0</v>
      </c>
      <c r="R3566" s="3">
        <v>0</v>
      </c>
      <c r="S3566" s="3" t="s">
        <v>8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5">
      <c r="A3567" s="2">
        <v>43743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5">
      <c r="A3568" s="2">
        <v>43744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5">
      <c r="A3569" s="2">
        <v>43745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5">
      <c r="A3570" s="2">
        <v>43746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5">
      <c r="A3571" s="2">
        <v>43747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0</v>
      </c>
    </row>
    <row r="3572" spans="1:31" x14ac:dyDescent="0.25">
      <c r="A3572" s="2">
        <v>43748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5">
      <c r="A3573" s="2">
        <v>43749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5">
      <c r="A3574" s="2">
        <v>43750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5">
      <c r="A3575" s="2">
        <v>43751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 t="s">
        <v>8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5">
      <c r="A3576" s="2">
        <v>43752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5">
      <c r="A3577" s="2">
        <v>43753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 t="s">
        <v>9</v>
      </c>
      <c r="P3577" s="3" t="s">
        <v>9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5">
      <c r="A3578" s="2">
        <v>43754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5">
      <c r="A3579" s="2">
        <v>43755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5">
      <c r="A3580" s="2">
        <v>43756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5">
      <c r="A3581" s="2">
        <v>43757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5">
      <c r="A3582" s="2">
        <v>43758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5">
      <c r="A3583" s="2">
        <v>43759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5">
      <c r="A3584" s="2">
        <v>43760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5">
      <c r="A3585" s="2">
        <v>43761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5">
      <c r="A3586" s="2">
        <v>43762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5">
      <c r="A3587" s="2">
        <v>43763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5">
      <c r="A3588" s="2">
        <v>43764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5">
      <c r="A3589" s="2">
        <v>43765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5">
      <c r="A3590" s="2">
        <v>43766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5">
      <c r="A3591" s="2">
        <v>43767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5">
      <c r="A3592" s="2">
        <v>43768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5">
      <c r="A3593" s="2">
        <v>43769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5">
      <c r="A3594" s="2">
        <v>43770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5">
      <c r="A3595" s="2">
        <v>43771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5">
      <c r="A3596" s="2">
        <v>43772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5">
      <c r="A3597" s="2">
        <v>43773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5">
      <c r="A3598" s="2">
        <v>43774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5">
      <c r="A3599" s="2">
        <v>43775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5">
      <c r="A3600" s="2">
        <v>43776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 t="s">
        <v>8</v>
      </c>
      <c r="M3600" s="3" t="s">
        <v>8</v>
      </c>
      <c r="N3600" s="3" t="s">
        <v>8</v>
      </c>
      <c r="O3600" s="3" t="s">
        <v>8</v>
      </c>
      <c r="P3600" s="3" t="s">
        <v>8</v>
      </c>
      <c r="Q3600" s="3" t="s">
        <v>8</v>
      </c>
      <c r="R3600" s="3" t="s">
        <v>8</v>
      </c>
      <c r="S3600" s="3" t="s">
        <v>8</v>
      </c>
      <c r="T3600" s="3" t="s">
        <v>8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 t="str">
        <f>"F"</f>
        <v>F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5">
      <c r="A3601" s="2">
        <v>43777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5">
      <c r="A3602" s="2">
        <v>43778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5">
      <c r="A3603" s="2">
        <v>43779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5">
      <c r="A3604" s="2">
        <v>43780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 t="s">
        <v>9</v>
      </c>
      <c r="P3604" s="3" t="s">
        <v>9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5">
      <c r="A3605" s="2">
        <v>43781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5">
      <c r="A3606" s="2">
        <v>43782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5">
      <c r="A3607" s="2">
        <v>43783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5">
      <c r="A3608" s="2">
        <v>43784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5">
      <c r="A3609" s="2">
        <v>43785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5">
      <c r="A3610" s="2">
        <v>43786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5">
      <c r="A3611" s="2">
        <v>43787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5">
      <c r="A3612" s="2">
        <v>43788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5">
      <c r="A3613" s="2">
        <v>43789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5">
      <c r="A3614" s="2">
        <v>43790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5">
      <c r="A3615" s="2">
        <v>43791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5">
      <c r="A3616" s="2">
        <v>43792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5">
      <c r="A3617" s="2">
        <v>43793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5">
      <c r="A3618" s="2">
        <v>43794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5">
      <c r="A3619" s="2">
        <v>43795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5">
      <c r="A3620" s="2">
        <v>43796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5">
      <c r="A3621" s="2">
        <v>43797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5">
      <c r="A3622" s="2">
        <v>43798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5">
      <c r="A3623" s="2">
        <v>43799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5">
      <c r="A3624" s="2">
        <v>43800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5">
      <c r="A3625" s="2">
        <v>43801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5">
      <c r="A3626" s="2">
        <v>43802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5">
      <c r="A3627" s="2">
        <v>43803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5">
      <c r="A3628" s="2">
        <v>43804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5">
      <c r="A3629" s="2">
        <v>43805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5">
      <c r="A3630" s="2">
        <v>43806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5">
      <c r="A3631" s="2">
        <v>43807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5">
      <c r="A3632" s="2">
        <v>43808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5">
      <c r="A3633" s="2">
        <v>43809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5">
      <c r="A3634" s="2">
        <v>43810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5">
      <c r="A3635" s="2">
        <v>43811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5">
      <c r="A3636" s="2">
        <v>43812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5">
      <c r="A3637" s="2">
        <v>43813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5">
      <c r="A3638" s="2">
        <v>43814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5">
      <c r="A3639" s="2">
        <v>43815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 t="s">
        <v>9</v>
      </c>
      <c r="P3639" s="3" t="s">
        <v>9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5">
      <c r="A3640" s="2">
        <v>43816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5">
      <c r="A3641" s="2">
        <v>43817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3</v>
      </c>
      <c r="R3641" s="3">
        <v>5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5</v>
      </c>
    </row>
    <row r="3642" spans="1:31" x14ac:dyDescent="0.25">
      <c r="A3642" s="2">
        <v>43818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0</v>
      </c>
    </row>
    <row r="3643" spans="1:31" x14ac:dyDescent="0.25">
      <c r="A3643" s="2">
        <v>43819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0</v>
      </c>
    </row>
    <row r="3644" spans="1:31" x14ac:dyDescent="0.25">
      <c r="A3644" s="2">
        <v>43820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5">
      <c r="A3645" s="2">
        <v>43821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5">
      <c r="A3646" s="2">
        <v>43822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5">
      <c r="A3647" s="2">
        <v>43823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0</v>
      </c>
    </row>
    <row r="3648" spans="1:31" x14ac:dyDescent="0.25">
      <c r="A3648" s="2">
        <v>43824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5">
      <c r="A3649" s="2">
        <v>43825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5">
      <c r="A3650" s="2">
        <v>43826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0</v>
      </c>
    </row>
    <row r="3651" spans="1:31" x14ac:dyDescent="0.25">
      <c r="A3651" s="2">
        <v>43827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5">
      <c r="A3652" s="2">
        <v>43828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3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 t="s">
        <v>8</v>
      </c>
      <c r="U3652" s="3" t="s">
        <v>8</v>
      </c>
      <c r="V3652" s="3" t="s">
        <v>8</v>
      </c>
      <c r="W3652" s="3" t="s">
        <v>8</v>
      </c>
      <c r="X3652" s="3" t="s">
        <v>8</v>
      </c>
      <c r="Y3652" s="3" t="s">
        <v>8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3</v>
      </c>
    </row>
    <row r="3653" spans="1:31" x14ac:dyDescent="0.25">
      <c r="A3653" s="2">
        <v>43829</v>
      </c>
      <c r="B3653" s="3" t="s">
        <v>8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5">
      <c r="A3654" s="2">
        <v>43830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5">
      <c r="A3655" s="2">
        <v>43831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5">
      <c r="A3656" s="2">
        <v>43832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5">
      <c r="A3657" s="2">
        <v>43833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0</v>
      </c>
    </row>
    <row r="3658" spans="1:31" x14ac:dyDescent="0.25">
      <c r="A3658" s="2">
        <v>43834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0</v>
      </c>
    </row>
    <row r="3659" spans="1:31" x14ac:dyDescent="0.25">
      <c r="A3659" s="2">
        <v>43835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3</v>
      </c>
      <c r="P3659" s="3">
        <v>3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3</v>
      </c>
    </row>
    <row r="3660" spans="1:31" x14ac:dyDescent="0.25">
      <c r="A3660" s="2">
        <v>43836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3</v>
      </c>
      <c r="M3660" s="3">
        <v>8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8</v>
      </c>
    </row>
    <row r="3661" spans="1:31" x14ac:dyDescent="0.25">
      <c r="A3661" s="2">
        <v>43837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3</v>
      </c>
      <c r="M3661" s="3">
        <v>3</v>
      </c>
      <c r="N3661" s="3">
        <v>3</v>
      </c>
      <c r="O3661" s="3">
        <v>3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3</v>
      </c>
    </row>
    <row r="3662" spans="1:31" x14ac:dyDescent="0.25">
      <c r="A3662" s="2">
        <v>43838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3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3</v>
      </c>
    </row>
    <row r="3663" spans="1:31" x14ac:dyDescent="0.25">
      <c r="A3663" s="2">
        <v>43839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5</v>
      </c>
      <c r="N3663" s="3">
        <v>8</v>
      </c>
      <c r="O3663" s="3">
        <v>3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8</v>
      </c>
    </row>
    <row r="3664" spans="1:31" x14ac:dyDescent="0.25">
      <c r="A3664" s="2">
        <v>43840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5">
      <c r="A3665" s="2">
        <v>43841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5">
      <c r="A3666" s="2">
        <v>43842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5">
      <c r="A3667" s="2">
        <v>43843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8</v>
      </c>
      <c r="O3667" s="3" t="s">
        <v>9</v>
      </c>
      <c r="P3667" s="3" t="s">
        <v>9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8</v>
      </c>
    </row>
    <row r="3668" spans="1:31" x14ac:dyDescent="0.25">
      <c r="A3668" s="2">
        <v>43844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0</v>
      </c>
    </row>
    <row r="3669" spans="1:31" x14ac:dyDescent="0.25">
      <c r="A3669" s="2">
        <v>43845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5">
      <c r="A3670" s="2">
        <v>43846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5">
      <c r="A3671" s="2">
        <v>43847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5">
      <c r="A3672" s="2">
        <v>43848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5</v>
      </c>
      <c r="O3672" s="3">
        <v>5</v>
      </c>
      <c r="P3672" s="3">
        <v>3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5</v>
      </c>
    </row>
    <row r="3673" spans="1:31" x14ac:dyDescent="0.25">
      <c r="A3673" s="2">
        <v>43849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0</v>
      </c>
    </row>
    <row r="3674" spans="1:31" x14ac:dyDescent="0.25">
      <c r="A3674" s="2">
        <v>43850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3</v>
      </c>
      <c r="N3674" s="3">
        <v>0</v>
      </c>
      <c r="O3674" s="3">
        <v>3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3</v>
      </c>
    </row>
    <row r="3675" spans="1:31" x14ac:dyDescent="0.25">
      <c r="A3675" s="2">
        <v>43851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3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3</v>
      </c>
    </row>
    <row r="3676" spans="1:31" x14ac:dyDescent="0.25">
      <c r="A3676" s="2">
        <v>43852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0</v>
      </c>
    </row>
    <row r="3677" spans="1:31" x14ac:dyDescent="0.25">
      <c r="A3677" s="2">
        <v>43853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0</v>
      </c>
    </row>
    <row r="3678" spans="1:31" x14ac:dyDescent="0.25">
      <c r="A3678" s="2">
        <v>43854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0</v>
      </c>
      <c r="L3678" s="3">
        <v>0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0</v>
      </c>
    </row>
    <row r="3679" spans="1:31" x14ac:dyDescent="0.25">
      <c r="A3679" s="2">
        <v>43855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0</v>
      </c>
      <c r="K3679" s="3">
        <v>0</v>
      </c>
      <c r="L3679" s="3">
        <v>0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 t="s">
        <v>8</v>
      </c>
      <c r="T3679" s="3">
        <v>0</v>
      </c>
      <c r="U3679" s="3">
        <v>5</v>
      </c>
      <c r="V3679" s="3">
        <v>8</v>
      </c>
      <c r="W3679" s="3">
        <v>8</v>
      </c>
      <c r="X3679" s="3">
        <v>8</v>
      </c>
      <c r="Y3679" s="3" t="s">
        <v>8</v>
      </c>
      <c r="Z3679" s="4">
        <v>3</v>
      </c>
      <c r="AA3679" s="4">
        <v>0</v>
      </c>
      <c r="AB3679" s="4">
        <v>0</v>
      </c>
      <c r="AC3679" s="4">
        <v>0</v>
      </c>
      <c r="AD3679" s="4">
        <v>0</v>
      </c>
      <c r="AE3679" s="4">
        <v>8</v>
      </c>
    </row>
    <row r="3680" spans="1:31" x14ac:dyDescent="0.25">
      <c r="A3680" s="2">
        <v>43856</v>
      </c>
      <c r="B3680" s="3" t="s">
        <v>8</v>
      </c>
      <c r="C3680" s="3" t="s">
        <v>8</v>
      </c>
      <c r="D3680" s="3" t="s">
        <v>8</v>
      </c>
      <c r="E3680" s="3" t="s">
        <v>8</v>
      </c>
      <c r="F3680" s="3" t="s">
        <v>8</v>
      </c>
      <c r="G3680" s="3" t="s">
        <v>8</v>
      </c>
      <c r="H3680" s="3" t="s">
        <v>8</v>
      </c>
      <c r="I3680" s="3" t="s">
        <v>8</v>
      </c>
      <c r="J3680" s="3" t="s">
        <v>8</v>
      </c>
      <c r="K3680" s="3" t="s">
        <v>8</v>
      </c>
      <c r="L3680" s="3" t="s">
        <v>8</v>
      </c>
      <c r="M3680" s="3" t="s">
        <v>8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3</v>
      </c>
      <c r="T3680" s="3">
        <v>3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 t="str">
        <f>"F"</f>
        <v>F</v>
      </c>
      <c r="AA3680" s="4">
        <v>0</v>
      </c>
      <c r="AB3680" s="4">
        <v>0</v>
      </c>
      <c r="AC3680" s="4">
        <v>0</v>
      </c>
      <c r="AD3680" s="4">
        <v>0</v>
      </c>
      <c r="AE3680" s="4">
        <v>3</v>
      </c>
    </row>
    <row r="3681" spans="1:31" x14ac:dyDescent="0.25">
      <c r="A3681" s="2">
        <v>43857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8</v>
      </c>
      <c r="L3681" s="3">
        <v>5</v>
      </c>
      <c r="M3681" s="3">
        <v>0</v>
      </c>
      <c r="N3681" s="3">
        <v>3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8</v>
      </c>
    </row>
    <row r="3682" spans="1:31" x14ac:dyDescent="0.25">
      <c r="A3682" s="2">
        <v>43858</v>
      </c>
      <c r="B3682" s="3">
        <v>16</v>
      </c>
      <c r="C3682" s="3">
        <v>3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0</v>
      </c>
      <c r="L3682" s="3">
        <v>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16</v>
      </c>
    </row>
    <row r="3683" spans="1:31" x14ac:dyDescent="0.25">
      <c r="A3683" s="2">
        <v>43859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0</v>
      </c>
    </row>
    <row r="3684" spans="1:31" x14ac:dyDescent="0.25">
      <c r="A3684" s="2">
        <v>43860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0</v>
      </c>
    </row>
    <row r="3685" spans="1:31" x14ac:dyDescent="0.25">
      <c r="A3685" s="2">
        <v>43861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3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3</v>
      </c>
    </row>
    <row r="3686" spans="1:31" x14ac:dyDescent="0.25">
      <c r="A3686" s="2">
        <v>43862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3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3</v>
      </c>
    </row>
    <row r="3687" spans="1:31" x14ac:dyDescent="0.25">
      <c r="A3687" s="2">
        <v>43863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8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8</v>
      </c>
    </row>
    <row r="3688" spans="1:31" x14ac:dyDescent="0.25">
      <c r="A3688" s="2">
        <v>43864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5">
      <c r="A3689" s="2">
        <v>43865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5">
      <c r="A3690" s="2">
        <v>43866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0</v>
      </c>
    </row>
    <row r="3691" spans="1:31" x14ac:dyDescent="0.25">
      <c r="A3691" s="2">
        <v>43867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5">
      <c r="A3692" s="2">
        <v>43868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3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5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5</v>
      </c>
    </row>
    <row r="3693" spans="1:31" x14ac:dyDescent="0.25">
      <c r="A3693" s="2">
        <v>43869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0</v>
      </c>
    </row>
    <row r="3694" spans="1:31" x14ac:dyDescent="0.25">
      <c r="A3694" s="2">
        <v>43870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0</v>
      </c>
    </row>
    <row r="3695" spans="1:31" x14ac:dyDescent="0.25">
      <c r="A3695" s="2">
        <v>43871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0</v>
      </c>
    </row>
    <row r="3696" spans="1:31" x14ac:dyDescent="0.25">
      <c r="A3696" s="2">
        <v>43872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3</v>
      </c>
      <c r="L3696" s="3">
        <v>3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3</v>
      </c>
      <c r="X3696" s="3">
        <v>5</v>
      </c>
      <c r="Y3696" s="3">
        <v>5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5</v>
      </c>
    </row>
    <row r="3697" spans="1:31" x14ac:dyDescent="0.25">
      <c r="A3697" s="2">
        <v>43873</v>
      </c>
      <c r="B3697" s="3">
        <v>19</v>
      </c>
      <c r="C3697" s="3">
        <v>7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2</v>
      </c>
      <c r="V3697" s="3">
        <v>1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19</v>
      </c>
    </row>
    <row r="3698" spans="1:31" x14ac:dyDescent="0.25">
      <c r="A3698" s="2">
        <v>43874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0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0</v>
      </c>
    </row>
    <row r="3699" spans="1:31" x14ac:dyDescent="0.25">
      <c r="A3699" s="2">
        <v>43875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0</v>
      </c>
    </row>
    <row r="3700" spans="1:31" x14ac:dyDescent="0.25">
      <c r="A3700" s="2">
        <v>43876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0</v>
      </c>
    </row>
    <row r="3701" spans="1:31" x14ac:dyDescent="0.25">
      <c r="A3701" s="2">
        <v>43877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0</v>
      </c>
      <c r="L3701" s="3">
        <v>1</v>
      </c>
      <c r="M3701" s="3">
        <v>4</v>
      </c>
      <c r="N3701" s="3">
        <v>0</v>
      </c>
      <c r="O3701" s="3">
        <v>3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4</v>
      </c>
    </row>
    <row r="3702" spans="1:31" x14ac:dyDescent="0.25">
      <c r="A3702" s="2">
        <v>43878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 t="s">
        <v>9</v>
      </c>
      <c r="P3702" s="3" t="s">
        <v>9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8</v>
      </c>
      <c r="X3702" s="3">
        <v>5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8</v>
      </c>
    </row>
    <row r="3703" spans="1:31" x14ac:dyDescent="0.25">
      <c r="A3703" s="2">
        <v>43879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0</v>
      </c>
    </row>
    <row r="3704" spans="1:31" x14ac:dyDescent="0.25">
      <c r="A3704" s="2">
        <v>43880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>
        <v>3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3</v>
      </c>
    </row>
    <row r="3705" spans="1:31" x14ac:dyDescent="0.25">
      <c r="A3705" s="2">
        <v>43881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5">
      <c r="A3706" s="2">
        <v>43882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5">
      <c r="A3707" s="2">
        <v>43883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5">
      <c r="A3708" s="2">
        <v>43884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0</v>
      </c>
    </row>
    <row r="3709" spans="1:31" x14ac:dyDescent="0.25">
      <c r="A3709" s="2">
        <v>43885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0</v>
      </c>
    </row>
    <row r="3710" spans="1:31" x14ac:dyDescent="0.25">
      <c r="A3710" s="2">
        <v>43886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0</v>
      </c>
    </row>
    <row r="3711" spans="1:31" x14ac:dyDescent="0.25">
      <c r="A3711" s="2">
        <v>43887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3</v>
      </c>
      <c r="Y3711" s="3">
        <v>5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5</v>
      </c>
    </row>
    <row r="3712" spans="1:31" x14ac:dyDescent="0.25">
      <c r="A3712" s="2">
        <v>43888</v>
      </c>
      <c r="B3712" s="3">
        <v>5</v>
      </c>
      <c r="C3712" s="3">
        <v>3</v>
      </c>
      <c r="D3712" s="3">
        <v>0</v>
      </c>
      <c r="E3712" s="3">
        <v>5</v>
      </c>
      <c r="F3712" s="3">
        <v>8</v>
      </c>
      <c r="G3712" s="3">
        <v>5</v>
      </c>
      <c r="H3712" s="3">
        <v>3</v>
      </c>
      <c r="I3712" s="3">
        <v>0</v>
      </c>
      <c r="J3712" s="3">
        <v>0</v>
      </c>
      <c r="K3712" s="3">
        <v>0</v>
      </c>
      <c r="L3712" s="3">
        <v>0</v>
      </c>
      <c r="M3712" s="3">
        <v>0</v>
      </c>
      <c r="N3712" s="3">
        <v>3</v>
      </c>
      <c r="O3712" s="3">
        <v>3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3</v>
      </c>
      <c r="AA3712" s="4">
        <v>0</v>
      </c>
      <c r="AB3712" s="4">
        <v>0</v>
      </c>
      <c r="AC3712" s="4">
        <v>0</v>
      </c>
      <c r="AD3712" s="4">
        <v>0</v>
      </c>
      <c r="AE3712" s="4">
        <v>8</v>
      </c>
    </row>
    <row r="3713" spans="1:31" x14ac:dyDescent="0.25">
      <c r="A3713" s="2">
        <v>43889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0</v>
      </c>
      <c r="L3713" s="3">
        <v>0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0</v>
      </c>
    </row>
    <row r="3714" spans="1:31" x14ac:dyDescent="0.25">
      <c r="A3714" s="2">
        <v>43890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0</v>
      </c>
    </row>
    <row r="3715" spans="1:31" x14ac:dyDescent="0.25">
      <c r="A3715" s="2">
        <v>43891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5">
      <c r="A3716" s="2">
        <v>43892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5">
      <c r="A3717" s="2">
        <v>43893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5">
      <c r="A3718" s="2">
        <v>43894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5">
      <c r="A3719" s="2">
        <v>43895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5">
      <c r="A3720" s="2">
        <v>43896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0</v>
      </c>
    </row>
    <row r="3721" spans="1:31" x14ac:dyDescent="0.25">
      <c r="A3721" s="2">
        <v>43897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3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3</v>
      </c>
    </row>
    <row r="3722" spans="1:31" x14ac:dyDescent="0.25">
      <c r="A3722" s="2">
        <v>43898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5">
      <c r="A3723" s="2">
        <v>43899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5">
      <c r="A3724" s="2">
        <v>43900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 t="s">
        <v>8</v>
      </c>
      <c r="L3724" s="3">
        <v>0</v>
      </c>
      <c r="M3724" s="3">
        <v>0</v>
      </c>
      <c r="N3724" s="3">
        <v>0</v>
      </c>
      <c r="O3724" s="3">
        <v>0</v>
      </c>
      <c r="P3724" s="3">
        <v>3</v>
      </c>
      <c r="Q3724" s="3">
        <v>8</v>
      </c>
      <c r="R3724" s="3">
        <v>13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13</v>
      </c>
    </row>
    <row r="3725" spans="1:31" x14ac:dyDescent="0.25">
      <c r="A3725" s="2">
        <v>43901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 t="s">
        <v>9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0</v>
      </c>
    </row>
    <row r="3726" spans="1:31" x14ac:dyDescent="0.25">
      <c r="A3726" s="2">
        <v>43902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0</v>
      </c>
    </row>
    <row r="3727" spans="1:31" x14ac:dyDescent="0.25">
      <c r="A3727" s="2">
        <v>43903</v>
      </c>
      <c r="B3727" s="3">
        <v>0</v>
      </c>
      <c r="C3727" s="3">
        <v>0</v>
      </c>
      <c r="D3727" s="3">
        <v>0</v>
      </c>
      <c r="E3727" s="3">
        <v>3</v>
      </c>
      <c r="F3727" s="3">
        <v>3</v>
      </c>
      <c r="G3727" s="3">
        <v>0</v>
      </c>
      <c r="H3727" s="3">
        <v>0</v>
      </c>
      <c r="I3727" s="3">
        <v>0</v>
      </c>
      <c r="J3727" s="3">
        <v>0</v>
      </c>
      <c r="K3727" s="3">
        <v>0</v>
      </c>
      <c r="L3727" s="3">
        <v>0</v>
      </c>
      <c r="M3727" s="3">
        <v>0</v>
      </c>
      <c r="N3727" s="3">
        <v>10</v>
      </c>
      <c r="O3727" s="3">
        <v>5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10</v>
      </c>
      <c r="W3727" s="3">
        <v>8</v>
      </c>
      <c r="X3727" s="3">
        <v>3</v>
      </c>
      <c r="Y3727" s="3">
        <v>0</v>
      </c>
      <c r="Z3727" s="4">
        <v>3</v>
      </c>
      <c r="AA3727" s="4">
        <v>0</v>
      </c>
      <c r="AB3727" s="4">
        <v>0</v>
      </c>
      <c r="AC3727" s="4">
        <v>0</v>
      </c>
      <c r="AD3727" s="4">
        <v>0</v>
      </c>
      <c r="AE3727" s="4">
        <v>10</v>
      </c>
    </row>
    <row r="3728" spans="1:31" x14ac:dyDescent="0.25">
      <c r="A3728" s="2">
        <v>43904</v>
      </c>
      <c r="B3728" s="3">
        <v>3</v>
      </c>
      <c r="C3728" s="3">
        <v>3</v>
      </c>
      <c r="D3728" s="3">
        <v>5</v>
      </c>
      <c r="E3728" s="3">
        <v>3</v>
      </c>
      <c r="F3728" s="3">
        <v>0</v>
      </c>
      <c r="G3728" s="3">
        <v>3</v>
      </c>
      <c r="H3728" s="3">
        <v>3</v>
      </c>
      <c r="I3728" s="3">
        <v>3</v>
      </c>
      <c r="J3728" s="3">
        <v>3</v>
      </c>
      <c r="K3728" s="3">
        <v>3</v>
      </c>
      <c r="L3728" s="3">
        <v>10</v>
      </c>
      <c r="M3728" s="3">
        <v>0</v>
      </c>
      <c r="N3728" s="3">
        <v>0</v>
      </c>
      <c r="O3728" s="3">
        <v>3</v>
      </c>
      <c r="P3728" s="3">
        <v>5</v>
      </c>
      <c r="Q3728" s="3">
        <v>5</v>
      </c>
      <c r="R3728" s="3">
        <v>0</v>
      </c>
      <c r="S3728" s="3">
        <v>0</v>
      </c>
      <c r="T3728" s="3">
        <v>0</v>
      </c>
      <c r="U3728" s="3">
        <v>0</v>
      </c>
      <c r="V3728" s="3">
        <v>3</v>
      </c>
      <c r="W3728" s="3">
        <v>3</v>
      </c>
      <c r="X3728" s="3">
        <v>0</v>
      </c>
      <c r="Y3728" s="3">
        <v>0</v>
      </c>
      <c r="Z3728" s="4">
        <v>3</v>
      </c>
      <c r="AA3728" s="4">
        <v>0</v>
      </c>
      <c r="AB3728" s="4">
        <v>0</v>
      </c>
      <c r="AC3728" s="4">
        <v>0</v>
      </c>
      <c r="AD3728" s="4">
        <v>0</v>
      </c>
      <c r="AE3728" s="4">
        <v>10</v>
      </c>
    </row>
    <row r="3729" spans="1:31" x14ac:dyDescent="0.25">
      <c r="A3729" s="2">
        <v>43905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5">
      <c r="A3730" s="2">
        <v>43906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3" t="s">
        <v>9</v>
      </c>
      <c r="P3730" s="3" t="s">
        <v>9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0</v>
      </c>
    </row>
    <row r="3731" spans="1:31" x14ac:dyDescent="0.25">
      <c r="A3731" s="2">
        <v>43907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10</v>
      </c>
      <c r="M3731" s="3">
        <v>13</v>
      </c>
      <c r="N3731" s="3">
        <v>5</v>
      </c>
      <c r="O3731" s="3">
        <v>3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3</v>
      </c>
      <c r="AA3731" s="4">
        <v>0</v>
      </c>
      <c r="AB3731" s="4">
        <v>0</v>
      </c>
      <c r="AC3731" s="4">
        <v>0</v>
      </c>
      <c r="AD3731" s="4">
        <v>0</v>
      </c>
      <c r="AE3731" s="4">
        <v>13</v>
      </c>
    </row>
    <row r="3732" spans="1:31" x14ac:dyDescent="0.25">
      <c r="A3732" s="2">
        <v>43908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5">
      <c r="A3733" s="2">
        <v>43909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5</v>
      </c>
      <c r="M3733" s="3">
        <v>24</v>
      </c>
      <c r="N3733" s="3">
        <v>8</v>
      </c>
      <c r="O3733" s="3">
        <v>3</v>
      </c>
      <c r="P3733" s="3">
        <v>8</v>
      </c>
      <c r="Q3733" s="3">
        <v>13</v>
      </c>
      <c r="R3733" s="3">
        <v>10</v>
      </c>
      <c r="S3733" s="3">
        <v>5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3</v>
      </c>
      <c r="AA3733" s="4">
        <v>0</v>
      </c>
      <c r="AB3733" s="4">
        <v>0</v>
      </c>
      <c r="AC3733" s="4">
        <v>0</v>
      </c>
      <c r="AD3733" s="4">
        <v>0</v>
      </c>
      <c r="AE3733" s="4">
        <v>24</v>
      </c>
    </row>
    <row r="3734" spans="1:31" x14ac:dyDescent="0.25">
      <c r="A3734" s="2">
        <v>43910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5</v>
      </c>
      <c r="M3734" s="3">
        <v>0</v>
      </c>
      <c r="N3734" s="3">
        <v>3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5</v>
      </c>
    </row>
    <row r="3735" spans="1:31" x14ac:dyDescent="0.25">
      <c r="A3735" s="2">
        <v>43911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5</v>
      </c>
      <c r="N3735" s="3">
        <v>3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5</v>
      </c>
    </row>
    <row r="3736" spans="1:31" x14ac:dyDescent="0.25">
      <c r="A3736" s="2">
        <v>43912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18</v>
      </c>
      <c r="L3736" s="3">
        <v>8</v>
      </c>
      <c r="M3736" s="3">
        <v>10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3</v>
      </c>
      <c r="AA3736" s="4">
        <v>0</v>
      </c>
      <c r="AB3736" s="4">
        <v>0</v>
      </c>
      <c r="AC3736" s="4">
        <v>0</v>
      </c>
      <c r="AD3736" s="4">
        <v>0</v>
      </c>
      <c r="AE3736" s="4">
        <v>18</v>
      </c>
    </row>
    <row r="3737" spans="1:31" x14ac:dyDescent="0.25">
      <c r="A3737" s="2">
        <v>43913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</row>
    <row r="3738" spans="1:31" x14ac:dyDescent="0.25">
      <c r="A3738" s="2">
        <v>43914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0</v>
      </c>
      <c r="L3738" s="3">
        <v>3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3</v>
      </c>
    </row>
    <row r="3739" spans="1:31" x14ac:dyDescent="0.25">
      <c r="A3739" s="2">
        <v>43915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0</v>
      </c>
    </row>
    <row r="3740" spans="1:31" x14ac:dyDescent="0.25">
      <c r="A3740" s="2">
        <v>43916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0</v>
      </c>
    </row>
    <row r="3741" spans="1:31" x14ac:dyDescent="0.25">
      <c r="A3741" s="2">
        <v>43917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0</v>
      </c>
      <c r="K3741" s="3">
        <v>0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0</v>
      </c>
    </row>
    <row r="3742" spans="1:31" x14ac:dyDescent="0.25">
      <c r="A3742" s="2">
        <v>43918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0</v>
      </c>
      <c r="K3742" s="3">
        <v>0</v>
      </c>
      <c r="L3742" s="3">
        <v>0</v>
      </c>
      <c r="M3742" s="3">
        <v>0</v>
      </c>
      <c r="N3742" s="3">
        <v>3</v>
      </c>
      <c r="O3742" s="3">
        <v>3</v>
      </c>
      <c r="P3742" s="3">
        <v>8</v>
      </c>
      <c r="Q3742" s="3">
        <v>5</v>
      </c>
      <c r="R3742" s="3">
        <v>5</v>
      </c>
      <c r="S3742" s="3">
        <v>5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8</v>
      </c>
    </row>
    <row r="3743" spans="1:31" x14ac:dyDescent="0.25">
      <c r="A3743" s="2">
        <v>43919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0</v>
      </c>
    </row>
    <row r="3744" spans="1:31" x14ac:dyDescent="0.25">
      <c r="A3744" s="2">
        <v>43920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0</v>
      </c>
      <c r="K3744" s="3">
        <v>0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0</v>
      </c>
    </row>
    <row r="3745" spans="1:31" x14ac:dyDescent="0.25">
      <c r="A3745" s="2">
        <v>43921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0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5</v>
      </c>
      <c r="R3745" s="3">
        <v>0</v>
      </c>
      <c r="S3745" s="3">
        <v>0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5</v>
      </c>
    </row>
    <row r="3746" spans="1:31" x14ac:dyDescent="0.25">
      <c r="A3746" s="2">
        <v>43922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0</v>
      </c>
      <c r="K3746" s="3">
        <v>13</v>
      </c>
      <c r="L3746" s="3">
        <v>47</v>
      </c>
      <c r="M3746" s="3">
        <v>8</v>
      </c>
      <c r="N3746" s="3">
        <v>3</v>
      </c>
      <c r="O3746" s="3">
        <v>0</v>
      </c>
      <c r="P3746" s="3">
        <v>3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3</v>
      </c>
      <c r="AA3746" s="4">
        <v>0</v>
      </c>
      <c r="AB3746" s="4">
        <v>0</v>
      </c>
      <c r="AC3746" s="4">
        <v>0</v>
      </c>
      <c r="AD3746" s="4">
        <v>0</v>
      </c>
      <c r="AE3746" s="4">
        <v>47</v>
      </c>
    </row>
    <row r="3747" spans="1:31" x14ac:dyDescent="0.25">
      <c r="A3747" s="2">
        <v>43923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0</v>
      </c>
      <c r="K3747" s="3">
        <v>8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8</v>
      </c>
    </row>
    <row r="3748" spans="1:31" x14ac:dyDescent="0.25">
      <c r="A3748" s="2">
        <v>43924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3</v>
      </c>
      <c r="L3748" s="3">
        <v>5</v>
      </c>
      <c r="M3748" s="3">
        <v>13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13</v>
      </c>
    </row>
    <row r="3749" spans="1:31" x14ac:dyDescent="0.25">
      <c r="A3749" s="2">
        <v>43925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18</v>
      </c>
      <c r="M3749" s="3">
        <v>10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18</v>
      </c>
    </row>
    <row r="3750" spans="1:31" x14ac:dyDescent="0.25">
      <c r="A3750" s="2">
        <v>43926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3</v>
      </c>
      <c r="O3750" s="3">
        <v>8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8</v>
      </c>
    </row>
    <row r="3751" spans="1:31" x14ac:dyDescent="0.25">
      <c r="A3751" s="2">
        <v>43927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3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3</v>
      </c>
    </row>
    <row r="3752" spans="1:31" x14ac:dyDescent="0.25">
      <c r="A3752" s="2">
        <v>43928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5">
      <c r="A3753" s="2">
        <v>43929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5</v>
      </c>
      <c r="N3753" s="3">
        <v>5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5</v>
      </c>
    </row>
    <row r="3754" spans="1:31" x14ac:dyDescent="0.25">
      <c r="A3754" s="2">
        <v>43930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5">
      <c r="A3755" s="2">
        <v>43931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5">
      <c r="A3756" s="2">
        <v>43932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3</v>
      </c>
      <c r="L3756" s="3">
        <v>16</v>
      </c>
      <c r="M3756" s="3">
        <v>10</v>
      </c>
      <c r="N3756" s="3">
        <v>8</v>
      </c>
      <c r="O3756" s="3">
        <v>0</v>
      </c>
      <c r="P3756" s="3">
        <v>3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3</v>
      </c>
      <c r="AA3756" s="4">
        <v>0</v>
      </c>
      <c r="AB3756" s="4">
        <v>0</v>
      </c>
      <c r="AC3756" s="4">
        <v>0</v>
      </c>
      <c r="AD3756" s="4">
        <v>0</v>
      </c>
      <c r="AE3756" s="4">
        <v>16</v>
      </c>
    </row>
    <row r="3757" spans="1:31" x14ac:dyDescent="0.25">
      <c r="A3757" s="2">
        <v>43933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>
        <v>3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3</v>
      </c>
    </row>
    <row r="3758" spans="1:31" x14ac:dyDescent="0.25">
      <c r="A3758" s="2">
        <v>43934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 t="s">
        <v>9</v>
      </c>
      <c r="P3758" s="3" t="s">
        <v>9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0</v>
      </c>
    </row>
    <row r="3759" spans="1:31" x14ac:dyDescent="0.25">
      <c r="A3759" s="2">
        <v>43935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5">
      <c r="A3760" s="2">
        <v>43936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3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3</v>
      </c>
    </row>
    <row r="3761" spans="1:31" x14ac:dyDescent="0.25">
      <c r="A3761" s="2">
        <v>43937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5">
      <c r="A3762" s="2">
        <v>43938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3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3</v>
      </c>
    </row>
    <row r="3763" spans="1:31" x14ac:dyDescent="0.25">
      <c r="A3763" s="2">
        <v>43939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3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5">
      <c r="A3764" s="2">
        <v>43940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5">
      <c r="A3765" s="2">
        <v>43941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0</v>
      </c>
    </row>
    <row r="3766" spans="1:31" x14ac:dyDescent="0.25">
      <c r="A3766" s="2">
        <v>43942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5">
      <c r="A3767" s="2">
        <v>43943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5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5</v>
      </c>
    </row>
    <row r="3768" spans="1:31" x14ac:dyDescent="0.25">
      <c r="A3768" s="2">
        <v>43944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5">
      <c r="A3769" s="2">
        <v>43945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5">
      <c r="A3770" s="2">
        <v>43946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5">
      <c r="A3771" s="2">
        <v>43947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0</v>
      </c>
    </row>
    <row r="3772" spans="1:31" x14ac:dyDescent="0.25">
      <c r="A3772" s="2">
        <v>43948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5">
      <c r="A3773" s="2">
        <v>43949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5">
      <c r="A3774" s="2">
        <v>43950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5">
      <c r="A3775" s="2">
        <v>43951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0</v>
      </c>
    </row>
    <row r="3776" spans="1:31" x14ac:dyDescent="0.25">
      <c r="A3776" s="2">
        <v>43952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0</v>
      </c>
    </row>
    <row r="3777" spans="1:31" x14ac:dyDescent="0.25">
      <c r="A3777" s="2">
        <v>43953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5">
      <c r="A3778" s="2">
        <v>43954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 t="s">
        <v>8</v>
      </c>
      <c r="Q3778" s="3" t="s">
        <v>8</v>
      </c>
      <c r="R3778" s="3" t="s">
        <v>8</v>
      </c>
      <c r="S3778" s="3" t="s">
        <v>8</v>
      </c>
      <c r="T3778" s="3" t="s">
        <v>8</v>
      </c>
      <c r="U3778" s="3" t="s">
        <v>8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0</v>
      </c>
    </row>
    <row r="3779" spans="1:31" x14ac:dyDescent="0.25">
      <c r="A3779" s="2">
        <v>43955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0</v>
      </c>
    </row>
    <row r="3780" spans="1:31" x14ac:dyDescent="0.25">
      <c r="A3780" s="2">
        <v>43956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5">
      <c r="A3781" s="2">
        <v>43957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5">
      <c r="A3782" s="2">
        <v>43958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5">
      <c r="A3783" s="2">
        <v>43959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5">
      <c r="A3784" s="2">
        <v>43960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5">
      <c r="A3785" s="2">
        <v>43961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10</v>
      </c>
      <c r="L3785" s="3">
        <v>24</v>
      </c>
      <c r="M3785" s="3">
        <v>5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3</v>
      </c>
      <c r="AA3785" s="4">
        <v>0</v>
      </c>
      <c r="AB3785" s="4">
        <v>0</v>
      </c>
      <c r="AC3785" s="4">
        <v>0</v>
      </c>
      <c r="AD3785" s="4">
        <v>0</v>
      </c>
      <c r="AE3785" s="4">
        <v>24</v>
      </c>
    </row>
    <row r="3786" spans="1:31" x14ac:dyDescent="0.25">
      <c r="A3786" s="2">
        <v>43962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3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3</v>
      </c>
    </row>
    <row r="3787" spans="1:31" x14ac:dyDescent="0.25">
      <c r="A3787" s="2">
        <v>43963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 t="s">
        <v>9</v>
      </c>
      <c r="P3787" s="3" t="s">
        <v>9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0</v>
      </c>
    </row>
    <row r="3788" spans="1:31" x14ac:dyDescent="0.25">
      <c r="A3788" s="2">
        <v>43964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3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3</v>
      </c>
    </row>
    <row r="3789" spans="1:31" x14ac:dyDescent="0.25">
      <c r="A3789" s="2">
        <v>43965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5">
      <c r="A3790" s="2">
        <v>43966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5">
      <c r="A3791" s="2">
        <v>43967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5">
      <c r="A3792" s="2">
        <v>43968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5">
      <c r="A3793" s="2">
        <v>43969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5">
      <c r="A3794" s="2">
        <v>43970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5">
      <c r="A3795" s="2">
        <v>43971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 t="s">
        <v>8</v>
      </c>
      <c r="U3795" s="3" t="s">
        <v>8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0</v>
      </c>
    </row>
    <row r="3796" spans="1:31" x14ac:dyDescent="0.25">
      <c r="A3796" s="2">
        <v>43972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5">
      <c r="A3797" s="2">
        <v>43973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5">
      <c r="A3798" s="2">
        <v>43974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5">
      <c r="A3799" s="2">
        <v>43975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5">
      <c r="A3800" s="2">
        <v>43976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5">
      <c r="A3801" s="2">
        <v>43977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5">
      <c r="A3802" s="2">
        <v>43978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5">
      <c r="A3803" s="2">
        <v>43979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5">
      <c r="A3804" s="2">
        <v>43980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5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5</v>
      </c>
    </row>
    <row r="3805" spans="1:31" x14ac:dyDescent="0.25">
      <c r="A3805" s="2">
        <v>43981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 t="s">
        <v>8</v>
      </c>
      <c r="R3805" s="3" t="s">
        <v>8</v>
      </c>
      <c r="S3805" s="3" t="s">
        <v>8</v>
      </c>
      <c r="T3805" s="3" t="s">
        <v>8</v>
      </c>
      <c r="U3805" s="3" t="s">
        <v>8</v>
      </c>
      <c r="V3805" s="3" t="s">
        <v>8</v>
      </c>
      <c r="W3805" s="3" t="s">
        <v>8</v>
      </c>
      <c r="X3805" s="3" t="s">
        <v>8</v>
      </c>
      <c r="Y3805" s="3">
        <v>0</v>
      </c>
      <c r="Z3805" s="4" t="str">
        <f>"F"</f>
        <v>F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5">
      <c r="A3806" s="2">
        <v>43982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5">
      <c r="A3807" s="2">
        <v>43983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5">
      <c r="A3808" s="2">
        <v>43984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0</v>
      </c>
    </row>
    <row r="3809" spans="1:31" x14ac:dyDescent="0.25">
      <c r="A3809" s="2">
        <v>43985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 t="s">
        <v>8</v>
      </c>
      <c r="P3809" s="3" t="s">
        <v>8</v>
      </c>
      <c r="Q3809" s="3">
        <v>0</v>
      </c>
      <c r="R3809" s="3" t="s">
        <v>8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0</v>
      </c>
    </row>
    <row r="3810" spans="1:31" x14ac:dyDescent="0.25">
      <c r="A3810" s="2">
        <v>43986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5">
      <c r="A3811" s="2">
        <v>43987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5">
      <c r="A3812" s="2">
        <v>43988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5">
      <c r="A3813" s="2">
        <v>43989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5">
      <c r="A3814" s="2">
        <v>43990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5">
      <c r="A3815" s="2">
        <v>43991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3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3</v>
      </c>
    </row>
    <row r="3816" spans="1:31" x14ac:dyDescent="0.25">
      <c r="A3816" s="2">
        <v>43992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0</v>
      </c>
    </row>
    <row r="3817" spans="1:31" x14ac:dyDescent="0.25">
      <c r="A3817" s="2">
        <v>43993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5">
      <c r="A3818" s="2">
        <v>43994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5">
      <c r="A3819" s="2">
        <v>43995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5">
      <c r="A3820" s="2">
        <v>43996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5">
      <c r="A3821" s="2">
        <v>43997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 t="s">
        <v>9</v>
      </c>
      <c r="P3821" s="3" t="s">
        <v>9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5">
      <c r="A3822" s="2">
        <v>43998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5">
      <c r="A3823" s="2">
        <v>43999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5">
      <c r="A3824" s="2">
        <v>44000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5">
      <c r="A3825" s="2">
        <v>44001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 t="s">
        <v>8</v>
      </c>
      <c r="L3825" s="3" t="s">
        <v>8</v>
      </c>
      <c r="M3825" s="3" t="s">
        <v>8</v>
      </c>
      <c r="N3825" s="3" t="s">
        <v>8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5">
      <c r="A3826" s="2">
        <v>44002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5">
      <c r="A3827" s="2">
        <v>44003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5">
      <c r="A3828" s="2">
        <v>44004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5">
      <c r="A3829" s="2">
        <v>44005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5</v>
      </c>
      <c r="K3829" s="3">
        <v>10</v>
      </c>
      <c r="L3829" s="3">
        <v>3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10</v>
      </c>
    </row>
    <row r="3830" spans="1:31" x14ac:dyDescent="0.25">
      <c r="A3830" s="2">
        <v>44006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5">
      <c r="A3831" s="2">
        <v>44007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5">
      <c r="A3832" s="2">
        <v>44008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5">
      <c r="A3833" s="2">
        <v>44009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5">
      <c r="A3834" s="2">
        <v>44010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5">
      <c r="A3835" s="2">
        <v>44011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5">
      <c r="A3836" s="2">
        <v>44012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5">
      <c r="A3837" s="2">
        <v>44013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5">
      <c r="A3838" s="2">
        <v>44014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5">
      <c r="A3839" s="2">
        <v>44015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5">
      <c r="A3840" s="2">
        <v>44016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5">
      <c r="A3841" s="2">
        <v>44017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5">
      <c r="A3842" s="2">
        <v>44018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5">
      <c r="A3843" s="2">
        <v>44019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0</v>
      </c>
    </row>
    <row r="3844" spans="1:31" x14ac:dyDescent="0.25">
      <c r="A3844" s="2">
        <v>44020</v>
      </c>
      <c r="B3844" s="3">
        <v>0</v>
      </c>
      <c r="C3844" s="3" t="s">
        <v>8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5">
      <c r="A3845" s="2">
        <v>44021</v>
      </c>
      <c r="B3845" s="3">
        <v>0</v>
      </c>
      <c r="C3845" s="3">
        <v>0</v>
      </c>
      <c r="D3845" s="3">
        <v>0</v>
      </c>
      <c r="E3845" s="3">
        <v>0</v>
      </c>
      <c r="F3845" s="3" t="s">
        <v>8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5">
      <c r="A3846" s="2">
        <v>44022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5">
      <c r="A3847" s="2">
        <v>44023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5">
      <c r="A3848" s="2">
        <v>44024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5">
      <c r="A3849" s="2">
        <v>44025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 t="s">
        <v>9</v>
      </c>
      <c r="P3849" s="3" t="s">
        <v>8</v>
      </c>
      <c r="Q3849" s="3" t="s">
        <v>8</v>
      </c>
      <c r="R3849" s="3" t="s">
        <v>9</v>
      </c>
      <c r="S3849" s="3">
        <v>0</v>
      </c>
      <c r="T3849" s="3">
        <v>0</v>
      </c>
      <c r="U3849" s="3" t="s">
        <v>8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5">
      <c r="A3850" s="2">
        <v>44026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3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3</v>
      </c>
    </row>
    <row r="3851" spans="1:31" x14ac:dyDescent="0.25">
      <c r="A3851" s="2">
        <v>44027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5">
      <c r="A3852" s="2">
        <v>44028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5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5</v>
      </c>
    </row>
    <row r="3853" spans="1:31" x14ac:dyDescent="0.25">
      <c r="A3853" s="2">
        <v>44029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5">
      <c r="A3854" s="2">
        <v>44030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5">
      <c r="A3855" s="2">
        <v>44031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5">
      <c r="A3856" s="2">
        <v>44032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5">
      <c r="A3857" s="2">
        <v>44033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5">
      <c r="A3858" s="2">
        <v>44034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5">
      <c r="A3859" s="2">
        <v>44035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5">
      <c r="A3860" s="2">
        <v>44036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5">
      <c r="A3861" s="2">
        <v>44037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5">
      <c r="A3862" s="2">
        <v>44038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3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3</v>
      </c>
    </row>
    <row r="3863" spans="1:31" x14ac:dyDescent="0.25">
      <c r="A3863" s="2">
        <v>44039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5</v>
      </c>
      <c r="M3863" s="3">
        <v>3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5</v>
      </c>
    </row>
    <row r="3864" spans="1:31" x14ac:dyDescent="0.25">
      <c r="A3864" s="2">
        <v>44040</v>
      </c>
      <c r="B3864" s="3">
        <v>0</v>
      </c>
      <c r="C3864" s="3">
        <v>0</v>
      </c>
      <c r="D3864" s="3">
        <v>0</v>
      </c>
      <c r="E3864" s="3">
        <v>0</v>
      </c>
      <c r="F3864" s="3" t="s">
        <v>8</v>
      </c>
      <c r="G3864" s="3" t="s">
        <v>8</v>
      </c>
      <c r="H3864" s="3" t="s">
        <v>8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5">
      <c r="A3865" s="2">
        <v>44041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 t="s">
        <v>8</v>
      </c>
      <c r="M3865" s="3" t="s">
        <v>8</v>
      </c>
      <c r="N3865" s="3" t="s">
        <v>8</v>
      </c>
      <c r="O3865" s="3" t="s">
        <v>8</v>
      </c>
      <c r="P3865" s="3" t="s">
        <v>8</v>
      </c>
      <c r="Q3865" s="3" t="s">
        <v>8</v>
      </c>
      <c r="R3865" s="3" t="s">
        <v>8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 t="str">
        <f>"F"</f>
        <v>F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5">
      <c r="A3866" s="2">
        <v>44042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5">
      <c r="A3867" s="2">
        <v>44043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5">
      <c r="A3868" s="2">
        <v>44044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5">
      <c r="A3869" s="2">
        <v>44045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5">
      <c r="A3870" s="2">
        <v>44046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 t="s">
        <v>8</v>
      </c>
      <c r="M3870" s="3" t="s">
        <v>8</v>
      </c>
      <c r="N3870" s="3" t="s">
        <v>8</v>
      </c>
      <c r="O3870" s="3" t="s">
        <v>8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5">
      <c r="A3871" s="2">
        <v>44047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5">
      <c r="A3872" s="2">
        <v>44048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 t="s">
        <v>8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5">
      <c r="A3873" s="2">
        <v>44049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5">
      <c r="A3874" s="2">
        <v>44050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5">
      <c r="A3875" s="2">
        <v>44051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5">
      <c r="A3876" s="2">
        <v>44052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5">
      <c r="A3877" s="2">
        <v>44053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 t="s">
        <v>11</v>
      </c>
      <c r="M3877" s="3" t="s">
        <v>11</v>
      </c>
      <c r="N3877" s="3" t="s">
        <v>11</v>
      </c>
      <c r="O3877" s="3" t="s">
        <v>11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5">
      <c r="A3878" s="2">
        <v>44054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5">
      <c r="A3879" s="2">
        <v>44055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5">
      <c r="A3880" s="2">
        <v>44056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5">
      <c r="A3881" s="2">
        <v>44057</v>
      </c>
      <c r="B3881" s="3">
        <v>5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5</v>
      </c>
    </row>
    <row r="3882" spans="1:31" x14ac:dyDescent="0.25">
      <c r="A3882" s="2">
        <v>44058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5">
      <c r="A3883" s="2">
        <v>44059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5">
      <c r="A3884" s="2">
        <v>44060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5">
      <c r="A3885" s="2">
        <v>44061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5">
      <c r="A3886" s="2">
        <v>44062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 t="s">
        <v>9</v>
      </c>
      <c r="P3886" s="3" t="s">
        <v>9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5">
      <c r="A3887" s="2">
        <v>44063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5">
      <c r="A3888" s="2">
        <v>44064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5">
      <c r="A3889" s="2">
        <v>44065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5">
      <c r="A3890" s="2">
        <v>44066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5</v>
      </c>
      <c r="P3890" s="3">
        <v>5</v>
      </c>
      <c r="Q3890" s="3">
        <v>13</v>
      </c>
      <c r="R3890" s="3">
        <v>5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13</v>
      </c>
    </row>
    <row r="3891" spans="1:31" x14ac:dyDescent="0.25">
      <c r="A3891" s="2">
        <v>44067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5">
      <c r="A3892" s="2">
        <v>44068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5">
      <c r="A3893" s="2">
        <v>44069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5">
      <c r="A3894" s="2">
        <v>44070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 t="s">
        <v>8</v>
      </c>
      <c r="M3894" s="3" t="s">
        <v>8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5">
      <c r="A3895" s="2">
        <v>44071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5">
      <c r="A3896" s="2">
        <v>44072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 t="s">
        <v>8</v>
      </c>
      <c r="S3896" s="3" t="s">
        <v>8</v>
      </c>
      <c r="T3896" s="3">
        <v>0</v>
      </c>
      <c r="U3896" s="3" t="s">
        <v>8</v>
      </c>
      <c r="V3896" s="3" t="s">
        <v>8</v>
      </c>
      <c r="W3896" s="3" t="s">
        <v>8</v>
      </c>
      <c r="X3896" s="3" t="s">
        <v>8</v>
      </c>
      <c r="Y3896" s="3" t="s">
        <v>8</v>
      </c>
      <c r="Z3896" s="4" t="str">
        <f>"F"</f>
        <v>F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5">
      <c r="A3897" s="2">
        <v>44073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5">
      <c r="A3898" s="2">
        <v>44074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5">
      <c r="A3899" s="2">
        <v>44075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 t="s">
        <v>8</v>
      </c>
      <c r="Q3899" s="3" t="s">
        <v>8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5">
      <c r="A3900" s="2">
        <v>44076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 t="s">
        <v>8</v>
      </c>
      <c r="R3900" s="3" t="s">
        <v>8</v>
      </c>
      <c r="S3900" s="3" t="s">
        <v>8</v>
      </c>
      <c r="T3900" s="3" t="s">
        <v>8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5">
      <c r="A3901" s="2">
        <v>44077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5">
      <c r="A3902" s="2">
        <v>44078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5">
      <c r="A3903" s="2">
        <v>44079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 t="s">
        <v>8</v>
      </c>
      <c r="W3903" s="3" t="s">
        <v>8</v>
      </c>
      <c r="X3903" s="3" t="s">
        <v>8</v>
      </c>
      <c r="Y3903" s="3" t="s">
        <v>8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5">
      <c r="A3904" s="2">
        <v>44080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5">
      <c r="A3905" s="2">
        <v>44081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5">
      <c r="A3906" s="2">
        <v>44082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5">
      <c r="A3907" s="2">
        <v>44083</v>
      </c>
      <c r="B3907" s="3" t="s">
        <v>8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3</v>
      </c>
      <c r="S3907" s="3">
        <v>3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3</v>
      </c>
    </row>
    <row r="3908" spans="1:31" x14ac:dyDescent="0.25">
      <c r="A3908" s="2">
        <v>44084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5">
      <c r="A3909" s="2">
        <v>44085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 t="s">
        <v>8</v>
      </c>
      <c r="N3909" s="3" t="s">
        <v>8</v>
      </c>
      <c r="O3909" s="3" t="s">
        <v>8</v>
      </c>
      <c r="P3909" s="3" t="s">
        <v>8</v>
      </c>
      <c r="Q3909" s="3" t="s">
        <v>8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5">
      <c r="A3910" s="2">
        <v>44086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5">
      <c r="A3911" s="2">
        <v>44087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5">
      <c r="A3912" s="2">
        <v>44088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 t="s">
        <v>9</v>
      </c>
      <c r="P3912" s="3" t="s">
        <v>9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5">
      <c r="A3913" s="2">
        <v>44089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5</v>
      </c>
      <c r="O3913" s="3">
        <v>8</v>
      </c>
      <c r="P3913" s="3">
        <v>3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8</v>
      </c>
    </row>
    <row r="3914" spans="1:31" x14ac:dyDescent="0.25">
      <c r="A3914" s="2">
        <v>44090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5">
      <c r="A3915" s="2">
        <v>44091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5">
      <c r="A3916" s="2">
        <v>44092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5">
      <c r="A3917" s="2">
        <v>44093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 t="s">
        <v>8</v>
      </c>
      <c r="P3917" s="3" t="s">
        <v>8</v>
      </c>
      <c r="Q3917" s="3" t="s">
        <v>8</v>
      </c>
      <c r="R3917" s="3" t="s">
        <v>8</v>
      </c>
      <c r="S3917" s="3" t="s">
        <v>8</v>
      </c>
      <c r="T3917" s="3" t="s">
        <v>8</v>
      </c>
      <c r="U3917" s="3" t="s">
        <v>8</v>
      </c>
      <c r="V3917" s="3" t="s">
        <v>8</v>
      </c>
      <c r="W3917" s="3" t="s">
        <v>8</v>
      </c>
      <c r="X3917" s="3">
        <v>0</v>
      </c>
      <c r="Y3917" s="3">
        <v>0</v>
      </c>
      <c r="Z3917" s="4" t="str">
        <f>"F"</f>
        <v>F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5">
      <c r="A3918" s="2">
        <v>44094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 t="s">
        <v>8</v>
      </c>
      <c r="M3918" s="3" t="s">
        <v>8</v>
      </c>
      <c r="N3918" s="3" t="s">
        <v>8</v>
      </c>
      <c r="O3918" s="3" t="s">
        <v>8</v>
      </c>
      <c r="P3918" s="3" t="s">
        <v>8</v>
      </c>
      <c r="Q3918" s="3" t="s">
        <v>8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5">
      <c r="A3919" s="2">
        <v>44095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5">
      <c r="A3920" s="2">
        <v>44096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5">
      <c r="A3921" s="2">
        <v>44097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5">
      <c r="A3922" s="2">
        <v>44098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5">
      <c r="A3923" s="2">
        <v>44099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5">
      <c r="A3924" s="2">
        <v>44100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5">
      <c r="A3925" s="2">
        <v>44101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5">
      <c r="A3926" s="2">
        <v>44102</v>
      </c>
      <c r="B3926" s="3">
        <v>0</v>
      </c>
      <c r="C3926" s="3" t="s">
        <v>8</v>
      </c>
      <c r="D3926" s="3" t="s">
        <v>8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5">
      <c r="A3927" s="2">
        <v>44103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 t="s">
        <v>8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5">
      <c r="A3928" s="2">
        <v>44104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5">
      <c r="A3929" s="2">
        <v>44105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5">
      <c r="A3930" s="2">
        <v>44106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5">
      <c r="A3931" s="2">
        <v>44107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5">
      <c r="A3932" s="2">
        <v>44108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5">
      <c r="A3933" s="2">
        <v>44109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 t="s">
        <v>8</v>
      </c>
      <c r="N3933" s="3" t="s">
        <v>8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5">
      <c r="A3934" s="2">
        <v>44110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5">
      <c r="A3935" s="2">
        <v>44111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5">
      <c r="A3936" s="2">
        <v>44112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5">
      <c r="A3937" s="2">
        <v>44113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5">
      <c r="A3938" s="2">
        <v>44114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5">
      <c r="A3939" s="2">
        <v>44115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5">
      <c r="A3940" s="2">
        <v>44116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5">
      <c r="A3941" s="2">
        <v>44117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5">
      <c r="A3942" s="2">
        <v>44118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5">
      <c r="A3943" s="2">
        <v>44119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5">
      <c r="A3944" s="2">
        <v>44120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5">
      <c r="A3945" s="2">
        <v>44121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5">
      <c r="A3946" s="2">
        <v>44122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5">
      <c r="A3947" s="2">
        <v>44123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 t="s">
        <v>9</v>
      </c>
      <c r="P3947" s="3" t="s">
        <v>9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5">
      <c r="A3948" s="2">
        <v>44124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5">
      <c r="A3949" s="2">
        <v>44125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5">
      <c r="A3950" s="2">
        <v>44126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5">
      <c r="A3951" s="2">
        <v>44127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5">
      <c r="A3952" s="2">
        <v>44128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5">
      <c r="A3953" s="2">
        <v>44129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5">
      <c r="A3954" s="2">
        <v>44130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5">
      <c r="A3955" s="2">
        <v>44131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5">
      <c r="A3956" s="2">
        <v>44132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5">
      <c r="A3957" s="2">
        <v>44133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 t="s">
        <v>8</v>
      </c>
      <c r="L3957" s="3" t="s">
        <v>8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 t="s">
        <v>8</v>
      </c>
      <c r="S3957" s="3" t="s">
        <v>8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5">
      <c r="A3958" s="2">
        <v>44134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5">
      <c r="A3959" s="2">
        <v>44135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5">
      <c r="A3960" s="2">
        <v>44136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5">
      <c r="A3961" s="2">
        <v>44137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5">
      <c r="A3962" s="2">
        <v>44138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5">
      <c r="A3963" s="2">
        <v>44139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5">
      <c r="A3964" s="2">
        <v>44140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5">
      <c r="A3965" s="2">
        <v>44141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5">
      <c r="A3966" s="2">
        <v>44142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 t="s">
        <v>8</v>
      </c>
      <c r="Q3966" s="3" t="s">
        <v>8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5">
      <c r="A3967" s="2">
        <v>44143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5">
      <c r="A3968" s="2">
        <v>44144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5">
      <c r="A3969" s="2">
        <v>44145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5">
      <c r="A3970" s="2">
        <v>44146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5">
      <c r="A3971" s="2">
        <v>44147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 t="s">
        <v>8</v>
      </c>
      <c r="M3971" s="3">
        <v>0</v>
      </c>
      <c r="N3971" s="3">
        <v>0</v>
      </c>
      <c r="O3971" s="3">
        <v>0</v>
      </c>
      <c r="P3971" s="3" t="s">
        <v>8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0</v>
      </c>
    </row>
    <row r="3972" spans="1:31" x14ac:dyDescent="0.25">
      <c r="A3972" s="2">
        <v>44148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5">
      <c r="A3973" s="2">
        <v>44149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5">
      <c r="A3974" s="2">
        <v>44150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5">
      <c r="A3975" s="2">
        <v>44151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 t="s">
        <v>9</v>
      </c>
      <c r="P3975" s="3" t="s">
        <v>9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5">
      <c r="A3976" s="2">
        <v>44152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8</v>
      </c>
      <c r="M3976" s="3">
        <v>3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8</v>
      </c>
    </row>
    <row r="3977" spans="1:31" x14ac:dyDescent="0.25">
      <c r="A3977" s="2">
        <v>44153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5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5</v>
      </c>
    </row>
    <row r="3978" spans="1:31" x14ac:dyDescent="0.25">
      <c r="A3978" s="2">
        <v>44154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0</v>
      </c>
    </row>
    <row r="3979" spans="1:31" x14ac:dyDescent="0.25">
      <c r="A3979" s="2">
        <v>44155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5">
      <c r="A3980" s="2">
        <v>44156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 t="s">
        <v>8</v>
      </c>
      <c r="Q3980" s="3" t="s">
        <v>8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5">
      <c r="A3981" s="2">
        <v>44157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5">
      <c r="A3982" s="2">
        <v>44158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5">
      <c r="A3983" s="2">
        <v>44159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5">
      <c r="A3984" s="2">
        <v>44160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5">
      <c r="A3985" s="2">
        <v>44161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5">
      <c r="A3986" s="2">
        <v>44162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5">
      <c r="A3987" s="2">
        <v>44163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0</v>
      </c>
    </row>
    <row r="3988" spans="1:31" x14ac:dyDescent="0.25">
      <c r="A3988" s="2">
        <v>44164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5">
      <c r="A3989" s="2">
        <v>44165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5">
      <c r="A3990" s="2">
        <v>44166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5">
      <c r="A3991" s="2">
        <v>44167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0</v>
      </c>
    </row>
    <row r="3992" spans="1:31" x14ac:dyDescent="0.25">
      <c r="A3992" s="2">
        <v>44168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5">
      <c r="A3993" s="2">
        <v>44169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5">
      <c r="A3994" s="2">
        <v>44170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5">
      <c r="A3995" s="2">
        <v>44171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5">
      <c r="A3996" s="2">
        <v>44172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5">
      <c r="A3997" s="2">
        <v>44173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5">
      <c r="A3998" s="2">
        <v>44174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0</v>
      </c>
    </row>
    <row r="3999" spans="1:31" x14ac:dyDescent="0.25">
      <c r="A3999" s="2">
        <v>44175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0</v>
      </c>
    </row>
    <row r="4000" spans="1:31" x14ac:dyDescent="0.25">
      <c r="A4000" s="2">
        <v>44176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5">
      <c r="A4001" s="2">
        <v>44177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0</v>
      </c>
    </row>
    <row r="4002" spans="1:31" x14ac:dyDescent="0.25">
      <c r="A4002" s="2">
        <v>44178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5">
      <c r="A4003" s="2">
        <v>44179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 t="s">
        <v>9</v>
      </c>
      <c r="P4003" s="3" t="s">
        <v>9</v>
      </c>
      <c r="Q4003" s="3">
        <v>5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5</v>
      </c>
    </row>
    <row r="4004" spans="1:31" x14ac:dyDescent="0.25">
      <c r="A4004" s="2">
        <v>44180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5">
      <c r="A4005" s="2">
        <v>44181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5">
      <c r="A4006" s="2">
        <v>44182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5">
      <c r="A4007" s="2">
        <v>44183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5">
      <c r="A4008" s="2">
        <v>44184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5">
      <c r="A4009" s="2">
        <v>44185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5">
      <c r="A4010" s="2">
        <v>44186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5">
      <c r="A4011" s="2">
        <v>44187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5">
      <c r="A4012" s="2">
        <v>44188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5">
      <c r="A4013" s="2">
        <v>44189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5">
      <c r="A4014" s="2">
        <v>44190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5">
      <c r="A4015" s="2">
        <v>44191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3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3</v>
      </c>
    </row>
    <row r="4016" spans="1:31" x14ac:dyDescent="0.25">
      <c r="A4016" s="2">
        <v>44192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7" spans="1:31" x14ac:dyDescent="0.25">
      <c r="A4017" s="2">
        <v>44193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8</v>
      </c>
      <c r="N4017" s="3">
        <v>8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8</v>
      </c>
    </row>
    <row r="4018" spans="1:31" x14ac:dyDescent="0.25">
      <c r="A4018" s="2">
        <v>44194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</v>
      </c>
      <c r="I4018" s="3">
        <v>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  <c r="X4018" s="3">
        <v>0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19" spans="1:31" x14ac:dyDescent="0.25">
      <c r="A4019" s="2">
        <v>44195</v>
      </c>
      <c r="B4019" s="3">
        <v>0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0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0</v>
      </c>
      <c r="Y4019" s="3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0</v>
      </c>
    </row>
    <row r="4020" spans="1:31" x14ac:dyDescent="0.25">
      <c r="A4020" s="2">
        <v>44196</v>
      </c>
      <c r="B4020" s="5">
        <v>0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4">
        <v>0</v>
      </c>
      <c r="AA4020" s="4">
        <v>0</v>
      </c>
      <c r="AB4020" s="4">
        <v>0</v>
      </c>
      <c r="AC4020" s="4">
        <v>0</v>
      </c>
      <c r="AD4020" s="4">
        <v>0</v>
      </c>
      <c r="AE4020" s="4">
        <v>0</v>
      </c>
    </row>
    <row r="4022" spans="1:31" x14ac:dyDescent="0.25">
      <c r="A4022" s="6" t="s">
        <v>13</v>
      </c>
      <c r="B4022" s="6">
        <f>COUNTIF(B3:Y4020,"D")</f>
        <v>42</v>
      </c>
      <c r="C4022" s="6" t="s">
        <v>14</v>
      </c>
      <c r="D4022" s="6">
        <f>COUNTIF(B3:Y4020,"F")</f>
        <v>1225</v>
      </c>
      <c r="E4022" s="6" t="s">
        <v>15</v>
      </c>
      <c r="F4022" s="6">
        <f>COUNTIF(B3:Y4020,"A")</f>
        <v>52</v>
      </c>
      <c r="G4022" s="6" t="s">
        <v>16</v>
      </c>
      <c r="H4022" s="6">
        <f>COUNTIF(B3:Y4020,"C")</f>
        <v>287</v>
      </c>
    </row>
    <row r="4024" spans="1:31" x14ac:dyDescent="0.25">
      <c r="A4024" s="7" t="s">
        <v>17</v>
      </c>
      <c r="B4024" s="7" t="s">
        <v>18</v>
      </c>
      <c r="C4024" s="7" t="s">
        <v>19</v>
      </c>
      <c r="D4024" s="7" t="s">
        <v>20</v>
      </c>
      <c r="E4024" s="7" t="s">
        <v>21</v>
      </c>
      <c r="F4024" s="7" t="s">
        <v>3</v>
      </c>
      <c r="G4024" s="7" t="s">
        <v>4</v>
      </c>
    </row>
    <row r="4025" spans="1:31" x14ac:dyDescent="0.25">
      <c r="A4025" s="7"/>
      <c r="B4025" s="7" t="s">
        <v>22</v>
      </c>
      <c r="C4025" s="7" t="s">
        <v>23</v>
      </c>
      <c r="D4025" s="7" t="s">
        <v>22</v>
      </c>
      <c r="E4025" s="7"/>
      <c r="F4025" s="7" t="s">
        <v>24</v>
      </c>
      <c r="G4025" s="7" t="s">
        <v>25</v>
      </c>
    </row>
    <row r="4026" spans="1:31" x14ac:dyDescent="0.25">
      <c r="A4026" s="7" t="s">
        <v>26</v>
      </c>
      <c r="B4026" s="7" t="e">
        <f>GEOMEAN(Z3:Z4020)</f>
        <v>#NUM!</v>
      </c>
      <c r="C4026" s="7">
        <v>107</v>
      </c>
      <c r="D4026" s="7">
        <v>16</v>
      </c>
      <c r="E4026" s="7">
        <v>94809</v>
      </c>
      <c r="F4026" s="7">
        <v>0</v>
      </c>
      <c r="G4026" s="7">
        <v>0</v>
      </c>
    </row>
    <row r="4028" spans="1:31" x14ac:dyDescent="0.25">
      <c r="A4028" s="3" t="s">
        <v>27</v>
      </c>
      <c r="B4028" s="3" t="s">
        <v>28</v>
      </c>
      <c r="C4028" s="3" t="s">
        <v>29</v>
      </c>
      <c r="D4028" s="3" t="s">
        <v>30</v>
      </c>
      <c r="E4028" s="3" t="s">
        <v>31</v>
      </c>
      <c r="F4028" s="3" t="s">
        <v>31</v>
      </c>
      <c r="G4028" s="3" t="s">
        <v>31</v>
      </c>
    </row>
    <row r="4029" spans="1:31" x14ac:dyDescent="0.25">
      <c r="A4029" s="3" t="s">
        <v>32</v>
      </c>
      <c r="B4029" s="3" t="s">
        <v>22</v>
      </c>
      <c r="C4029" s="3" t="s">
        <v>22</v>
      </c>
      <c r="D4029" s="3" t="s">
        <v>22</v>
      </c>
      <c r="E4029" s="3" t="s">
        <v>33</v>
      </c>
      <c r="F4029" s="3" t="s">
        <v>3</v>
      </c>
      <c r="G4029" s="3" t="s">
        <v>4</v>
      </c>
    </row>
    <row r="4030" spans="1:31" x14ac:dyDescent="0.25">
      <c r="A4030" s="6">
        <f>ROUND(STDEV(B3:Y4020),2)</f>
        <v>2.27</v>
      </c>
      <c r="B4030" s="6">
        <f>ROUND(AVERAGE(B3:Y4020),2)</f>
        <v>0.37</v>
      </c>
      <c r="C4030" s="6">
        <v>0</v>
      </c>
      <c r="D4030" s="6">
        <v>0</v>
      </c>
      <c r="E4030" s="6">
        <v>98.32</v>
      </c>
      <c r="F4030" s="6">
        <v>0</v>
      </c>
      <c r="G4030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ประตูผา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2023-09-10T07:41:31Z</dcterms:created>
  <dcterms:modified xsi:type="dcterms:W3CDTF">2023-09-10T07:41:31Z</dcterms:modified>
</cp:coreProperties>
</file>