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e9530/Desktop/CSI/tumor-organoids/docs/"/>
    </mc:Choice>
  </mc:AlternateContent>
  <xr:revisionPtr revIDLastSave="0" documentId="13_ncr:1_{3D46F2D3-999F-1349-9E34-B6EF3C436963}" xr6:coauthVersionLast="47" xr6:coauthVersionMax="47" xr10:uidLastSave="{00000000-0000-0000-0000-000000000000}"/>
  <bookViews>
    <workbookView xWindow="0" yWindow="760" windowWidth="30240" windowHeight="18040" activeTab="3" xr2:uid="{D4B87DFB-87EE-422D-824E-3E5FFE5FDC63}"/>
  </bookViews>
  <sheets>
    <sheet name="Pg1" sheetId="1" r:id="rId1"/>
    <sheet name="Pg2" sheetId="2" r:id="rId2"/>
    <sheet name="Annotations" sheetId="3" r:id="rId3"/>
    <sheet name="Additional metadata" sheetId="4" r:id="rId4"/>
  </sheets>
  <definedNames>
    <definedName name="_xlnm.Print_Titles" localSheetId="0">'Pg1'!#REF!</definedName>
    <definedName name="_xlnm.Print_Titles" localSheetId="1">'Pg2'!$1:$3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<sst xmlns="http://schemas.openxmlformats.org/spreadsheetml/2006/main" count="402" uniqueCount="162">
  <si>
    <t>General Information</t>
  </si>
  <si>
    <t>PO Number:</t>
  </si>
  <si>
    <t xml:space="preserve">Project ID: </t>
  </si>
  <si>
    <t>Date:</t>
  </si>
  <si>
    <t xml:space="preserve">Customer name: </t>
  </si>
  <si>
    <t>Test Assay Type:</t>
  </si>
  <si>
    <t>Lab Accession number</t>
  </si>
  <si>
    <t>Sample Summary Table</t>
  </si>
  <si>
    <r>
      <t>Number of samples charged for library construction ONLY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</si>
  <si>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Number of samples successfully sequenced:</t>
  </si>
  <si>
    <t>Verified by:</t>
  </si>
  <si>
    <t>Number of samples charged for library construction ONLY*: This indicates the number of samples failed</t>
  </si>
  <si>
    <t>risk library construction and therefore not proceeded for sequencing.</t>
  </si>
  <si>
    <t>Sequencing Summary Table</t>
  </si>
  <si>
    <t>External ID</t>
  </si>
  <si>
    <t xml:space="preserve">Data Requested </t>
  </si>
  <si>
    <r>
      <t>Data delivery method</t>
    </r>
    <r>
      <rPr>
        <vertAlign val="superscript"/>
        <sz val="11"/>
        <color theme="1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>: AWS (indicate the location/bucket provided by client); Hard disk (indicate size)</t>
    </r>
  </si>
  <si>
    <r>
      <t>Data delivery method</t>
    </r>
    <r>
      <rPr>
        <vertAlign val="superscript"/>
        <sz val="11"/>
        <color theme="1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 xml:space="preserve"> 
(AWS or Hard Disk):</t>
    </r>
  </si>
  <si>
    <t>Delivery Date</t>
  </si>
  <si>
    <t>Remarks</t>
  </si>
  <si>
    <t>PO7000077352</t>
  </si>
  <si>
    <t>WES_20230313_35</t>
  </si>
  <si>
    <t>WES_20230227_26 and WES_20230313_35</t>
  </si>
  <si>
    <t>Claire Chew</t>
  </si>
  <si>
    <t>WES</t>
  </si>
  <si>
    <t>28RT TISSUE</t>
  </si>
  <si>
    <t>28RT CM+</t>
  </si>
  <si>
    <t>28RT CM-</t>
  </si>
  <si>
    <t>28RT T1</t>
  </si>
  <si>
    <t>28RT T2</t>
  </si>
  <si>
    <t xml:space="preserve">28RT PBMC </t>
  </si>
  <si>
    <t>67B CM+</t>
  </si>
  <si>
    <t>67B CM-</t>
  </si>
  <si>
    <t>67B T1</t>
  </si>
  <si>
    <t>67B T2</t>
  </si>
  <si>
    <t>67 PBMC</t>
  </si>
  <si>
    <t>67RT TISSUE</t>
  </si>
  <si>
    <t>67RT CM+</t>
  </si>
  <si>
    <t>67RT CM-</t>
  </si>
  <si>
    <t>67RT T1</t>
  </si>
  <si>
    <t>67 RT T2</t>
  </si>
  <si>
    <t>81B CM+</t>
  </si>
  <si>
    <t>81B CM-</t>
  </si>
  <si>
    <t>81B T1</t>
  </si>
  <si>
    <t>81B T2</t>
  </si>
  <si>
    <t>81B PBMC</t>
  </si>
  <si>
    <t>96RT CM+</t>
  </si>
  <si>
    <t>96RT CM-</t>
  </si>
  <si>
    <t>96RT T1</t>
  </si>
  <si>
    <t>96RT T2</t>
  </si>
  <si>
    <t>96RT PBMC</t>
  </si>
  <si>
    <t>96RT TISSUE</t>
  </si>
  <si>
    <t>113B CM+</t>
  </si>
  <si>
    <t>113B CM-</t>
  </si>
  <si>
    <t>113B T1</t>
  </si>
  <si>
    <t>113B T2</t>
  </si>
  <si>
    <t>113B PBMC</t>
  </si>
  <si>
    <t>117B CM+</t>
  </si>
  <si>
    <t>117B PBMC</t>
  </si>
  <si>
    <t>128RT CM+</t>
  </si>
  <si>
    <t>128RT CM-</t>
  </si>
  <si>
    <t>128RT T1</t>
  </si>
  <si>
    <t>128RT T2</t>
  </si>
  <si>
    <t>128RT PBMC</t>
  </si>
  <si>
    <t>128RT TISSUE</t>
  </si>
  <si>
    <t>R88002619</t>
  </si>
  <si>
    <t>R88002726</t>
  </si>
  <si>
    <t>R88002727</t>
  </si>
  <si>
    <t>R88002728</t>
  </si>
  <si>
    <t>R88002729</t>
  </si>
  <si>
    <t>R88002730</t>
  </si>
  <si>
    <t>R88002731</t>
  </si>
  <si>
    <t>R88002732</t>
  </si>
  <si>
    <t>R88002733</t>
  </si>
  <si>
    <t>R88002734</t>
  </si>
  <si>
    <t>R88002735</t>
  </si>
  <si>
    <t>R88002736</t>
  </si>
  <si>
    <t>R88002737</t>
  </si>
  <si>
    <t>R88002738</t>
  </si>
  <si>
    <t>R88002739</t>
  </si>
  <si>
    <t>R88002740</t>
  </si>
  <si>
    <t>R88002741</t>
  </si>
  <si>
    <t>R88002742</t>
  </si>
  <si>
    <t>R88002743</t>
  </si>
  <si>
    <t>R88002744</t>
  </si>
  <si>
    <t>R88002745</t>
  </si>
  <si>
    <t>R88002746</t>
  </si>
  <si>
    <t>R88002747</t>
  </si>
  <si>
    <t>R88002748</t>
  </si>
  <si>
    <t>R88002749</t>
  </si>
  <si>
    <t>R88002750</t>
  </si>
  <si>
    <t>R88002751</t>
  </si>
  <si>
    <t>R88002752</t>
  </si>
  <si>
    <t>R88002753</t>
  </si>
  <si>
    <t>R88002754</t>
  </si>
  <si>
    <t>R88002755</t>
  </si>
  <si>
    <t>R88002756</t>
  </si>
  <si>
    <t>R88002757</t>
  </si>
  <si>
    <t>R88002758</t>
  </si>
  <si>
    <t>R88002759</t>
  </si>
  <si>
    <t>R88002760</t>
  </si>
  <si>
    <t>R88002761</t>
  </si>
  <si>
    <t>R88002762</t>
  </si>
  <si>
    <t>R88002763</t>
  </si>
  <si>
    <t>R88002764</t>
  </si>
  <si>
    <t xml:space="preserve">Date: </t>
  </si>
  <si>
    <t xml:space="preserve">Prepared by: </t>
  </si>
  <si>
    <t>Liwei Chen</t>
  </si>
  <si>
    <t>Average Coverage</t>
  </si>
  <si>
    <t>Q30</t>
  </si>
  <si>
    <t>5Gb</t>
  </si>
  <si>
    <t>Xiangting Chen</t>
  </si>
  <si>
    <t>Remarks: Some samples have lower concentration, A260/280 value out of range and DIN lower than 7, or a combination of the above mentioned. Consent to proceed was given by customer. All samples passed 5GB requirement.</t>
  </si>
  <si>
    <t>Hard Disk
(1TB)</t>
  </si>
  <si>
    <t>Data ouput (Gb)</t>
  </si>
  <si>
    <t>Patient</t>
  </si>
  <si>
    <t>Source</t>
  </si>
  <si>
    <t>Status</t>
  </si>
  <si>
    <t>Sex</t>
  </si>
  <si>
    <t>PCA28</t>
  </si>
  <si>
    <t>PCA67</t>
  </si>
  <si>
    <t>PCA81</t>
  </si>
  <si>
    <t>PCA96</t>
  </si>
  <si>
    <t>PCA113</t>
  </si>
  <si>
    <t>PCA117</t>
  </si>
  <si>
    <t>PCA128</t>
  </si>
  <si>
    <t>Tumor tissue</t>
  </si>
  <si>
    <t>PDO</t>
  </si>
  <si>
    <t>Blood</t>
  </si>
  <si>
    <t>Tumor</t>
  </si>
  <si>
    <t>Normal</t>
  </si>
  <si>
    <t>M</t>
  </si>
  <si>
    <t>F</t>
  </si>
  <si>
    <t>Age at recruitment</t>
  </si>
  <si>
    <t>Stage at diagnosis</t>
  </si>
  <si>
    <t>Neoadjuvant therapy</t>
  </si>
  <si>
    <t>Histological subtype</t>
  </si>
  <si>
    <t>Primary site</t>
  </si>
  <si>
    <t>Acquisition site</t>
  </si>
  <si>
    <t xml:space="preserve">Resectable </t>
  </si>
  <si>
    <t>Locally advanced</t>
  </si>
  <si>
    <t>Metastatic</t>
  </si>
  <si>
    <t>FOLFIRINOX</t>
  </si>
  <si>
    <t>No</t>
  </si>
  <si>
    <t>Gem/Abraxane</t>
  </si>
  <si>
    <t>Adjuvant therapy</t>
  </si>
  <si>
    <t>mFOLFIRINOX</t>
  </si>
  <si>
    <t>Gem/Capcitabine</t>
  </si>
  <si>
    <t>Ductal adenocarcinoma</t>
  </si>
  <si>
    <t>Ductal adenocarcinoma, with mucinous features</t>
  </si>
  <si>
    <t>Metastatic adenocarcinoma</t>
  </si>
  <si>
    <t>Pancreas</t>
  </si>
  <si>
    <t>Pancreatic tail</t>
  </si>
  <si>
    <t>Pancreatic head</t>
  </si>
  <si>
    <t>Acquisition type</t>
  </si>
  <si>
    <t>Resection</t>
  </si>
  <si>
    <t>Biopsy; resection</t>
  </si>
  <si>
    <t>Biopsy</t>
  </si>
  <si>
    <t>Peritoneum</t>
  </si>
  <si>
    <t>Note: For PCA67, biopsy (for 67B PDO) was obtained prior to starting neoadjuvant chemotherapy, resection specimen (67RT)  was obtained at surgery performed after completion of neoadjuvant chemotherapy.</t>
  </si>
  <si>
    <t>Palliative therapy</t>
  </si>
  <si>
    <t>Lab assession 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</si>
</sst>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\ yy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AE1E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5" xfId="0" applyBorder="1"/>
    <xf numFmtId="0" fontId="1" fillId="0" borderId="7" xfId="0" applyFont="1" applyBorder="1"/>
    <xf numFmtId="0" fontId="0" fillId="0" borderId="9" xfId="0" applyBorder="1"/>
    <xf numFmtId="0" fontId="1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4" xfId="0" applyNumberFormat="1" applyBorder="1"/>
    <xf numFmtId="164" fontId="0" fillId="0" borderId="6" xfId="0" applyNumberFormat="1" applyBorder="1" applyAlignment="1">
      <alignment horizontal="left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AE1E6"/>
      <color rgb="FF03EDD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A8A3-152D-4C8B-BD2E-2239B649F5D1}">
  <dimension ref="A1:G44"/>
  <sheetViews>
    <sheetView showGridLines="0" view="pageLayout" zoomScale="85" zoomScaleNormal="100" zoomScalePageLayoutView="85" workbookViewId="0">
      <selection sqref="A1:D1"/>
    </sheetView>
  </sheetViews>
  <sheetFormatPr baseColWidth="10" defaultColWidth="8.83203125" defaultRowHeight="15" x14ac:dyDescent="0.2"/>
  <cols>
    <col min="1" max="1" width="19.6640625" customWidth="1"/>
    <col min="2" max="2" width="23.83203125" customWidth="1"/>
    <col min="3" max="3" width="23.1640625" customWidth="1"/>
    <col min="4" max="4" width="22.1640625" customWidth="1"/>
    <col min="5" max="5" width="7.6640625" customWidth="1"/>
    <col min="7" max="7" width="9.1640625" customWidth="1"/>
  </cols>
  <sheetData>
    <row r="1" spans="1:7" ht="36" customHeight="1" x14ac:dyDescent="0.2">
      <c r="A1" s="33" t="s">
        <v>0</v>
      </c>
      <c r="B1" s="33"/>
      <c r="C1" s="33"/>
      <c r="D1" s="33"/>
      <c r="E1" s="13"/>
      <c r="F1" s="13"/>
      <c r="G1" s="13"/>
    </row>
    <row r="3" spans="1:7" x14ac:dyDescent="0.2">
      <c r="A3" s="7" t="s">
        <v>1</v>
      </c>
      <c r="B3" s="8"/>
      <c r="C3" s="40" t="s">
        <v>20</v>
      </c>
      <c r="D3" s="41"/>
    </row>
    <row r="4" spans="1:7" x14ac:dyDescent="0.2">
      <c r="A4" s="9" t="s">
        <v>2</v>
      </c>
      <c r="B4" s="6"/>
      <c r="C4" s="40" t="s">
        <v>22</v>
      </c>
      <c r="D4" s="41" t="s">
        <v>21</v>
      </c>
    </row>
    <row r="5" spans="1:7" x14ac:dyDescent="0.2">
      <c r="A5" s="9" t="s">
        <v>4</v>
      </c>
      <c r="B5" s="6"/>
      <c r="C5" s="40" t="s">
        <v>23</v>
      </c>
      <c r="D5" s="41"/>
    </row>
    <row r="6" spans="1:7" x14ac:dyDescent="0.2">
      <c r="A6" s="9" t="s">
        <v>5</v>
      </c>
      <c r="B6" s="6"/>
      <c r="C6" s="40" t="s">
        <v>24</v>
      </c>
      <c r="D6" s="41"/>
    </row>
    <row r="7" spans="1:7" x14ac:dyDescent="0.2">
      <c r="A7" s="9" t="s">
        <v>15</v>
      </c>
      <c r="B7" s="6"/>
      <c r="C7" s="40" t="s">
        <v>110</v>
      </c>
      <c r="D7" s="41"/>
    </row>
    <row r="8" spans="1:7" ht="26" customHeight="1" x14ac:dyDescent="0.2"/>
    <row r="9" spans="1:7" ht="27" customHeight="1" x14ac:dyDescent="0.2">
      <c r="A9" s="37" t="s">
        <v>7</v>
      </c>
      <c r="B9" s="38"/>
      <c r="C9" s="38"/>
      <c r="D9" s="39"/>
      <c r="E9" s="12"/>
      <c r="F9" s="12"/>
    </row>
    <row r="10" spans="1:7" ht="64.5" customHeight="1" x14ac:dyDescent="0.2">
      <c r="A10" s="15" t="s">
        <v>18</v>
      </c>
      <c r="B10" s="16" t="s">
        <v>17</v>
      </c>
      <c r="C10" s="14" t="s">
        <v>8</v>
      </c>
      <c r="D10" s="17" t="s">
        <v>9</v>
      </c>
    </row>
    <row r="11" spans="1:7" ht="60" customHeight="1" x14ac:dyDescent="0.2">
      <c r="A11" s="18">
        <v>45012</v>
      </c>
      <c r="B11" s="14" t="s">
        <v>113</v>
      </c>
      <c r="C11" s="19">
        <v>0</v>
      </c>
      <c r="D11" s="20">
        <v>48</v>
      </c>
    </row>
    <row r="12" spans="1:7" ht="42" customHeight="1" x14ac:dyDescent="0.2">
      <c r="A12" s="34" t="s">
        <v>112</v>
      </c>
      <c r="B12" s="35"/>
      <c r="C12" s="35"/>
      <c r="D12" s="36"/>
    </row>
    <row r="13" spans="1:7" ht="18.5" customHeight="1" x14ac:dyDescent="0.2">
      <c r="A13" s="23" t="s">
        <v>106</v>
      </c>
      <c r="B13" s="24" t="s">
        <v>107</v>
      </c>
      <c r="C13" s="23" t="s">
        <v>10</v>
      </c>
      <c r="D13" s="25" t="s">
        <v>111</v>
      </c>
    </row>
    <row r="14" spans="1:7" ht="20" customHeight="1" x14ac:dyDescent="0.2">
      <c r="A14" s="26" t="s">
        <v>105</v>
      </c>
      <c r="B14" s="27">
        <v>45019</v>
      </c>
      <c r="C14" s="22" t="s">
        <v>3</v>
      </c>
      <c r="D14" s="27">
        <v>45019</v>
      </c>
    </row>
    <row r="15" spans="1:7" ht="25" customHeight="1" x14ac:dyDescent="0.2"/>
    <row r="16" spans="1:7" s="1" customFormat="1" ht="17" x14ac:dyDescent="0.2">
      <c r="A16" s="2" t="s">
        <v>16</v>
      </c>
    </row>
    <row r="17" spans="1:1" s="1" customFormat="1" x14ac:dyDescent="0.2"/>
    <row r="18" spans="1:1" s="1" customFormat="1" x14ac:dyDescent="0.2">
      <c r="A18" s="11" t="s">
        <v>11</v>
      </c>
    </row>
    <row r="19" spans="1:1" s="1" customFormat="1" x14ac:dyDescent="0.2">
      <c r="A19" t="s">
        <v>12</v>
      </c>
    </row>
    <row r="20" spans="1:1" s="1" customFormat="1" x14ac:dyDescent="0.2"/>
    <row r="21" spans="1:1" s="1" customFormat="1" x14ac:dyDescent="0.2"/>
    <row r="22" spans="1:1" s="1" customFormat="1" x14ac:dyDescent="0.2"/>
    <row r="23" spans="1:1" s="1" customFormat="1" x14ac:dyDescent="0.2"/>
    <row r="24" spans="1:1" s="1" customFormat="1" x14ac:dyDescent="0.2"/>
    <row r="25" spans="1:1" s="1" customFormat="1" x14ac:dyDescent="0.2"/>
    <row r="35" spans="1:1" x14ac:dyDescent="0.2">
      <c r="A35" s="3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</sheetData>
  <sheetProtection algorithmName="SHA-512" hashValue="bgQHC7Irc4rYpfnX2GubEV3zW7I0FPs5GWy2ZW3FeZzlDj+6U0coMVSlFgcYXahapFz2Uo0Ay268GrCvEj6Ngw==" saltValue="YRZXsWmAf/lMyZ8USDluUw==" spinCount="100000" sheet="1" objects="1" scenarios="1"/>
  <mergeCells count="8">
    <mergeCell ref="A1:D1"/>
    <mergeCell ref="A12:D12"/>
    <mergeCell ref="A9:D9"/>
    <mergeCell ref="C3:D3"/>
    <mergeCell ref="C4:D4"/>
    <mergeCell ref="C5:D5"/>
    <mergeCell ref="C6:D6"/>
    <mergeCell ref="C7:D7"/>
  </mergeCells>
  <pageMargins left="0.70866141732283472" right="0.70866141732283472" top="1.1875" bottom="0.74803149606299213" header="0.31496062992125984" footer="0.31496062992125984"/>
  <pageSetup orientation="portrait" r:id="rId1"/>
  <headerFooter>
    <oddHeader xml:space="preserve">&amp;L&amp;"-,Bold"&amp;20&amp;K0AE1E6Data Delivery Form&amp;R&amp;G
</oddHeader>
    <oddFooter>&amp;LDocument No.: MGL-F-508-01
Version No.: 01&amp;CFor Research Use ONLY&amp;REffective Date: 1-Nov-2022
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93D0-349F-4B91-9E4E-F5C1E1AC440C}">
  <dimension ref="A1:F43"/>
  <sheetViews>
    <sheetView view="pageLayout" topLeftCell="A10" workbookViewId="0">
      <selection activeCell="B25" sqref="B25"/>
    </sheetView>
  </sheetViews>
  <sheetFormatPr baseColWidth="10" defaultColWidth="8.83203125" defaultRowHeight="15" x14ac:dyDescent="0.2"/>
  <cols>
    <col min="1" max="1" width="16" customWidth="1"/>
    <col min="2" max="2" width="19.33203125" customWidth="1"/>
    <col min="3" max="3" width="11.1640625" style="21" customWidth="1"/>
    <col min="4" max="4" width="7.1640625" customWidth="1"/>
    <col min="5" max="5" width="9.5" customWidth="1"/>
    <col min="6" max="6" width="26.83203125" customWidth="1"/>
  </cols>
  <sheetData>
    <row r="1" spans="1:6" ht="18.5" customHeight="1" x14ac:dyDescent="0.2">
      <c r="A1" s="33" t="s">
        <v>13</v>
      </c>
      <c r="B1" s="33"/>
      <c r="C1" s="33"/>
      <c r="D1" s="33"/>
      <c r="E1" s="33"/>
      <c r="F1" s="33"/>
    </row>
    <row r="3" spans="1:6" ht="68" customHeight="1" x14ac:dyDescent="0.2">
      <c r="A3" s="10" t="s">
        <v>6</v>
      </c>
      <c r="B3" s="10" t="s">
        <v>14</v>
      </c>
      <c r="C3" s="10" t="s">
        <v>114</v>
      </c>
      <c r="D3" s="10" t="s">
        <v>109</v>
      </c>
      <c r="E3" s="10" t="s">
        <v>108</v>
      </c>
      <c r="F3" s="10" t="s">
        <v>19</v>
      </c>
    </row>
    <row r="4" spans="1:6" x14ac:dyDescent="0.2">
      <c r="A4" s="19" t="s">
        <v>65</v>
      </c>
      <c r="B4" s="19" t="s">
        <v>25</v>
      </c>
      <c r="C4" s="29">
        <v>9.5903810000000007</v>
      </c>
      <c r="D4" s="30">
        <v>0.96150000000000002</v>
      </c>
      <c r="E4" s="29">
        <v>132</v>
      </c>
      <c r="F4" s="5"/>
    </row>
    <row r="5" spans="1:6" x14ac:dyDescent="0.2">
      <c r="A5" s="19" t="s">
        <v>66</v>
      </c>
      <c r="B5" s="19" t="s">
        <v>26</v>
      </c>
      <c r="C5" s="29">
        <v>7.5667977999999998</v>
      </c>
      <c r="D5" s="30">
        <v>0.9425</v>
      </c>
      <c r="E5" s="29">
        <v>104.5</v>
      </c>
      <c r="F5" s="5"/>
    </row>
    <row r="6" spans="1:6" x14ac:dyDescent="0.2">
      <c r="A6" s="19" t="s">
        <v>67</v>
      </c>
      <c r="B6" s="19" t="s">
        <v>27</v>
      </c>
      <c r="C6" s="29">
        <v>10.1327298</v>
      </c>
      <c r="D6" s="30">
        <v>0.96689999999999998</v>
      </c>
      <c r="E6" s="29">
        <v>140.96</v>
      </c>
      <c r="F6" s="5"/>
    </row>
    <row r="7" spans="1:6" x14ac:dyDescent="0.2">
      <c r="A7" s="19" t="s">
        <v>68</v>
      </c>
      <c r="B7" s="19" t="s">
        <v>28</v>
      </c>
      <c r="C7" s="29">
        <v>9.2731151999999994</v>
      </c>
      <c r="D7" s="30">
        <v>0.96450000000000002</v>
      </c>
      <c r="E7" s="29">
        <v>125.76</v>
      </c>
      <c r="F7" s="5"/>
    </row>
    <row r="8" spans="1:6" x14ac:dyDescent="0.2">
      <c r="A8" s="19" t="s">
        <v>69</v>
      </c>
      <c r="B8" s="19" t="s">
        <v>29</v>
      </c>
      <c r="C8" s="29">
        <v>8.4213258</v>
      </c>
      <c r="D8" s="30">
        <v>0.95309999999999995</v>
      </c>
      <c r="E8" s="29">
        <v>116.72</v>
      </c>
      <c r="F8" s="5"/>
    </row>
    <row r="9" spans="1:6" x14ac:dyDescent="0.2">
      <c r="A9" s="19" t="s">
        <v>70</v>
      </c>
      <c r="B9" s="19" t="s">
        <v>30</v>
      </c>
      <c r="C9" s="29">
        <v>9.5593483999999993</v>
      </c>
      <c r="D9" s="30">
        <v>0.95930000000000004</v>
      </c>
      <c r="E9" s="29">
        <v>131.6</v>
      </c>
      <c r="F9" s="5"/>
    </row>
    <row r="10" spans="1:6" x14ac:dyDescent="0.2">
      <c r="A10" s="19" t="s">
        <v>71</v>
      </c>
      <c r="B10" s="19" t="s">
        <v>31</v>
      </c>
      <c r="C10" s="29">
        <v>9.9676969999999994</v>
      </c>
      <c r="D10" s="30">
        <v>0.96060000000000001</v>
      </c>
      <c r="E10" s="29">
        <v>136.63999999999999</v>
      </c>
      <c r="F10" s="5"/>
    </row>
    <row r="11" spans="1:6" x14ac:dyDescent="0.2">
      <c r="A11" s="19" t="s">
        <v>72</v>
      </c>
      <c r="B11" s="19" t="s">
        <v>32</v>
      </c>
      <c r="C11" s="29">
        <v>9.0953502000000004</v>
      </c>
      <c r="D11" s="30">
        <v>0.96719999999999995</v>
      </c>
      <c r="E11" s="29">
        <v>128.59</v>
      </c>
      <c r="F11" s="5"/>
    </row>
    <row r="12" spans="1:6" x14ac:dyDescent="0.2">
      <c r="A12" s="19" t="s">
        <v>73</v>
      </c>
      <c r="B12" s="19" t="s">
        <v>33</v>
      </c>
      <c r="C12" s="29">
        <v>9.7102713999999999</v>
      </c>
      <c r="D12" s="30">
        <v>0.94810000000000005</v>
      </c>
      <c r="E12" s="29">
        <v>134.22</v>
      </c>
      <c r="F12" s="5"/>
    </row>
    <row r="13" spans="1:6" x14ac:dyDescent="0.2">
      <c r="A13" s="19" t="s">
        <v>74</v>
      </c>
      <c r="B13" s="19" t="s">
        <v>34</v>
      </c>
      <c r="C13" s="29">
        <v>9.0164311999999995</v>
      </c>
      <c r="D13" s="30">
        <v>0.94820000000000004</v>
      </c>
      <c r="E13" s="29">
        <v>124.3</v>
      </c>
      <c r="F13" s="5"/>
    </row>
    <row r="14" spans="1:6" x14ac:dyDescent="0.2">
      <c r="A14" s="19" t="s">
        <v>75</v>
      </c>
      <c r="B14" s="19" t="s">
        <v>35</v>
      </c>
      <c r="C14" s="29">
        <v>8.3008632000000002</v>
      </c>
      <c r="D14" s="30">
        <v>0.95830000000000004</v>
      </c>
      <c r="E14" s="29">
        <v>110.75</v>
      </c>
      <c r="F14" s="5"/>
    </row>
    <row r="15" spans="1:6" x14ac:dyDescent="0.2">
      <c r="A15" s="19" t="s">
        <v>76</v>
      </c>
      <c r="B15" s="19" t="s">
        <v>36</v>
      </c>
      <c r="C15" s="29">
        <v>8.4229438000000005</v>
      </c>
      <c r="D15" s="30">
        <v>0.95309999999999995</v>
      </c>
      <c r="E15" s="29">
        <v>112.45</v>
      </c>
      <c r="F15" s="5"/>
    </row>
    <row r="16" spans="1:6" x14ac:dyDescent="0.2">
      <c r="A16" s="19" t="s">
        <v>77</v>
      </c>
      <c r="B16" s="19" t="s">
        <v>37</v>
      </c>
      <c r="C16" s="29">
        <v>8.1626606000000006</v>
      </c>
      <c r="D16" s="30">
        <v>0.96020000000000005</v>
      </c>
      <c r="E16" s="29">
        <v>112.3</v>
      </c>
      <c r="F16" s="5"/>
    </row>
    <row r="17" spans="1:6" x14ac:dyDescent="0.2">
      <c r="A17" s="19" t="s">
        <v>78</v>
      </c>
      <c r="B17" s="19" t="s">
        <v>38</v>
      </c>
      <c r="C17" s="29">
        <v>8.6241748000000005</v>
      </c>
      <c r="D17" s="30">
        <v>0.95630000000000004</v>
      </c>
      <c r="E17" s="29">
        <v>115.91</v>
      </c>
      <c r="F17" s="5"/>
    </row>
    <row r="18" spans="1:6" x14ac:dyDescent="0.2">
      <c r="A18" s="19" t="s">
        <v>79</v>
      </c>
      <c r="B18" s="19" t="s">
        <v>39</v>
      </c>
      <c r="C18" s="29">
        <v>8.1387198000000005</v>
      </c>
      <c r="D18" s="30">
        <v>0.95779999999999998</v>
      </c>
      <c r="E18" s="29">
        <v>110.28</v>
      </c>
      <c r="F18" s="5"/>
    </row>
    <row r="19" spans="1:6" x14ac:dyDescent="0.2">
      <c r="A19" s="19" t="s">
        <v>80</v>
      </c>
      <c r="B19" s="19" t="s">
        <v>40</v>
      </c>
      <c r="C19" s="29">
        <v>8.786327</v>
      </c>
      <c r="D19" s="30">
        <v>0.95569999999999999</v>
      </c>
      <c r="E19" s="29">
        <v>118.53</v>
      </c>
      <c r="F19" s="5"/>
    </row>
    <row r="20" spans="1:6" x14ac:dyDescent="0.2">
      <c r="A20" s="19" t="s">
        <v>81</v>
      </c>
      <c r="B20" s="19" t="s">
        <v>41</v>
      </c>
      <c r="C20" s="29">
        <v>8.1807935999999994</v>
      </c>
      <c r="D20" s="30">
        <v>0.9577</v>
      </c>
      <c r="E20" s="29">
        <v>110.44</v>
      </c>
      <c r="F20" s="5"/>
    </row>
    <row r="21" spans="1:6" x14ac:dyDescent="0.2">
      <c r="A21" s="19" t="s">
        <v>82</v>
      </c>
      <c r="B21" s="19" t="s">
        <v>42</v>
      </c>
      <c r="C21" s="29">
        <v>9.1173736000000005</v>
      </c>
      <c r="D21" s="30">
        <v>0.94740000000000002</v>
      </c>
      <c r="E21" s="29">
        <v>125.45</v>
      </c>
      <c r="F21" s="5"/>
    </row>
    <row r="22" spans="1:6" x14ac:dyDescent="0.2">
      <c r="A22" s="19" t="s">
        <v>83</v>
      </c>
      <c r="B22" s="19" t="s">
        <v>43</v>
      </c>
      <c r="C22" s="29">
        <v>8.8494139999999994</v>
      </c>
      <c r="D22" s="30">
        <v>0.96040000000000003</v>
      </c>
      <c r="E22" s="29">
        <v>124.47</v>
      </c>
      <c r="F22" s="5"/>
    </row>
    <row r="23" spans="1:6" x14ac:dyDescent="0.2">
      <c r="A23" s="19" t="s">
        <v>84</v>
      </c>
      <c r="B23" s="19" t="s">
        <v>44</v>
      </c>
      <c r="C23" s="29">
        <v>7.4923706000000001</v>
      </c>
      <c r="D23" s="30">
        <v>0.96579999999999999</v>
      </c>
      <c r="E23" s="29">
        <v>110.29</v>
      </c>
      <c r="F23" s="5"/>
    </row>
    <row r="24" spans="1:6" x14ac:dyDescent="0.2">
      <c r="A24" s="19" t="s">
        <v>85</v>
      </c>
      <c r="B24" s="19" t="s">
        <v>45</v>
      </c>
      <c r="C24" s="29">
        <v>9.8909787999999992</v>
      </c>
      <c r="D24" s="30">
        <v>0.94989999999999997</v>
      </c>
      <c r="E24" s="29">
        <v>136.16</v>
      </c>
      <c r="F24" s="5"/>
    </row>
    <row r="25" spans="1:6" x14ac:dyDescent="0.2">
      <c r="A25" s="19" t="s">
        <v>86</v>
      </c>
      <c r="B25" s="19" t="s">
        <v>46</v>
      </c>
      <c r="C25" s="29">
        <v>9.2890136000000005</v>
      </c>
      <c r="D25" s="30">
        <v>0.9536</v>
      </c>
      <c r="E25" s="29">
        <v>125.9</v>
      </c>
      <c r="F25" s="5"/>
    </row>
    <row r="26" spans="1:6" x14ac:dyDescent="0.2">
      <c r="A26" s="19" t="s">
        <v>87</v>
      </c>
      <c r="B26" s="19" t="s">
        <v>47</v>
      </c>
      <c r="C26" s="29">
        <v>9.5400095999999994</v>
      </c>
      <c r="D26" s="30">
        <v>0.96060000000000001</v>
      </c>
      <c r="E26" s="29">
        <v>129.09</v>
      </c>
      <c r="F26" s="5"/>
    </row>
    <row r="27" spans="1:6" x14ac:dyDescent="0.2">
      <c r="A27" s="19" t="s">
        <v>88</v>
      </c>
      <c r="B27" s="19" t="s">
        <v>48</v>
      </c>
      <c r="C27" s="29">
        <v>9.9124809999999997</v>
      </c>
      <c r="D27" s="30">
        <v>0.9577</v>
      </c>
      <c r="E27" s="29">
        <v>139.44999999999999</v>
      </c>
      <c r="F27" s="5"/>
    </row>
    <row r="28" spans="1:6" x14ac:dyDescent="0.2">
      <c r="A28" s="19" t="s">
        <v>89</v>
      </c>
      <c r="B28" s="19" t="s">
        <v>49</v>
      </c>
      <c r="C28" s="29">
        <v>8.2247564000000004</v>
      </c>
      <c r="D28" s="30">
        <v>0.95660000000000001</v>
      </c>
      <c r="E28" s="29">
        <v>113.65</v>
      </c>
      <c r="F28" s="5"/>
    </row>
    <row r="29" spans="1:6" x14ac:dyDescent="0.2">
      <c r="A29" s="19" t="s">
        <v>90</v>
      </c>
      <c r="B29" s="19" t="s">
        <v>50</v>
      </c>
      <c r="C29" s="29">
        <v>10.6280064</v>
      </c>
      <c r="D29" s="30">
        <v>0.96009999999999995</v>
      </c>
      <c r="E29" s="29">
        <v>143.66999999999999</v>
      </c>
      <c r="F29" s="5"/>
    </row>
    <row r="30" spans="1:6" x14ac:dyDescent="0.2">
      <c r="A30" s="19" t="s">
        <v>91</v>
      </c>
      <c r="B30" s="19" t="s">
        <v>51</v>
      </c>
      <c r="C30" s="29">
        <v>6.2989259999999998</v>
      </c>
      <c r="D30" s="30">
        <v>0.94840000000000002</v>
      </c>
      <c r="E30" s="29">
        <v>85.68</v>
      </c>
      <c r="F30" s="28"/>
    </row>
    <row r="31" spans="1:6" x14ac:dyDescent="0.2">
      <c r="A31" s="19" t="s">
        <v>92</v>
      </c>
      <c r="B31" s="19" t="s">
        <v>52</v>
      </c>
      <c r="C31" s="29">
        <v>8.2490036</v>
      </c>
      <c r="D31" s="30">
        <v>0.95589999999999997</v>
      </c>
      <c r="E31" s="29">
        <v>112.18</v>
      </c>
      <c r="F31" s="5"/>
    </row>
    <row r="32" spans="1:6" x14ac:dyDescent="0.2">
      <c r="A32" s="19" t="s">
        <v>93</v>
      </c>
      <c r="B32" s="19" t="s">
        <v>53</v>
      </c>
      <c r="C32" s="29">
        <v>9.3567461999999999</v>
      </c>
      <c r="D32" s="30">
        <v>0.95709999999999995</v>
      </c>
      <c r="E32" s="29">
        <v>125.84</v>
      </c>
      <c r="F32" s="5"/>
    </row>
    <row r="33" spans="1:6" x14ac:dyDescent="0.2">
      <c r="A33" s="19" t="s">
        <v>94</v>
      </c>
      <c r="B33" s="19" t="s">
        <v>54</v>
      </c>
      <c r="C33" s="29">
        <v>10.559696199999999</v>
      </c>
      <c r="D33" s="30">
        <v>0.95169999999999999</v>
      </c>
      <c r="E33" s="29">
        <v>143.13</v>
      </c>
      <c r="F33" s="5"/>
    </row>
    <row r="34" spans="1:6" x14ac:dyDescent="0.2">
      <c r="A34" s="19" t="s">
        <v>95</v>
      </c>
      <c r="B34" s="19" t="s">
        <v>55</v>
      </c>
      <c r="C34" s="29">
        <v>7.8195068000000001</v>
      </c>
      <c r="D34" s="30">
        <v>0.96409999999999996</v>
      </c>
      <c r="E34" s="29">
        <v>105.02</v>
      </c>
      <c r="F34" s="5"/>
    </row>
    <row r="35" spans="1:6" x14ac:dyDescent="0.2">
      <c r="A35" s="19" t="s">
        <v>96</v>
      </c>
      <c r="B35" s="19" t="s">
        <v>56</v>
      </c>
      <c r="C35" s="29">
        <v>9.7340541999999992</v>
      </c>
      <c r="D35" s="30">
        <v>0.94259999999999999</v>
      </c>
      <c r="E35" s="29">
        <v>131.06</v>
      </c>
      <c r="F35" s="5"/>
    </row>
    <row r="36" spans="1:6" x14ac:dyDescent="0.2">
      <c r="A36" s="19" t="s">
        <v>97</v>
      </c>
      <c r="B36" s="19" t="s">
        <v>57</v>
      </c>
      <c r="C36" s="29">
        <v>8.0508895999999996</v>
      </c>
      <c r="D36" s="30">
        <v>0.94989999999999997</v>
      </c>
      <c r="E36" s="29">
        <v>110.61</v>
      </c>
      <c r="F36" s="5"/>
    </row>
    <row r="37" spans="1:6" x14ac:dyDescent="0.2">
      <c r="A37" s="19" t="s">
        <v>98</v>
      </c>
      <c r="B37" s="19" t="s">
        <v>58</v>
      </c>
      <c r="C37" s="29">
        <v>9.3222293999999994</v>
      </c>
      <c r="D37" s="30">
        <v>0.95479999999999998</v>
      </c>
      <c r="E37" s="29">
        <v>124.24</v>
      </c>
      <c r="F37" s="5"/>
    </row>
    <row r="38" spans="1:6" x14ac:dyDescent="0.2">
      <c r="A38" s="19" t="s">
        <v>99</v>
      </c>
      <c r="B38" s="19" t="s">
        <v>59</v>
      </c>
      <c r="C38" s="29">
        <v>9.8852823999999995</v>
      </c>
      <c r="D38" s="30">
        <v>0.96189999999999998</v>
      </c>
      <c r="E38" s="29">
        <v>144.93</v>
      </c>
      <c r="F38" s="5"/>
    </row>
    <row r="39" spans="1:6" x14ac:dyDescent="0.2">
      <c r="A39" s="19" t="s">
        <v>100</v>
      </c>
      <c r="B39" s="19" t="s">
        <v>60</v>
      </c>
      <c r="C39" s="29">
        <v>10.380646799999999</v>
      </c>
      <c r="D39" s="30">
        <v>0.95109999999999995</v>
      </c>
      <c r="E39" s="29">
        <v>138.81</v>
      </c>
      <c r="F39" s="5"/>
    </row>
    <row r="40" spans="1:6" x14ac:dyDescent="0.2">
      <c r="A40" s="19" t="s">
        <v>101</v>
      </c>
      <c r="B40" s="19" t="s">
        <v>61</v>
      </c>
      <c r="C40" s="29">
        <v>9.7922455999999993</v>
      </c>
      <c r="D40" s="30">
        <v>0.95430000000000004</v>
      </c>
      <c r="E40" s="29">
        <v>129.24</v>
      </c>
      <c r="F40" s="5"/>
    </row>
    <row r="41" spans="1:6" x14ac:dyDescent="0.2">
      <c r="A41" s="19" t="s">
        <v>102</v>
      </c>
      <c r="B41" s="19" t="s">
        <v>62</v>
      </c>
      <c r="C41" s="29">
        <v>10.682769199999999</v>
      </c>
      <c r="D41" s="30">
        <v>0.94889999999999997</v>
      </c>
      <c r="E41" s="29">
        <v>140.57</v>
      </c>
      <c r="F41" s="5"/>
    </row>
    <row r="42" spans="1:6" x14ac:dyDescent="0.2">
      <c r="A42" s="19" t="s">
        <v>103</v>
      </c>
      <c r="B42" s="19" t="s">
        <v>63</v>
      </c>
      <c r="C42" s="29">
        <v>9.8031170000000003</v>
      </c>
      <c r="D42" s="30">
        <v>0.95709999999999995</v>
      </c>
      <c r="E42" s="29">
        <v>131.05000000000001</v>
      </c>
      <c r="F42" s="5"/>
    </row>
    <row r="43" spans="1:6" x14ac:dyDescent="0.2">
      <c r="A43" s="19" t="s">
        <v>104</v>
      </c>
      <c r="B43" s="19" t="s">
        <v>64</v>
      </c>
      <c r="C43" s="29">
        <v>5.0445640000000003</v>
      </c>
      <c r="D43" s="30">
        <v>0.95040000000000002</v>
      </c>
      <c r="E43" s="29">
        <v>66.78</v>
      </c>
      <c r="F43" s="28"/>
    </row>
  </sheetData>
  <sheetProtection algorithmName="SHA-512" hashValue="ti26oh+bbmbRgyFgccmeemChqSlFzSYIX/3cd3s5wG6+g+MJd7H8aEZANoUwxW7bz8J9/vd0vIggmpF7Chf+vQ==" saltValue="GddOekdZdPek4yXE/1syNQ==" spinCount="100000" sheet="1" objects="1" scenarios="1"/>
  <mergeCells count="1">
    <mergeCell ref="A1:F1"/>
  </mergeCells>
  <conditionalFormatting sqref="C4:C43">
    <cfRule type="cellIs" dxfId="0" priority="2" operator="lessThan">
      <formula>5</formula>
    </cfRule>
  </conditionalFormatting>
  <pageMargins left="0.70866141732283472" right="0.70866141732283472" top="1.1417322834645669" bottom="0.74803149606299213" header="0.31496062992125984" footer="0.31496062992125984"/>
  <pageSetup orientation="portrait" r:id="rId1"/>
  <headerFooter>
    <oddHeader xml:space="preserve">&amp;L&amp;"-,Bold"&amp;20&amp;K0AE1E6Data Delivery Form&amp;R&amp;G
</oddHeader>
    <oddFooter>&amp;LDocument No.: MGL-F-508-01
Version No.: 01&amp;CFor Research Use ONLY&amp;REffective Date: 1-Nov-2022
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7471-E259-AD42-A26D-6F459F08FF7F}">
  <dimension ref="A1:E41"/>
  <sheetViews>
    <sheetView workbookViewId="0">
      <selection activeCell="F33" sqref="F33"/>
    </sheetView>
  </sheetViews>
  <sheetFormatPr baseColWidth="10" defaultRowHeight="15" x14ac:dyDescent="0.2"/>
  <cols>
    <col min="5" max="5" width="18.6640625" customWidth="1"/>
  </cols>
  <sheetData>
    <row r="1" spans="1:5" x14ac:dyDescent="0.2">
      <c r="A1" s="32" t="s">
        <v>14</v>
      </c>
      <c r="B1" s="32" t="s">
        <v>115</v>
      </c>
      <c r="C1" s="32" t="s">
        <v>116</v>
      </c>
      <c r="D1" s="32" t="s">
        <v>117</v>
      </c>
      <c r="E1" s="32" t="s">
        <v>161</v>
      </c>
    </row>
    <row r="2" spans="1:5" x14ac:dyDescent="0.2">
      <c r="A2" s="19" t="s">
        <v>25</v>
      </c>
      <c r="B2" s="31" t="s">
        <v>119</v>
      </c>
      <c r="C2" s="31" t="s">
        <v>126</v>
      </c>
      <c r="D2" s="31" t="s">
        <v>129</v>
      </c>
      <c r="E2" s="19" t="s">
        <v>65</v>
      </c>
    </row>
    <row r="3" spans="1:5" x14ac:dyDescent="0.2">
      <c r="A3" s="19" t="s">
        <v>26</v>
      </c>
      <c r="B3" s="31" t="s">
        <v>119</v>
      </c>
      <c r="C3" s="31" t="s">
        <v>127</v>
      </c>
      <c r="D3" s="31" t="s">
        <v>129</v>
      </c>
      <c r="E3" s="19" t="s">
        <v>66</v>
      </c>
    </row>
    <row r="4" spans="1:5" x14ac:dyDescent="0.2">
      <c r="A4" s="19" t="s">
        <v>27</v>
      </c>
      <c r="B4" s="31" t="s">
        <v>119</v>
      </c>
      <c r="C4" s="31" t="s">
        <v>127</v>
      </c>
      <c r="D4" s="31" t="s">
        <v>129</v>
      </c>
      <c r="E4" s="19" t="s">
        <v>67</v>
      </c>
    </row>
    <row r="5" spans="1:5" x14ac:dyDescent="0.2">
      <c r="A5" s="19" t="s">
        <v>28</v>
      </c>
      <c r="B5" s="31" t="s">
        <v>119</v>
      </c>
      <c r="C5" s="31" t="s">
        <v>127</v>
      </c>
      <c r="D5" s="31" t="s">
        <v>129</v>
      </c>
      <c r="E5" s="19" t="s">
        <v>68</v>
      </c>
    </row>
    <row r="6" spans="1:5" x14ac:dyDescent="0.2">
      <c r="A6" s="19" t="s">
        <v>29</v>
      </c>
      <c r="B6" s="31" t="s">
        <v>119</v>
      </c>
      <c r="C6" s="31" t="s">
        <v>127</v>
      </c>
      <c r="D6" s="31" t="s">
        <v>129</v>
      </c>
      <c r="E6" s="19" t="s">
        <v>69</v>
      </c>
    </row>
    <row r="7" spans="1:5" x14ac:dyDescent="0.2">
      <c r="A7" s="19" t="s">
        <v>30</v>
      </c>
      <c r="B7" s="31" t="s">
        <v>119</v>
      </c>
      <c r="C7" s="31" t="s">
        <v>128</v>
      </c>
      <c r="D7" s="31" t="s">
        <v>130</v>
      </c>
      <c r="E7" s="19" t="s">
        <v>70</v>
      </c>
    </row>
    <row r="8" spans="1:5" x14ac:dyDescent="0.2">
      <c r="A8" s="19" t="s">
        <v>31</v>
      </c>
      <c r="B8" s="31" t="s">
        <v>120</v>
      </c>
      <c r="C8" s="31" t="s">
        <v>127</v>
      </c>
      <c r="D8" s="31" t="s">
        <v>129</v>
      </c>
      <c r="E8" s="19" t="s">
        <v>71</v>
      </c>
    </row>
    <row r="9" spans="1:5" x14ac:dyDescent="0.2">
      <c r="A9" s="19" t="s">
        <v>32</v>
      </c>
      <c r="B9" s="31" t="s">
        <v>120</v>
      </c>
      <c r="C9" s="31" t="s">
        <v>127</v>
      </c>
      <c r="D9" s="31" t="s">
        <v>129</v>
      </c>
      <c r="E9" s="19" t="s">
        <v>72</v>
      </c>
    </row>
    <row r="10" spans="1:5" x14ac:dyDescent="0.2">
      <c r="A10" s="19" t="s">
        <v>33</v>
      </c>
      <c r="B10" s="31" t="s">
        <v>120</v>
      </c>
      <c r="C10" s="31" t="s">
        <v>127</v>
      </c>
      <c r="D10" s="31" t="s">
        <v>129</v>
      </c>
      <c r="E10" s="19" t="s">
        <v>73</v>
      </c>
    </row>
    <row r="11" spans="1:5" x14ac:dyDescent="0.2">
      <c r="A11" s="19" t="s">
        <v>34</v>
      </c>
      <c r="B11" s="31" t="s">
        <v>120</v>
      </c>
      <c r="C11" s="31" t="s">
        <v>127</v>
      </c>
      <c r="D11" s="31" t="s">
        <v>129</v>
      </c>
      <c r="E11" s="19" t="s">
        <v>74</v>
      </c>
    </row>
    <row r="12" spans="1:5" x14ac:dyDescent="0.2">
      <c r="A12" s="19" t="s">
        <v>35</v>
      </c>
      <c r="B12" s="31" t="s">
        <v>120</v>
      </c>
      <c r="C12" s="31" t="s">
        <v>128</v>
      </c>
      <c r="D12" s="31" t="s">
        <v>130</v>
      </c>
      <c r="E12" s="19" t="s">
        <v>75</v>
      </c>
    </row>
    <row r="13" spans="1:5" x14ac:dyDescent="0.2">
      <c r="A13" s="19" t="s">
        <v>36</v>
      </c>
      <c r="B13" s="31" t="s">
        <v>120</v>
      </c>
      <c r="C13" s="31" t="s">
        <v>126</v>
      </c>
      <c r="D13" s="31" t="s">
        <v>129</v>
      </c>
      <c r="E13" s="19" t="s">
        <v>76</v>
      </c>
    </row>
    <row r="14" spans="1:5" x14ac:dyDescent="0.2">
      <c r="A14" s="19" t="s">
        <v>37</v>
      </c>
      <c r="B14" s="31" t="s">
        <v>120</v>
      </c>
      <c r="C14" s="31" t="s">
        <v>127</v>
      </c>
      <c r="D14" s="31" t="s">
        <v>129</v>
      </c>
      <c r="E14" s="19" t="s">
        <v>77</v>
      </c>
    </row>
    <row r="15" spans="1:5" x14ac:dyDescent="0.2">
      <c r="A15" s="19" t="s">
        <v>38</v>
      </c>
      <c r="B15" s="31" t="s">
        <v>120</v>
      </c>
      <c r="C15" s="31" t="s">
        <v>127</v>
      </c>
      <c r="D15" s="31" t="s">
        <v>129</v>
      </c>
      <c r="E15" s="19" t="s">
        <v>78</v>
      </c>
    </row>
    <row r="16" spans="1:5" x14ac:dyDescent="0.2">
      <c r="A16" s="19" t="s">
        <v>39</v>
      </c>
      <c r="B16" s="31" t="s">
        <v>120</v>
      </c>
      <c r="C16" s="31" t="s">
        <v>127</v>
      </c>
      <c r="D16" s="31" t="s">
        <v>129</v>
      </c>
      <c r="E16" s="19" t="s">
        <v>79</v>
      </c>
    </row>
    <row r="17" spans="1:5" x14ac:dyDescent="0.2">
      <c r="A17" s="19" t="s">
        <v>40</v>
      </c>
      <c r="B17" s="31" t="s">
        <v>120</v>
      </c>
      <c r="C17" s="31" t="s">
        <v>127</v>
      </c>
      <c r="D17" s="31" t="s">
        <v>129</v>
      </c>
      <c r="E17" s="19" t="s">
        <v>80</v>
      </c>
    </row>
    <row r="18" spans="1:5" x14ac:dyDescent="0.2">
      <c r="A18" s="19" t="s">
        <v>41</v>
      </c>
      <c r="B18" s="31" t="s">
        <v>121</v>
      </c>
      <c r="C18" s="31" t="s">
        <v>127</v>
      </c>
      <c r="D18" s="31" t="s">
        <v>129</v>
      </c>
      <c r="E18" s="19" t="s">
        <v>81</v>
      </c>
    </row>
    <row r="19" spans="1:5" x14ac:dyDescent="0.2">
      <c r="A19" s="19" t="s">
        <v>42</v>
      </c>
      <c r="B19" s="31" t="s">
        <v>121</v>
      </c>
      <c r="C19" s="31" t="s">
        <v>127</v>
      </c>
      <c r="D19" s="31" t="s">
        <v>129</v>
      </c>
      <c r="E19" s="19" t="s">
        <v>82</v>
      </c>
    </row>
    <row r="20" spans="1:5" x14ac:dyDescent="0.2">
      <c r="A20" s="19" t="s">
        <v>43</v>
      </c>
      <c r="B20" s="31" t="s">
        <v>121</v>
      </c>
      <c r="C20" s="31" t="s">
        <v>127</v>
      </c>
      <c r="D20" s="31" t="s">
        <v>129</v>
      </c>
      <c r="E20" s="19" t="s">
        <v>83</v>
      </c>
    </row>
    <row r="21" spans="1:5" x14ac:dyDescent="0.2">
      <c r="A21" s="19" t="s">
        <v>44</v>
      </c>
      <c r="B21" s="31" t="s">
        <v>121</v>
      </c>
      <c r="C21" s="31" t="s">
        <v>127</v>
      </c>
      <c r="D21" s="31" t="s">
        <v>129</v>
      </c>
      <c r="E21" s="19" t="s">
        <v>84</v>
      </c>
    </row>
    <row r="22" spans="1:5" x14ac:dyDescent="0.2">
      <c r="A22" s="19" t="s">
        <v>45</v>
      </c>
      <c r="B22" s="31" t="s">
        <v>121</v>
      </c>
      <c r="C22" s="31" t="s">
        <v>128</v>
      </c>
      <c r="D22" s="31" t="s">
        <v>130</v>
      </c>
      <c r="E22" s="19" t="s">
        <v>85</v>
      </c>
    </row>
    <row r="23" spans="1:5" x14ac:dyDescent="0.2">
      <c r="A23" s="19" t="s">
        <v>46</v>
      </c>
      <c r="B23" s="31" t="s">
        <v>122</v>
      </c>
      <c r="C23" s="31" t="s">
        <v>127</v>
      </c>
      <c r="D23" s="31" t="s">
        <v>129</v>
      </c>
      <c r="E23" s="19" t="s">
        <v>86</v>
      </c>
    </row>
    <row r="24" spans="1:5" x14ac:dyDescent="0.2">
      <c r="A24" s="19" t="s">
        <v>47</v>
      </c>
      <c r="B24" s="31" t="s">
        <v>122</v>
      </c>
      <c r="C24" s="31" t="s">
        <v>127</v>
      </c>
      <c r="D24" s="31" t="s">
        <v>129</v>
      </c>
      <c r="E24" s="19" t="s">
        <v>87</v>
      </c>
    </row>
    <row r="25" spans="1:5" x14ac:dyDescent="0.2">
      <c r="A25" s="19" t="s">
        <v>48</v>
      </c>
      <c r="B25" s="31" t="s">
        <v>122</v>
      </c>
      <c r="C25" s="31" t="s">
        <v>127</v>
      </c>
      <c r="D25" s="31" t="s">
        <v>129</v>
      </c>
      <c r="E25" s="19" t="s">
        <v>88</v>
      </c>
    </row>
    <row r="26" spans="1:5" x14ac:dyDescent="0.2">
      <c r="A26" s="19" t="s">
        <v>49</v>
      </c>
      <c r="B26" s="31" t="s">
        <v>122</v>
      </c>
      <c r="C26" s="31" t="s">
        <v>127</v>
      </c>
      <c r="D26" s="31" t="s">
        <v>129</v>
      </c>
      <c r="E26" s="19" t="s">
        <v>89</v>
      </c>
    </row>
    <row r="27" spans="1:5" x14ac:dyDescent="0.2">
      <c r="A27" s="19" t="s">
        <v>50</v>
      </c>
      <c r="B27" s="31" t="s">
        <v>122</v>
      </c>
      <c r="C27" s="31" t="s">
        <v>128</v>
      </c>
      <c r="D27" s="31" t="s">
        <v>130</v>
      </c>
      <c r="E27" s="19" t="s">
        <v>90</v>
      </c>
    </row>
    <row r="28" spans="1:5" x14ac:dyDescent="0.2">
      <c r="A28" s="19" t="s">
        <v>51</v>
      </c>
      <c r="B28" s="31" t="s">
        <v>122</v>
      </c>
      <c r="C28" s="31" t="s">
        <v>126</v>
      </c>
      <c r="D28" s="31" t="s">
        <v>129</v>
      </c>
      <c r="E28" s="19" t="s">
        <v>91</v>
      </c>
    </row>
    <row r="29" spans="1:5" x14ac:dyDescent="0.2">
      <c r="A29" s="19" t="s">
        <v>52</v>
      </c>
      <c r="B29" s="31" t="s">
        <v>123</v>
      </c>
      <c r="C29" s="31" t="s">
        <v>127</v>
      </c>
      <c r="D29" s="31" t="s">
        <v>129</v>
      </c>
      <c r="E29" s="19" t="s">
        <v>92</v>
      </c>
    </row>
    <row r="30" spans="1:5" x14ac:dyDescent="0.2">
      <c r="A30" s="19" t="s">
        <v>53</v>
      </c>
      <c r="B30" s="31" t="s">
        <v>123</v>
      </c>
      <c r="C30" s="31" t="s">
        <v>127</v>
      </c>
      <c r="D30" s="31" t="s">
        <v>129</v>
      </c>
      <c r="E30" s="19" t="s">
        <v>93</v>
      </c>
    </row>
    <row r="31" spans="1:5" x14ac:dyDescent="0.2">
      <c r="A31" s="19" t="s">
        <v>54</v>
      </c>
      <c r="B31" s="31" t="s">
        <v>123</v>
      </c>
      <c r="C31" s="31" t="s">
        <v>127</v>
      </c>
      <c r="D31" s="31" t="s">
        <v>129</v>
      </c>
      <c r="E31" s="19" t="s">
        <v>94</v>
      </c>
    </row>
    <row r="32" spans="1:5" x14ac:dyDescent="0.2">
      <c r="A32" s="19" t="s">
        <v>55</v>
      </c>
      <c r="B32" s="31" t="s">
        <v>123</v>
      </c>
      <c r="C32" s="31" t="s">
        <v>127</v>
      </c>
      <c r="D32" s="31" t="s">
        <v>129</v>
      </c>
      <c r="E32" s="19" t="s">
        <v>95</v>
      </c>
    </row>
    <row r="33" spans="1:5" x14ac:dyDescent="0.2">
      <c r="A33" s="19" t="s">
        <v>56</v>
      </c>
      <c r="B33" s="31" t="s">
        <v>123</v>
      </c>
      <c r="C33" s="31" t="s">
        <v>128</v>
      </c>
      <c r="D33" s="31" t="s">
        <v>130</v>
      </c>
      <c r="E33" s="19" t="s">
        <v>96</v>
      </c>
    </row>
    <row r="34" spans="1:5" x14ac:dyDescent="0.2">
      <c r="A34" s="19" t="s">
        <v>57</v>
      </c>
      <c r="B34" s="31" t="s">
        <v>124</v>
      </c>
      <c r="C34" s="31" t="s">
        <v>127</v>
      </c>
      <c r="D34" s="31" t="s">
        <v>129</v>
      </c>
      <c r="E34" s="19" t="s">
        <v>97</v>
      </c>
    </row>
    <row r="35" spans="1:5" x14ac:dyDescent="0.2">
      <c r="A35" s="19" t="s">
        <v>58</v>
      </c>
      <c r="B35" s="31" t="s">
        <v>124</v>
      </c>
      <c r="C35" s="31" t="s">
        <v>128</v>
      </c>
      <c r="D35" s="31" t="s">
        <v>130</v>
      </c>
      <c r="E35" s="19" t="s">
        <v>98</v>
      </c>
    </row>
    <row r="36" spans="1:5" x14ac:dyDescent="0.2">
      <c r="A36" s="19" t="s">
        <v>59</v>
      </c>
      <c r="B36" s="31" t="s">
        <v>125</v>
      </c>
      <c r="C36" s="31" t="s">
        <v>127</v>
      </c>
      <c r="D36" s="31" t="s">
        <v>129</v>
      </c>
      <c r="E36" s="19" t="s">
        <v>99</v>
      </c>
    </row>
    <row r="37" spans="1:5" x14ac:dyDescent="0.2">
      <c r="A37" s="19" t="s">
        <v>60</v>
      </c>
      <c r="B37" s="31" t="s">
        <v>125</v>
      </c>
      <c r="C37" s="31" t="s">
        <v>127</v>
      </c>
      <c r="D37" s="31" t="s">
        <v>129</v>
      </c>
      <c r="E37" s="19" t="s">
        <v>100</v>
      </c>
    </row>
    <row r="38" spans="1:5" x14ac:dyDescent="0.2">
      <c r="A38" s="19" t="s">
        <v>61</v>
      </c>
      <c r="B38" s="31" t="s">
        <v>125</v>
      </c>
      <c r="C38" s="31" t="s">
        <v>127</v>
      </c>
      <c r="D38" s="31" t="s">
        <v>129</v>
      </c>
      <c r="E38" s="19" t="s">
        <v>101</v>
      </c>
    </row>
    <row r="39" spans="1:5" x14ac:dyDescent="0.2">
      <c r="A39" s="19" t="s">
        <v>62</v>
      </c>
      <c r="B39" s="31" t="s">
        <v>125</v>
      </c>
      <c r="C39" s="31" t="s">
        <v>127</v>
      </c>
      <c r="D39" s="31" t="s">
        <v>129</v>
      </c>
      <c r="E39" s="19" t="s">
        <v>102</v>
      </c>
    </row>
    <row r="40" spans="1:5" x14ac:dyDescent="0.2">
      <c r="A40" s="19" t="s">
        <v>63</v>
      </c>
      <c r="B40" s="31" t="s">
        <v>125</v>
      </c>
      <c r="C40" s="31" t="s">
        <v>128</v>
      </c>
      <c r="D40" s="31" t="s">
        <v>130</v>
      </c>
      <c r="E40" s="19" t="s">
        <v>103</v>
      </c>
    </row>
    <row r="41" spans="1:5" x14ac:dyDescent="0.2">
      <c r="A41" s="19" t="s">
        <v>64</v>
      </c>
      <c r="B41" s="31" t="s">
        <v>125</v>
      </c>
      <c r="C41" s="31" t="s">
        <v>126</v>
      </c>
      <c r="D41" s="31" t="s">
        <v>129</v>
      </c>
      <c r="E41" s="19" t="s">
        <v>104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AA3F-BBEF-5343-8D53-E8AC8F75566E}">
  <dimension ref="A1:K10"/>
  <sheetViews>
    <sheetView tabSelected="1" workbookViewId="0">
      <selection activeCell="E37" sqref="E37"/>
    </sheetView>
  </sheetViews>
  <sheetFormatPr baseColWidth="10" defaultRowHeight="15" x14ac:dyDescent="0.2"/>
  <cols>
    <col min="3" max="3" width="15.1640625" bestFit="1" customWidth="1"/>
    <col min="4" max="4" width="14.33203125" bestFit="1" customWidth="1"/>
    <col min="5" max="5" width="17.1640625" bestFit="1" customWidth="1"/>
    <col min="6" max="6" width="17.1640625" customWidth="1"/>
    <col min="7" max="7" width="14.33203125" bestFit="1" customWidth="1"/>
    <col min="8" max="8" width="38.5" bestFit="1" customWidth="1"/>
    <col min="10" max="10" width="13.1640625" bestFit="1" customWidth="1"/>
    <col min="11" max="11" width="14" bestFit="1" customWidth="1"/>
  </cols>
  <sheetData>
    <row r="1" spans="1:11" x14ac:dyDescent="0.2">
      <c r="A1" s="32" t="s">
        <v>14</v>
      </c>
      <c r="B1" s="32" t="s">
        <v>118</v>
      </c>
      <c r="C1" s="32" t="s">
        <v>133</v>
      </c>
      <c r="D1" s="32" t="s">
        <v>134</v>
      </c>
      <c r="E1" s="32" t="s">
        <v>135</v>
      </c>
      <c r="F1" s="32" t="s">
        <v>145</v>
      </c>
      <c r="G1" s="32" t="s">
        <v>160</v>
      </c>
      <c r="H1" s="32" t="s">
        <v>136</v>
      </c>
      <c r="I1" s="32" t="s">
        <v>137</v>
      </c>
      <c r="J1" s="32" t="s">
        <v>138</v>
      </c>
      <c r="K1" s="32" t="s">
        <v>154</v>
      </c>
    </row>
    <row r="2" spans="1:11" x14ac:dyDescent="0.2">
      <c r="A2" s="31" t="s">
        <v>119</v>
      </c>
      <c r="B2" s="31" t="s">
        <v>131</v>
      </c>
      <c r="C2" s="31">
        <v>68</v>
      </c>
      <c r="D2" s="31" t="s">
        <v>139</v>
      </c>
      <c r="E2" s="31" t="s">
        <v>143</v>
      </c>
      <c r="F2" s="31" t="s">
        <v>143</v>
      </c>
      <c r="G2" s="31" t="s">
        <v>143</v>
      </c>
      <c r="H2" s="31" t="s">
        <v>148</v>
      </c>
      <c r="I2" s="31" t="s">
        <v>151</v>
      </c>
      <c r="J2" s="31" t="s">
        <v>152</v>
      </c>
      <c r="K2" s="31" t="s">
        <v>155</v>
      </c>
    </row>
    <row r="3" spans="1:11" x14ac:dyDescent="0.2">
      <c r="A3" s="31" t="s">
        <v>120</v>
      </c>
      <c r="B3" s="31" t="s">
        <v>131</v>
      </c>
      <c r="C3" s="31">
        <v>50</v>
      </c>
      <c r="D3" s="31" t="s">
        <v>140</v>
      </c>
      <c r="E3" s="31" t="s">
        <v>142</v>
      </c>
      <c r="F3" s="31" t="s">
        <v>143</v>
      </c>
      <c r="G3" s="31" t="s">
        <v>143</v>
      </c>
      <c r="H3" s="31" t="s">
        <v>148</v>
      </c>
      <c r="I3" s="31" t="s">
        <v>151</v>
      </c>
      <c r="J3" s="31" t="s">
        <v>152</v>
      </c>
      <c r="K3" s="31" t="s">
        <v>156</v>
      </c>
    </row>
    <row r="4" spans="1:11" x14ac:dyDescent="0.2">
      <c r="A4" s="31" t="s">
        <v>121</v>
      </c>
      <c r="B4" s="31" t="s">
        <v>132</v>
      </c>
      <c r="C4" s="31">
        <v>75</v>
      </c>
      <c r="D4" s="31" t="s">
        <v>139</v>
      </c>
      <c r="E4" s="31" t="s">
        <v>144</v>
      </c>
      <c r="F4" s="31" t="s">
        <v>143</v>
      </c>
      <c r="G4" s="31" t="s">
        <v>143</v>
      </c>
      <c r="H4" s="31" t="s">
        <v>149</v>
      </c>
      <c r="I4" s="31" t="s">
        <v>151</v>
      </c>
      <c r="J4" s="31" t="s">
        <v>153</v>
      </c>
      <c r="K4" s="31" t="s">
        <v>157</v>
      </c>
    </row>
    <row r="5" spans="1:11" x14ac:dyDescent="0.2">
      <c r="A5" s="31" t="s">
        <v>122</v>
      </c>
      <c r="B5" s="31" t="s">
        <v>131</v>
      </c>
      <c r="C5" s="31">
        <v>66</v>
      </c>
      <c r="D5" s="31" t="s">
        <v>141</v>
      </c>
      <c r="E5" s="31" t="s">
        <v>143</v>
      </c>
      <c r="F5" s="31" t="s">
        <v>143</v>
      </c>
      <c r="G5" s="31" t="s">
        <v>144</v>
      </c>
      <c r="H5" s="31" t="s">
        <v>150</v>
      </c>
      <c r="I5" s="31" t="s">
        <v>151</v>
      </c>
      <c r="J5" s="31" t="s">
        <v>158</v>
      </c>
      <c r="K5" s="31" t="s">
        <v>157</v>
      </c>
    </row>
    <row r="6" spans="1:11" x14ac:dyDescent="0.2">
      <c r="A6" s="31" t="s">
        <v>123</v>
      </c>
      <c r="B6" s="31" t="s">
        <v>131</v>
      </c>
      <c r="C6" s="31">
        <v>62</v>
      </c>
      <c r="D6" s="31" t="s">
        <v>139</v>
      </c>
      <c r="E6" s="31" t="s">
        <v>143</v>
      </c>
      <c r="F6" s="31" t="s">
        <v>147</v>
      </c>
      <c r="G6" s="31" t="s">
        <v>143</v>
      </c>
      <c r="H6" s="31" t="s">
        <v>148</v>
      </c>
      <c r="I6" s="31" t="s">
        <v>151</v>
      </c>
      <c r="J6" s="31" t="s">
        <v>153</v>
      </c>
      <c r="K6" s="31" t="s">
        <v>157</v>
      </c>
    </row>
    <row r="7" spans="1:11" x14ac:dyDescent="0.2">
      <c r="A7" s="31" t="s">
        <v>124</v>
      </c>
      <c r="B7" s="31" t="s">
        <v>131</v>
      </c>
      <c r="C7" s="31">
        <v>65</v>
      </c>
      <c r="D7" s="31" t="s">
        <v>139</v>
      </c>
      <c r="E7" s="31" t="s">
        <v>143</v>
      </c>
      <c r="F7" s="31" t="s">
        <v>146</v>
      </c>
      <c r="G7" s="31" t="s">
        <v>143</v>
      </c>
      <c r="H7" s="31" t="s">
        <v>148</v>
      </c>
      <c r="I7" s="31" t="s">
        <v>151</v>
      </c>
      <c r="J7" s="31" t="s">
        <v>153</v>
      </c>
      <c r="K7" s="31" t="s">
        <v>157</v>
      </c>
    </row>
    <row r="8" spans="1:11" x14ac:dyDescent="0.2">
      <c r="A8" s="31" t="s">
        <v>125</v>
      </c>
      <c r="B8" s="31" t="s">
        <v>131</v>
      </c>
      <c r="C8" s="31">
        <v>67</v>
      </c>
      <c r="D8" s="31" t="s">
        <v>139</v>
      </c>
      <c r="E8" s="31" t="s">
        <v>143</v>
      </c>
      <c r="F8" s="31" t="s">
        <v>146</v>
      </c>
      <c r="G8" s="31" t="s">
        <v>143</v>
      </c>
      <c r="H8" s="31" t="s">
        <v>148</v>
      </c>
      <c r="I8" s="31" t="s">
        <v>151</v>
      </c>
      <c r="J8" s="31" t="s">
        <v>152</v>
      </c>
      <c r="K8" s="31" t="s">
        <v>155</v>
      </c>
    </row>
    <row r="10" spans="1:11" x14ac:dyDescent="0.2">
      <c r="A10" s="2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Pg1</vt:lpstr>
      <vt:lpstr>Pg2</vt:lpstr>
      <vt:lpstr>Annotations</vt:lpstr>
      <vt:lpstr>Additional metadata</vt:lpstr>
      <vt:lpstr>'Pg2'!Print_Titles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Yun LEE</dc:creator>
  <cp:lastModifiedBy>Microsoft Office User</cp:lastModifiedBy>
  <cp:lastPrinted>2023-01-16T03:01:25Z</cp:lastPrinted>
  <dcterms:created xsi:type="dcterms:W3CDTF">2023-01-12T10:01:43Z</dcterms:created>
  <dcterms:modified xsi:type="dcterms:W3CDTF">2023-05-04T07:22:52Z</dcterms:modified>
</cp:coreProperties>
</file>