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ane\Desktop\Science\Manuscripts\Documentary analysis\Documentary-analysi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0" i="1"/>
  <c r="P21" i="1"/>
  <c r="P22" i="1"/>
  <c r="P23" i="1"/>
  <c r="P24" i="1"/>
  <c r="P25" i="1"/>
  <c r="P26" i="1"/>
  <c r="P27" i="1"/>
  <c r="P18" i="1"/>
  <c r="D21" i="1"/>
  <c r="D22" i="1"/>
  <c r="D23" i="1"/>
  <c r="D24" i="1"/>
  <c r="D25" i="1"/>
  <c r="D26" i="1"/>
  <c r="D27" i="1"/>
  <c r="D20" i="1"/>
  <c r="D7" i="1"/>
  <c r="D8" i="1"/>
  <c r="D9" i="1"/>
  <c r="D10" i="1"/>
  <c r="D11" i="1"/>
  <c r="D12" i="1"/>
  <c r="D13" i="1"/>
  <c r="D5" i="1"/>
  <c r="D6" i="1"/>
  <c r="D4" i="1"/>
</calcChain>
</file>

<file path=xl/sharedStrings.xml><?xml version="1.0" encoding="utf-8"?>
<sst xmlns="http://schemas.openxmlformats.org/spreadsheetml/2006/main" count="37" uniqueCount="14">
  <si>
    <t>month</t>
  </si>
  <si>
    <t>sales x</t>
  </si>
  <si>
    <t>sales y</t>
  </si>
  <si>
    <t>rolling correlation</t>
  </si>
  <si>
    <t>Pygmy_three-toed_sloth</t>
  </si>
  <si>
    <t>Excel</t>
  </si>
  <si>
    <t>R</t>
  </si>
  <si>
    <t>Excel - R</t>
  </si>
  <si>
    <t>3 Day Rolling Correlation</t>
  </si>
  <si>
    <t>date</t>
  </si>
  <si>
    <t>wiki</t>
  </si>
  <si>
    <t>arkive</t>
  </si>
  <si>
    <t>3 day rolling correlation</t>
  </si>
  <si>
    <t>3 day rolling correlation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</si>
</sst>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7" fontId="0" fillId="0" borderId="0" xfId="0" applyNumberFormat="1" applyBorder="1"/>
    <xf numFmtId="0" fontId="0" fillId="0" borderId="0" xfId="0" applyFill="1" applyBorder="1"/>
    <xf numFmtId="14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M29" sqref="M29"/>
    </sheetView>
  </sheetViews>
  <sheetFormatPr defaultRowHeight="15" x14ac:dyDescent="0.25"/>
  <cols>
    <col min="1" max="1" width="10.7109375" style="1" bestFit="1" customWidth="1"/>
    <col min="2" max="3" width="9.140625" style="1"/>
    <col min="4" max="4" width="17" style="1" bestFit="1" customWidth="1"/>
    <col min="5" max="7" width="9.140625" style="1"/>
    <col min="8" max="8" width="10.7109375" style="1" bestFit="1" customWidth="1"/>
    <col min="9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16" x14ac:dyDescent="0.25">
      <c r="A2" s="2">
        <v>42736</v>
      </c>
      <c r="B2" s="1">
        <v>77</v>
      </c>
      <c r="C2" s="1">
        <v>99</v>
      </c>
    </row>
    <row r="3" spans="1:16" x14ac:dyDescent="0.25">
      <c r="A3" s="2">
        <v>42767</v>
      </c>
      <c r="B3" s="1">
        <v>186</v>
      </c>
      <c r="C3" s="1">
        <v>158</v>
      </c>
    </row>
    <row r="4" spans="1:16" x14ac:dyDescent="0.25">
      <c r="A4" s="2">
        <v>42795</v>
      </c>
      <c r="B4" s="1">
        <v>237</v>
      </c>
      <c r="C4" s="1">
        <v>261</v>
      </c>
      <c r="D4" s="1">
        <f>CORREL(B2:B4,C2:C4)</f>
        <v>0.93524136089785659</v>
      </c>
    </row>
    <row r="5" spans="1:16" x14ac:dyDescent="0.25">
      <c r="A5" s="2">
        <v>42826</v>
      </c>
      <c r="B5" s="1">
        <v>328</v>
      </c>
      <c r="C5" s="1">
        <v>340</v>
      </c>
      <c r="D5" s="1">
        <f t="shared" ref="D5:D13" si="0">CORREL(B3:B5,C3:C5)</f>
        <v>0.97199742006582168</v>
      </c>
    </row>
    <row r="6" spans="1:16" x14ac:dyDescent="0.25">
      <c r="A6" s="2">
        <v>42856</v>
      </c>
      <c r="B6" s="1">
        <v>480</v>
      </c>
      <c r="C6" s="1">
        <v>375</v>
      </c>
      <c r="D6" s="1">
        <f t="shared" si="0"/>
        <v>0.93477042450188697</v>
      </c>
    </row>
    <row r="7" spans="1:16" x14ac:dyDescent="0.25">
      <c r="A7" s="2">
        <v>42887</v>
      </c>
      <c r="B7" s="1">
        <v>486</v>
      </c>
      <c r="C7" s="1">
        <v>534</v>
      </c>
      <c r="D7" s="1">
        <f t="shared" si="0"/>
        <v>0.66476848308532477</v>
      </c>
    </row>
    <row r="8" spans="1:16" x14ac:dyDescent="0.25">
      <c r="A8" s="2">
        <v>42917</v>
      </c>
      <c r="B8" s="1">
        <v>546</v>
      </c>
      <c r="C8" s="1">
        <v>560</v>
      </c>
      <c r="D8" s="1">
        <f t="shared" si="0"/>
        <v>0.67137437794389621</v>
      </c>
    </row>
    <row r="9" spans="1:16" x14ac:dyDescent="0.25">
      <c r="A9" s="2">
        <v>42948</v>
      </c>
      <c r="B9" s="1">
        <v>696</v>
      </c>
      <c r="C9" s="1">
        <v>632</v>
      </c>
      <c r="D9" s="1">
        <f t="shared" si="0"/>
        <v>0.99975622799782082</v>
      </c>
    </row>
    <row r="10" spans="1:16" x14ac:dyDescent="0.25">
      <c r="A10" s="2">
        <v>42979</v>
      </c>
      <c r="B10" s="1">
        <v>819</v>
      </c>
      <c r="C10" s="1">
        <v>765</v>
      </c>
      <c r="D10" s="1">
        <f t="shared" si="0"/>
        <v>0.97430661001762553</v>
      </c>
    </row>
    <row r="11" spans="1:16" x14ac:dyDescent="0.25">
      <c r="A11" s="2">
        <v>43009</v>
      </c>
      <c r="B11" s="1">
        <v>930</v>
      </c>
      <c r="C11" s="1">
        <v>900</v>
      </c>
      <c r="D11" s="1">
        <f t="shared" si="0"/>
        <v>0.99942519184528411</v>
      </c>
    </row>
    <row r="12" spans="1:16" x14ac:dyDescent="0.25">
      <c r="A12" s="2">
        <v>43040</v>
      </c>
      <c r="B12" s="1">
        <v>1078</v>
      </c>
      <c r="C12" s="1">
        <v>924</v>
      </c>
      <c r="D12" s="1">
        <f t="shared" si="0"/>
        <v>0.89362852955652861</v>
      </c>
    </row>
    <row r="13" spans="1:16" x14ac:dyDescent="0.25">
      <c r="A13" s="2">
        <v>43070</v>
      </c>
      <c r="B13" s="1">
        <v>900</v>
      </c>
      <c r="C13" s="1">
        <v>1020</v>
      </c>
      <c r="D13" s="1">
        <f t="shared" si="0"/>
        <v>-0.47197949682853374</v>
      </c>
    </row>
    <row r="15" spans="1:16" x14ac:dyDescent="0.25">
      <c r="A15" s="5" t="s">
        <v>8</v>
      </c>
    </row>
    <row r="16" spans="1:16" s="5" customFormat="1" x14ac:dyDescent="0.25">
      <c r="A16" s="5" t="s">
        <v>5</v>
      </c>
      <c r="H16" s="5" t="s">
        <v>6</v>
      </c>
      <c r="P16" s="5" t="s">
        <v>7</v>
      </c>
    </row>
    <row r="17" spans="1:16" s="5" customFormat="1" x14ac:dyDescent="0.25">
      <c r="A17" s="5" t="s">
        <v>9</v>
      </c>
      <c r="B17" s="5" t="s">
        <v>10</v>
      </c>
      <c r="C17" s="5" t="s">
        <v>11</v>
      </c>
      <c r="D17" s="5" t="s">
        <v>12</v>
      </c>
      <c r="H17" s="5" t="s">
        <v>9</v>
      </c>
      <c r="I17" s="5" t="s">
        <v>10</v>
      </c>
      <c r="J17" s="5" t="s">
        <v>11</v>
      </c>
      <c r="K17" s="5" t="s">
        <v>12</v>
      </c>
      <c r="P17" s="5" t="s">
        <v>13</v>
      </c>
    </row>
    <row r="18" spans="1:16" x14ac:dyDescent="0.25">
      <c r="A18" s="4">
        <v>42370</v>
      </c>
      <c r="B18" s="1">
        <v>82</v>
      </c>
      <c r="C18" s="1">
        <v>49</v>
      </c>
      <c r="E18" s="1" t="s">
        <v>4</v>
      </c>
      <c r="H18" s="4">
        <v>42370</v>
      </c>
      <c r="I18" s="1">
        <v>82</v>
      </c>
      <c r="J18" s="1">
        <v>49</v>
      </c>
      <c r="L18" s="1" t="s">
        <v>4</v>
      </c>
      <c r="P18" s="1">
        <f>ROUND(D18-K18,2)</f>
        <v>0</v>
      </c>
    </row>
    <row r="19" spans="1:16" x14ac:dyDescent="0.25">
      <c r="A19" s="4">
        <v>42371</v>
      </c>
      <c r="B19" s="1">
        <v>80</v>
      </c>
      <c r="C19" s="1">
        <v>44</v>
      </c>
      <c r="E19" s="1" t="s">
        <v>4</v>
      </c>
      <c r="H19" s="4">
        <v>42371</v>
      </c>
      <c r="I19" s="1">
        <v>80</v>
      </c>
      <c r="J19" s="1">
        <v>44</v>
      </c>
      <c r="L19" s="1" t="s">
        <v>4</v>
      </c>
      <c r="P19" s="1">
        <f t="shared" ref="P19:P27" si="1">ROUND(D19-K19,2)</f>
        <v>0</v>
      </c>
    </row>
    <row r="20" spans="1:16" x14ac:dyDescent="0.25">
      <c r="A20" s="4">
        <v>42372</v>
      </c>
      <c r="B20" s="1">
        <v>78</v>
      </c>
      <c r="C20" s="1">
        <v>77</v>
      </c>
      <c r="D20" s="1">
        <f>CORREL(B18:B20,C18:C20)</f>
        <v>-0.78714647842932528</v>
      </c>
      <c r="E20" s="1" t="s">
        <v>4</v>
      </c>
      <c r="H20" s="4">
        <v>42372</v>
      </c>
      <c r="I20" s="1">
        <v>78</v>
      </c>
      <c r="J20" s="1">
        <v>77</v>
      </c>
      <c r="K20" s="1">
        <v>-0.78714649999999997</v>
      </c>
      <c r="L20" s="1" t="s">
        <v>4</v>
      </c>
      <c r="P20" s="1">
        <f t="shared" si="1"/>
        <v>0</v>
      </c>
    </row>
    <row r="21" spans="1:16" x14ac:dyDescent="0.25">
      <c r="A21" s="4">
        <v>42373</v>
      </c>
      <c r="B21" s="1">
        <v>100</v>
      </c>
      <c r="C21" s="1">
        <v>204</v>
      </c>
      <c r="D21" s="1">
        <f t="shared" ref="D21:D27" si="2">CORREL(B19:B21,C19:C21)</f>
        <v>0.9613654787154956</v>
      </c>
      <c r="E21" s="1" t="s">
        <v>4</v>
      </c>
      <c r="H21" s="4">
        <v>42373</v>
      </c>
      <c r="I21" s="1">
        <v>100</v>
      </c>
      <c r="J21" s="1">
        <v>204</v>
      </c>
      <c r="K21" s="1">
        <v>0.96136549999999998</v>
      </c>
      <c r="L21" s="1" t="s">
        <v>4</v>
      </c>
      <c r="P21" s="1">
        <f t="shared" si="1"/>
        <v>0</v>
      </c>
    </row>
    <row r="22" spans="1:16" x14ac:dyDescent="0.25">
      <c r="A22" s="4">
        <v>42374</v>
      </c>
      <c r="B22" s="1">
        <v>116</v>
      </c>
      <c r="C22" s="1">
        <v>210</v>
      </c>
      <c r="D22" s="1">
        <f t="shared" si="2"/>
        <v>0.92386374292441253</v>
      </c>
      <c r="E22" s="1" t="s">
        <v>4</v>
      </c>
      <c r="H22" s="4">
        <v>42374</v>
      </c>
      <c r="I22" s="1">
        <v>116</v>
      </c>
      <c r="J22" s="1">
        <v>210</v>
      </c>
      <c r="K22" s="1">
        <v>0.92386369999999995</v>
      </c>
      <c r="L22" s="1" t="s">
        <v>4</v>
      </c>
      <c r="P22" s="1">
        <f t="shared" si="1"/>
        <v>0</v>
      </c>
    </row>
    <row r="23" spans="1:16" x14ac:dyDescent="0.25">
      <c r="A23" s="4">
        <v>42375</v>
      </c>
      <c r="B23" s="1">
        <v>107</v>
      </c>
      <c r="C23" s="1">
        <v>212</v>
      </c>
      <c r="D23" s="1">
        <f t="shared" si="2"/>
        <v>0.66879724646207184</v>
      </c>
      <c r="E23" s="1" t="s">
        <v>4</v>
      </c>
      <c r="H23" s="4">
        <v>42375</v>
      </c>
      <c r="I23" s="1">
        <v>107</v>
      </c>
      <c r="J23" s="1">
        <v>212</v>
      </c>
      <c r="K23" s="1">
        <v>0.66879719999999998</v>
      </c>
      <c r="L23" s="1" t="s">
        <v>4</v>
      </c>
      <c r="P23" s="1">
        <f t="shared" si="1"/>
        <v>0</v>
      </c>
    </row>
    <row r="24" spans="1:16" x14ac:dyDescent="0.25">
      <c r="A24" s="4">
        <v>42376</v>
      </c>
      <c r="B24" s="1">
        <v>117</v>
      </c>
      <c r="C24" s="1">
        <v>212</v>
      </c>
      <c r="D24" s="1">
        <f t="shared" si="2"/>
        <v>-0.41931393468876738</v>
      </c>
      <c r="E24" s="1" t="s">
        <v>4</v>
      </c>
      <c r="H24" s="4">
        <v>42376</v>
      </c>
      <c r="I24" s="1">
        <v>117</v>
      </c>
      <c r="J24" s="1">
        <v>212</v>
      </c>
      <c r="K24" s="1">
        <v>-0.41931390000000002</v>
      </c>
      <c r="L24" s="1" t="s">
        <v>4</v>
      </c>
      <c r="P24" s="1">
        <f t="shared" si="1"/>
        <v>0</v>
      </c>
    </row>
    <row r="25" spans="1:16" x14ac:dyDescent="0.25">
      <c r="A25" s="4">
        <v>42377</v>
      </c>
      <c r="B25" s="1">
        <v>100</v>
      </c>
      <c r="C25" s="1">
        <v>443</v>
      </c>
      <c r="D25" s="1">
        <f t="shared" si="2"/>
        <v>-0.81088485407938315</v>
      </c>
      <c r="E25" s="1" t="s">
        <v>4</v>
      </c>
      <c r="H25" s="4">
        <v>42377</v>
      </c>
      <c r="I25" s="1">
        <v>100</v>
      </c>
      <c r="J25" s="1">
        <v>443</v>
      </c>
      <c r="K25" s="1">
        <v>-0.81088490000000002</v>
      </c>
      <c r="L25" s="1" t="s">
        <v>4</v>
      </c>
      <c r="P25" s="1">
        <f t="shared" si="1"/>
        <v>0</v>
      </c>
    </row>
    <row r="26" spans="1:16" x14ac:dyDescent="0.25">
      <c r="A26" s="4">
        <v>42378</v>
      </c>
      <c r="B26" s="1">
        <v>78</v>
      </c>
      <c r="C26" s="1">
        <v>76</v>
      </c>
      <c r="D26" s="1">
        <f t="shared" si="2"/>
        <v>0.43418284694440951</v>
      </c>
      <c r="E26" s="1" t="s">
        <v>4</v>
      </c>
      <c r="H26" s="4">
        <v>42378</v>
      </c>
      <c r="I26" s="1">
        <v>78</v>
      </c>
      <c r="J26" s="1">
        <v>76</v>
      </c>
      <c r="K26" s="1">
        <v>0.43418279999999998</v>
      </c>
      <c r="L26" s="1" t="s">
        <v>4</v>
      </c>
      <c r="P26" s="1">
        <f t="shared" si="1"/>
        <v>0</v>
      </c>
    </row>
    <row r="27" spans="1:16" x14ac:dyDescent="0.25">
      <c r="A27" s="4">
        <v>42379</v>
      </c>
      <c r="B27" s="1">
        <v>93</v>
      </c>
      <c r="C27" s="1">
        <v>78</v>
      </c>
      <c r="D27" s="1">
        <f t="shared" si="2"/>
        <v>0.74796437481487754</v>
      </c>
      <c r="E27" s="1" t="s">
        <v>4</v>
      </c>
      <c r="H27" s="4">
        <v>42379</v>
      </c>
      <c r="I27" s="1">
        <v>93</v>
      </c>
      <c r="J27" s="1">
        <v>78</v>
      </c>
      <c r="K27" s="1">
        <v>0.74796439999999997</v>
      </c>
      <c r="L27" s="1" t="s">
        <v>4</v>
      </c>
      <c r="P27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Kane, Adam</dc:creator>
  <cp:lastModifiedBy>Kane, Adam</cp:lastModifiedBy>
  <dcterms:created xsi:type="dcterms:W3CDTF">2017-11-16T10:45:26Z</dcterms:created>
  <dcterms:modified xsi:type="dcterms:W3CDTF">2017-11-16T12:24:21Z</dcterms:modified>
</cp:coreProperties>
</file>