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ne\Desktop\Science\Manuscripts\Nutrients and Birds\manuscripts\Gull-Land-Cover-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  <c r="B15" i="1"/>
  <c r="C12" i="1" l="1"/>
  <c r="D12" i="1"/>
  <c r="B12" i="1"/>
  <c r="C11" i="1"/>
  <c r="D11" i="1"/>
  <c r="B11" i="1"/>
</calcChain>
</file>

<file path=xl/sharedStrings.xml><?xml version="1.0" encoding="utf-8"?>
<sst xmlns="http://schemas.openxmlformats.org/spreadsheetml/2006/main" count="27" uniqueCount="18">
  <si>
    <t>Food</t>
  </si>
  <si>
    <t>Landfills</t>
  </si>
  <si>
    <t>Agricultural dry mass (g)</t>
  </si>
  <si>
    <t>Riparian dry mass (g)</t>
  </si>
  <si>
    <t>meat</t>
  </si>
  <si>
    <t>bread/rice</t>
  </si>
  <si>
    <t>potatoes/chips</t>
  </si>
  <si>
    <t>miscellaneous refuse</t>
  </si>
  <si>
    <t>annelids</t>
  </si>
  <si>
    <t>arthropods</t>
  </si>
  <si>
    <t>grains</t>
  </si>
  <si>
    <t>vertebrates</t>
  </si>
  <si>
    <t>miscellaneous</t>
  </si>
  <si>
    <t>NA</t>
  </si>
  <si>
    <t>Energy (kJ)</t>
  </si>
  <si>
    <t>mean</t>
  </si>
  <si>
    <t>SD</t>
  </si>
  <si>
    <t>Marine dry mass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</si>
</sst>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0</xdr:row>
      <xdr:rowOff>95250</xdr:rowOff>
    </xdr:from>
    <xdr:to>
      <xdr:col>12</xdr:col>
      <xdr:colOff>47625</xdr:colOff>
      <xdr:row>3</xdr:row>
      <xdr:rowOff>123825</xdr:rowOff>
    </xdr:to>
    <xdr:sp macro="" textlink="">
      <xdr:nvSpPr>
        <xdr:cNvPr id="2" name="TextBox 1"/>
        <xdr:cNvSpPr txBox="1"/>
      </xdr:nvSpPr>
      <xdr:spPr>
        <a:xfrm>
          <a:off x="6610350" y="95250"/>
          <a:ext cx="303847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Balancing Energy Budget in a Central-Place Forager: Which Habitat to Select in a Heterogeneous Environment?</a:t>
          </a: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7" sqref="B17"/>
    </sheetView>
  </sheetViews>
  <sheetFormatPr defaultRowHeight="15" x14ac:dyDescent="0.25"/>
  <cols>
    <col min="1" max="1" width="20.140625" bestFit="1" customWidth="1"/>
    <col min="2" max="2" width="8.42578125" bestFit="1" customWidth="1"/>
    <col min="3" max="3" width="22.7109375" bestFit="1" customWidth="1"/>
    <col min="4" max="4" width="19.5703125" bestFit="1" customWidth="1"/>
    <col min="5" max="5" width="19.5703125" customWidth="1"/>
    <col min="6" max="6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14</v>
      </c>
    </row>
    <row r="2" spans="1:6" x14ac:dyDescent="0.25">
      <c r="A2" t="s">
        <v>4</v>
      </c>
      <c r="B2">
        <v>1.84</v>
      </c>
      <c r="C2" t="s">
        <v>13</v>
      </c>
      <c r="D2">
        <v>0.87</v>
      </c>
      <c r="F2">
        <v>30.1</v>
      </c>
    </row>
    <row r="3" spans="1:6" x14ac:dyDescent="0.25">
      <c r="A3" t="s">
        <v>5</v>
      </c>
      <c r="B3">
        <v>1.27</v>
      </c>
      <c r="C3" t="s">
        <v>13</v>
      </c>
      <c r="D3">
        <v>0.47</v>
      </c>
      <c r="F3">
        <v>19.899999999999999</v>
      </c>
    </row>
    <row r="4" spans="1:6" x14ac:dyDescent="0.25">
      <c r="A4" t="s">
        <v>6</v>
      </c>
      <c r="B4">
        <v>0.15</v>
      </c>
      <c r="C4" t="s">
        <v>13</v>
      </c>
      <c r="D4">
        <v>0.32</v>
      </c>
      <c r="F4">
        <v>21.8</v>
      </c>
    </row>
    <row r="5" spans="1:6" x14ac:dyDescent="0.25">
      <c r="A5" t="s">
        <v>7</v>
      </c>
      <c r="B5">
        <v>0.79</v>
      </c>
      <c r="C5" t="s">
        <v>13</v>
      </c>
      <c r="D5" t="s">
        <v>13</v>
      </c>
      <c r="F5">
        <v>22.6</v>
      </c>
    </row>
    <row r="6" spans="1:6" x14ac:dyDescent="0.25">
      <c r="A6" t="s">
        <v>8</v>
      </c>
      <c r="B6">
        <v>0.1</v>
      </c>
      <c r="C6">
        <v>1.99</v>
      </c>
      <c r="D6" t="s">
        <v>13</v>
      </c>
      <c r="F6">
        <v>13.8</v>
      </c>
    </row>
    <row r="7" spans="1:6" x14ac:dyDescent="0.25">
      <c r="A7" t="s">
        <v>9</v>
      </c>
      <c r="B7">
        <v>0.06</v>
      </c>
      <c r="C7">
        <v>0.03</v>
      </c>
      <c r="D7">
        <v>0.09</v>
      </c>
      <c r="F7">
        <v>22.8</v>
      </c>
    </row>
    <row r="8" spans="1:6" x14ac:dyDescent="0.25">
      <c r="A8" t="s">
        <v>10</v>
      </c>
      <c r="B8" t="s">
        <v>13</v>
      </c>
      <c r="C8">
        <v>1.44</v>
      </c>
      <c r="D8" t="s">
        <v>13</v>
      </c>
      <c r="F8">
        <v>18.100000000000001</v>
      </c>
    </row>
    <row r="9" spans="1:6" x14ac:dyDescent="0.25">
      <c r="A9" t="s">
        <v>11</v>
      </c>
      <c r="B9">
        <v>0.01</v>
      </c>
      <c r="C9" t="s">
        <v>13</v>
      </c>
      <c r="D9">
        <v>0.46</v>
      </c>
      <c r="F9">
        <v>19.399999999999999</v>
      </c>
    </row>
    <row r="10" spans="1:6" x14ac:dyDescent="0.25">
      <c r="A10" t="s">
        <v>12</v>
      </c>
      <c r="B10">
        <v>0.1</v>
      </c>
      <c r="C10">
        <v>0.08</v>
      </c>
      <c r="D10" t="s">
        <v>13</v>
      </c>
      <c r="E10">
        <v>2.8</v>
      </c>
      <c r="F10">
        <v>21.3</v>
      </c>
    </row>
    <row r="11" spans="1:6" x14ac:dyDescent="0.25">
      <c r="A11" t="s">
        <v>15</v>
      </c>
      <c r="B11">
        <f>AVERAGE(B2:B10)</f>
        <v>0.53999999999999992</v>
      </c>
      <c r="C11">
        <f t="shared" ref="C11:D11" si="0">AVERAGE(C2:C10)</f>
        <v>0.88500000000000001</v>
      </c>
      <c r="D11">
        <f t="shared" si="0"/>
        <v>0.442</v>
      </c>
      <c r="E11">
        <v>2.8</v>
      </c>
    </row>
    <row r="12" spans="1:6" x14ac:dyDescent="0.25">
      <c r="A12" t="s">
        <v>16</v>
      </c>
      <c r="B12">
        <f>_xlfn.STDEV.S(B2:B10)</f>
        <v>0.69034153038291746</v>
      </c>
      <c r="C12">
        <f t="shared" ref="C12:D12" si="1">_xlfn.STDEV.S(C2:C10)</f>
        <v>0.98456420139403134</v>
      </c>
      <c r="D12">
        <f t="shared" si="1"/>
        <v>0.28420063335608525</v>
      </c>
      <c r="E12">
        <v>0.7</v>
      </c>
    </row>
    <row r="15" spans="1:6" x14ac:dyDescent="0.25">
      <c r="B15">
        <f>AVERAGE(B2:E10)</f>
        <v>0.71500000000000008</v>
      </c>
    </row>
    <row r="16" spans="1:6" x14ac:dyDescent="0.25">
      <c r="B16">
        <f>_xlfn.STDEV.S(B2:E10)</f>
        <v>0.82774143447875137</v>
      </c>
    </row>
  </sheetData>
  <pageMargins left="0.7" right="0.7" top="0.75" bottom="0.75" header="0.3" footer="0.3"/>
  <pageSetup paperSize="9"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Kane, Adam</dc:creator>
  <cp:lastModifiedBy>Kane, Adam</cp:lastModifiedBy>
  <dcterms:created xsi:type="dcterms:W3CDTF">2017-01-31T10:26:51Z</dcterms:created>
  <dcterms:modified xsi:type="dcterms:W3CDTF">2017-02-07T10:07:37Z</dcterms:modified>
</cp:coreProperties>
</file>