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Science\Manuscripts\trout-migration\"/>
    </mc:Choice>
  </mc:AlternateContent>
  <xr:revisionPtr revIDLastSave="0" documentId="13_ncr:1_{6FC22D68-84D0-46B2-953E-5D37D689FE10}" xr6:coauthVersionLast="40" xr6:coauthVersionMax="41" xr10:uidLastSave="{00000000-0000-0000-0000-000000000000}"/>
  <bookViews>
    <workbookView xWindow="-110" yWindow="-110" windowWidth="19420" windowHeight="10420" activeTab="1" xr2:uid="{08A05837-9950-45DD-821B-4B48CDF8BC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2" l="1"/>
  <c r="D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F3" i="1"/>
  <c r="D3" i="1"/>
  <c r="L23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K2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3" i="1"/>
  <c r="F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K24" i="1" l="1"/>
</calcChain>
</file>

<file path=xl/sharedStrings.xml><?xml version="1.0" encoding="utf-8"?>
<sst xmlns="http://schemas.openxmlformats.org/spreadsheetml/2006/main" count="17" uniqueCount="12">
  <si>
    <t>weight</t>
  </si>
  <si>
    <t>genotype</t>
  </si>
  <si>
    <t>G</t>
  </si>
  <si>
    <t>mother</t>
  </si>
  <si>
    <t>father</t>
  </si>
  <si>
    <t>sum</t>
  </si>
  <si>
    <t>/2</t>
  </si>
  <si>
    <t>0.5 = (either 1 + 0 or 0 + 1)</t>
  </si>
  <si>
    <t>1.5 = (either 2 + 1 or 1 + 2)</t>
  </si>
  <si>
    <t>offsrping</t>
  </si>
  <si>
    <t>MALES</t>
  </si>
  <si>
    <t>SexMod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</si>
</sst>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54B8-260E-49CF-B49C-F9DB1FEE72E0}">
  <dimension ref="A1:K24"/>
  <sheetViews>
    <sheetView workbookViewId="0">
      <selection activeCell="M10" sqref="M10"/>
    </sheetView>
  </sheetViews>
  <sheetFormatPr defaultRowHeight="14.5" x14ac:dyDescent="0.35"/>
  <sheetData>
    <row r="1" spans="1:11" x14ac:dyDescent="0.35">
      <c r="A1" s="2" t="s">
        <v>10</v>
      </c>
      <c r="B1" s="2"/>
      <c r="C1" s="2"/>
    </row>
    <row r="2" spans="1:11" x14ac:dyDescent="0.35">
      <c r="A2" t="s">
        <v>0</v>
      </c>
      <c r="B2" t="s">
        <v>1</v>
      </c>
      <c r="C2" t="s">
        <v>11</v>
      </c>
      <c r="D2" t="s">
        <v>2</v>
      </c>
      <c r="F2" t="s">
        <v>2</v>
      </c>
      <c r="I2" t="s">
        <v>0</v>
      </c>
      <c r="J2" t="s">
        <v>1</v>
      </c>
      <c r="K2" t="s">
        <v>2</v>
      </c>
    </row>
    <row r="3" spans="1:11" x14ac:dyDescent="0.35">
      <c r="A3">
        <v>0.92803389999999997</v>
      </c>
      <c r="B3">
        <v>2</v>
      </c>
      <c r="C3">
        <v>-1</v>
      </c>
      <c r="D3">
        <f>C3*B3*A3</f>
        <v>-1.8560677999999999</v>
      </c>
      <c r="F3">
        <f>A3*B3</f>
        <v>1.8560677999999999</v>
      </c>
      <c r="I3">
        <v>-0.92803389999999997</v>
      </c>
      <c r="J3">
        <v>2</v>
      </c>
      <c r="K3">
        <f>I3*J3</f>
        <v>-1.8560677999999999</v>
      </c>
    </row>
    <row r="4" spans="1:11" x14ac:dyDescent="0.35">
      <c r="A4">
        <v>0.86124679999999998</v>
      </c>
      <c r="B4">
        <v>0</v>
      </c>
      <c r="C4">
        <v>-1</v>
      </c>
      <c r="D4">
        <f t="shared" ref="D4:D23" si="0">C4*B4*A4</f>
        <v>0</v>
      </c>
      <c r="F4">
        <f t="shared" ref="F4:F23" si="1">A4*B4</f>
        <v>0</v>
      </c>
      <c r="I4">
        <v>0.86124679999999998</v>
      </c>
      <c r="J4">
        <v>0</v>
      </c>
      <c r="K4">
        <f t="shared" ref="K4:K23" si="2">I4*J4</f>
        <v>0</v>
      </c>
    </row>
    <row r="5" spans="1:11" x14ac:dyDescent="0.35">
      <c r="A5">
        <v>0.79926620000000004</v>
      </c>
      <c r="B5">
        <v>0</v>
      </c>
      <c r="C5">
        <v>-1</v>
      </c>
      <c r="D5">
        <f t="shared" si="0"/>
        <v>0</v>
      </c>
      <c r="F5">
        <f t="shared" si="1"/>
        <v>0</v>
      </c>
      <c r="I5">
        <v>0.79926620000000004</v>
      </c>
      <c r="J5">
        <v>0</v>
      </c>
      <c r="K5">
        <f t="shared" si="2"/>
        <v>0</v>
      </c>
    </row>
    <row r="6" spans="1:11" x14ac:dyDescent="0.35">
      <c r="A6">
        <v>0.74174609999999996</v>
      </c>
      <c r="B6">
        <v>1</v>
      </c>
      <c r="C6">
        <v>-1</v>
      </c>
      <c r="D6">
        <f t="shared" si="0"/>
        <v>-0.74174609999999996</v>
      </c>
      <c r="F6">
        <f t="shared" si="1"/>
        <v>0.74174609999999996</v>
      </c>
      <c r="I6">
        <v>0.74174609999999996</v>
      </c>
      <c r="J6">
        <v>0</v>
      </c>
      <c r="K6">
        <f t="shared" si="2"/>
        <v>0</v>
      </c>
    </row>
    <row r="7" spans="1:11" x14ac:dyDescent="0.35">
      <c r="A7">
        <v>0.68836549999999996</v>
      </c>
      <c r="B7">
        <v>0</v>
      </c>
      <c r="C7">
        <v>-1</v>
      </c>
      <c r="D7">
        <f t="shared" si="0"/>
        <v>0</v>
      </c>
      <c r="F7">
        <f t="shared" si="1"/>
        <v>0</v>
      </c>
      <c r="I7">
        <v>0.68836549999999996</v>
      </c>
      <c r="J7">
        <v>0</v>
      </c>
      <c r="K7">
        <f t="shared" si="2"/>
        <v>0</v>
      </c>
    </row>
    <row r="8" spans="1:11" x14ac:dyDescent="0.35">
      <c r="A8">
        <v>0.63882649999999996</v>
      </c>
      <c r="B8">
        <v>0</v>
      </c>
      <c r="C8">
        <v>-1</v>
      </c>
      <c r="D8">
        <f t="shared" si="0"/>
        <v>0</v>
      </c>
      <c r="F8">
        <f t="shared" si="1"/>
        <v>0</v>
      </c>
      <c r="I8">
        <v>0.63882649999999996</v>
      </c>
      <c r="J8">
        <v>0</v>
      </c>
      <c r="K8">
        <f t="shared" si="2"/>
        <v>0</v>
      </c>
    </row>
    <row r="9" spans="1:11" x14ac:dyDescent="0.35">
      <c r="A9">
        <v>0.59285259999999995</v>
      </c>
      <c r="B9">
        <v>0</v>
      </c>
      <c r="C9">
        <v>-1</v>
      </c>
      <c r="D9">
        <f t="shared" si="0"/>
        <v>0</v>
      </c>
      <c r="F9">
        <f t="shared" si="1"/>
        <v>0</v>
      </c>
      <c r="I9">
        <v>0.59285259999999995</v>
      </c>
      <c r="J9">
        <v>0</v>
      </c>
      <c r="K9">
        <f t="shared" si="2"/>
        <v>0</v>
      </c>
    </row>
    <row r="10" spans="1:11" x14ac:dyDescent="0.35">
      <c r="A10">
        <v>0.55018730000000005</v>
      </c>
      <c r="B10">
        <v>0</v>
      </c>
      <c r="C10">
        <v>-1</v>
      </c>
      <c r="D10">
        <f t="shared" si="0"/>
        <v>0</v>
      </c>
      <c r="F10">
        <f t="shared" si="1"/>
        <v>0</v>
      </c>
      <c r="I10">
        <v>0.55018730000000005</v>
      </c>
      <c r="J10">
        <v>0</v>
      </c>
      <c r="K10">
        <f t="shared" si="2"/>
        <v>0</v>
      </c>
    </row>
    <row r="11" spans="1:11" x14ac:dyDescent="0.35">
      <c r="A11">
        <v>0.51059239999999995</v>
      </c>
      <c r="B11">
        <v>0</v>
      </c>
      <c r="C11">
        <v>-1</v>
      </c>
      <c r="D11">
        <f t="shared" si="0"/>
        <v>0</v>
      </c>
      <c r="F11">
        <f t="shared" si="1"/>
        <v>0</v>
      </c>
      <c r="I11">
        <v>0.51059239999999995</v>
      </c>
      <c r="J11">
        <v>0</v>
      </c>
      <c r="K11">
        <f t="shared" si="2"/>
        <v>0</v>
      </c>
    </row>
    <row r="12" spans="1:11" x14ac:dyDescent="0.35">
      <c r="A12">
        <v>0.47384710000000002</v>
      </c>
      <c r="B12">
        <v>2</v>
      </c>
      <c r="C12">
        <v>-1</v>
      </c>
      <c r="D12">
        <f t="shared" si="0"/>
        <v>-0.94769420000000004</v>
      </c>
      <c r="F12">
        <f t="shared" si="1"/>
        <v>0.94769420000000004</v>
      </c>
      <c r="I12">
        <v>0.47384710000000002</v>
      </c>
      <c r="J12">
        <v>0</v>
      </c>
      <c r="K12">
        <f t="shared" si="2"/>
        <v>0</v>
      </c>
    </row>
    <row r="13" spans="1:11" x14ac:dyDescent="0.35">
      <c r="A13">
        <v>0.43974609999999997</v>
      </c>
      <c r="B13">
        <v>1</v>
      </c>
      <c r="C13">
        <v>-1</v>
      </c>
      <c r="D13">
        <f t="shared" si="0"/>
        <v>-0.43974609999999997</v>
      </c>
      <c r="F13">
        <f t="shared" si="1"/>
        <v>0.43974609999999997</v>
      </c>
      <c r="I13">
        <v>0.43974609999999997</v>
      </c>
      <c r="J13">
        <v>0</v>
      </c>
      <c r="K13">
        <f t="shared" si="2"/>
        <v>0</v>
      </c>
    </row>
    <row r="14" spans="1:11" x14ac:dyDescent="0.35">
      <c r="A14">
        <v>0.4080993</v>
      </c>
      <c r="B14">
        <v>0</v>
      </c>
      <c r="C14">
        <v>-1</v>
      </c>
      <c r="D14">
        <f t="shared" si="0"/>
        <v>0</v>
      </c>
      <c r="F14">
        <f t="shared" si="1"/>
        <v>0</v>
      </c>
      <c r="I14">
        <v>0.4080993</v>
      </c>
      <c r="J14">
        <v>0</v>
      </c>
      <c r="K14">
        <f t="shared" si="2"/>
        <v>0</v>
      </c>
    </row>
    <row r="15" spans="1:11" x14ac:dyDescent="0.35">
      <c r="A15">
        <v>0.37873000000000001</v>
      </c>
      <c r="B15">
        <v>1</v>
      </c>
      <c r="C15">
        <v>-1</v>
      </c>
      <c r="D15">
        <f t="shared" si="0"/>
        <v>-0.37873000000000001</v>
      </c>
      <c r="F15">
        <f t="shared" si="1"/>
        <v>0.37873000000000001</v>
      </c>
      <c r="I15">
        <v>0.37873000000000001</v>
      </c>
      <c r="J15">
        <v>0</v>
      </c>
      <c r="K15">
        <f t="shared" si="2"/>
        <v>0</v>
      </c>
    </row>
    <row r="16" spans="1:11" x14ac:dyDescent="0.35">
      <c r="A16">
        <v>0.35147420000000001</v>
      </c>
      <c r="B16">
        <v>2</v>
      </c>
      <c r="C16">
        <v>-1</v>
      </c>
      <c r="D16">
        <f t="shared" si="0"/>
        <v>-0.70294840000000003</v>
      </c>
      <c r="F16">
        <f t="shared" si="1"/>
        <v>0.70294840000000003</v>
      </c>
      <c r="I16">
        <v>0.35147420000000001</v>
      </c>
      <c r="J16">
        <v>0</v>
      </c>
      <c r="K16">
        <f t="shared" si="2"/>
        <v>0</v>
      </c>
    </row>
    <row r="17" spans="1:11" x14ac:dyDescent="0.35">
      <c r="A17">
        <v>0.32618000000000003</v>
      </c>
      <c r="B17">
        <v>1</v>
      </c>
      <c r="C17">
        <v>-1</v>
      </c>
      <c r="D17">
        <f t="shared" si="0"/>
        <v>-0.32618000000000003</v>
      </c>
      <c r="F17">
        <f t="shared" si="1"/>
        <v>0.32618000000000003</v>
      </c>
      <c r="I17">
        <v>0.32618000000000003</v>
      </c>
      <c r="J17">
        <v>0</v>
      </c>
      <c r="K17">
        <f t="shared" si="2"/>
        <v>0</v>
      </c>
    </row>
    <row r="18" spans="1:11" x14ac:dyDescent="0.35">
      <c r="A18">
        <v>0.30270609999999998</v>
      </c>
      <c r="B18">
        <v>1</v>
      </c>
      <c r="C18">
        <v>-1</v>
      </c>
      <c r="D18">
        <f t="shared" si="0"/>
        <v>-0.30270609999999998</v>
      </c>
      <c r="F18">
        <f t="shared" si="1"/>
        <v>0.30270609999999998</v>
      </c>
      <c r="I18">
        <v>0.30270609999999998</v>
      </c>
      <c r="J18">
        <v>0</v>
      </c>
      <c r="K18">
        <f t="shared" si="2"/>
        <v>0</v>
      </c>
    </row>
    <row r="19" spans="1:11" x14ac:dyDescent="0.35">
      <c r="A19">
        <v>0.28092149999999999</v>
      </c>
      <c r="B19">
        <v>1</v>
      </c>
      <c r="C19">
        <v>-1</v>
      </c>
      <c r="D19">
        <f t="shared" si="0"/>
        <v>-0.28092149999999999</v>
      </c>
      <c r="F19">
        <f t="shared" si="1"/>
        <v>0.28092149999999999</v>
      </c>
      <c r="I19">
        <v>0.28092149999999999</v>
      </c>
      <c r="J19">
        <v>0</v>
      </c>
      <c r="K19">
        <f t="shared" si="2"/>
        <v>0</v>
      </c>
    </row>
    <row r="20" spans="1:11" x14ac:dyDescent="0.35">
      <c r="A20">
        <v>0.26070460000000001</v>
      </c>
      <c r="B20">
        <v>2</v>
      </c>
      <c r="C20">
        <v>-1</v>
      </c>
      <c r="D20">
        <f t="shared" si="0"/>
        <v>-0.52140920000000002</v>
      </c>
      <c r="F20">
        <f t="shared" si="1"/>
        <v>0.52140920000000002</v>
      </c>
      <c r="I20">
        <v>0.26070460000000001</v>
      </c>
      <c r="J20">
        <v>0</v>
      </c>
      <c r="K20">
        <f t="shared" si="2"/>
        <v>0</v>
      </c>
    </row>
    <row r="21" spans="1:11" x14ac:dyDescent="0.35">
      <c r="A21">
        <v>0.24194270000000001</v>
      </c>
      <c r="B21">
        <v>2</v>
      </c>
      <c r="C21">
        <v>-1</v>
      </c>
      <c r="D21">
        <f t="shared" si="0"/>
        <v>-0.48388540000000002</v>
      </c>
      <c r="F21">
        <f t="shared" si="1"/>
        <v>0.48388540000000002</v>
      </c>
      <c r="I21">
        <v>0.24194270000000001</v>
      </c>
      <c r="J21">
        <v>0</v>
      </c>
      <c r="K21">
        <f t="shared" si="2"/>
        <v>0</v>
      </c>
    </row>
    <row r="22" spans="1:11" x14ac:dyDescent="0.35">
      <c r="A22">
        <v>0.22453100000000001</v>
      </c>
      <c r="B22">
        <v>2</v>
      </c>
      <c r="C22">
        <v>-1</v>
      </c>
      <c r="D22">
        <f t="shared" si="0"/>
        <v>-0.44906200000000002</v>
      </c>
      <c r="F22">
        <f t="shared" si="1"/>
        <v>0.44906200000000002</v>
      </c>
      <c r="I22">
        <v>0.22453100000000001</v>
      </c>
      <c r="J22">
        <v>0</v>
      </c>
      <c r="K22">
        <f t="shared" si="2"/>
        <v>0</v>
      </c>
    </row>
    <row r="23" spans="1:11" x14ac:dyDescent="0.35">
      <c r="A23">
        <v>0</v>
      </c>
      <c r="B23">
        <v>2</v>
      </c>
      <c r="C23">
        <v>-1</v>
      </c>
      <c r="D23">
        <f t="shared" si="0"/>
        <v>0</v>
      </c>
      <c r="F23">
        <f t="shared" si="1"/>
        <v>0</v>
      </c>
      <c r="I23">
        <v>0</v>
      </c>
      <c r="J23">
        <v>0</v>
      </c>
      <c r="K23">
        <f t="shared" si="2"/>
        <v>0</v>
      </c>
    </row>
    <row r="24" spans="1:11" x14ac:dyDescent="0.35">
      <c r="D24" s="1">
        <f>SUM(D3:D23)</f>
        <v>-7.4310967999999988</v>
      </c>
      <c r="F24">
        <f>SUM(F3:F23)</f>
        <v>7.4310967999999988</v>
      </c>
      <c r="K24">
        <f>SUM(K3:K23)</f>
        <v>-1.8560677999999999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75F6-D726-44D4-AB09-B83D29A7AE7E}">
  <dimension ref="A1:L27"/>
  <sheetViews>
    <sheetView tabSelected="1" topLeftCell="A8" workbookViewId="0">
      <selection activeCell="J28" sqref="J28"/>
    </sheetView>
  </sheetViews>
  <sheetFormatPr defaultRowHeight="14.5" x14ac:dyDescent="0.35"/>
  <sheetData>
    <row r="1" spans="1:12" x14ac:dyDescent="0.35">
      <c r="A1" t="s">
        <v>3</v>
      </c>
      <c r="B1" t="s">
        <v>4</v>
      </c>
      <c r="D1" t="s">
        <v>5</v>
      </c>
      <c r="E1" t="s">
        <v>6</v>
      </c>
      <c r="J1" t="s">
        <v>9</v>
      </c>
      <c r="K1" t="s">
        <v>0</v>
      </c>
    </row>
    <row r="2" spans="1:12" x14ac:dyDescent="0.35">
      <c r="A2">
        <v>2</v>
      </c>
      <c r="B2">
        <v>2</v>
      </c>
      <c r="D2">
        <f>A2+B2</f>
        <v>4</v>
      </c>
      <c r="E2">
        <f>D2/2</f>
        <v>2</v>
      </c>
      <c r="G2" t="s">
        <v>7</v>
      </c>
      <c r="J2">
        <v>2</v>
      </c>
      <c r="K2">
        <v>0.92803389999999997</v>
      </c>
      <c r="L2">
        <f>J2*K2</f>
        <v>1.8560677999999999</v>
      </c>
    </row>
    <row r="3" spans="1:12" x14ac:dyDescent="0.35">
      <c r="A3">
        <v>0</v>
      </c>
      <c r="B3">
        <v>0</v>
      </c>
      <c r="D3">
        <f t="shared" ref="D3:D22" si="0">A3+B3</f>
        <v>0</v>
      </c>
      <c r="E3">
        <f t="shared" ref="E3:E22" si="1">D3/2</f>
        <v>0</v>
      </c>
      <c r="G3" t="s">
        <v>8</v>
      </c>
      <c r="J3">
        <v>0</v>
      </c>
      <c r="K3">
        <v>0.86124679999999998</v>
      </c>
      <c r="L3">
        <f t="shared" ref="L3:L22" si="2">J3*K3</f>
        <v>0</v>
      </c>
    </row>
    <row r="4" spans="1:12" x14ac:dyDescent="0.35">
      <c r="A4">
        <v>0</v>
      </c>
      <c r="B4">
        <v>2</v>
      </c>
      <c r="D4">
        <f t="shared" si="0"/>
        <v>2</v>
      </c>
      <c r="E4">
        <f t="shared" si="1"/>
        <v>1</v>
      </c>
      <c r="J4">
        <v>1</v>
      </c>
      <c r="K4">
        <v>0.79926620000000004</v>
      </c>
      <c r="L4">
        <f t="shared" si="2"/>
        <v>0.79926620000000004</v>
      </c>
    </row>
    <row r="5" spans="1:12" x14ac:dyDescent="0.35">
      <c r="A5">
        <v>1</v>
      </c>
      <c r="B5">
        <v>1</v>
      </c>
      <c r="D5">
        <f t="shared" si="0"/>
        <v>2</v>
      </c>
      <c r="E5">
        <f t="shared" si="1"/>
        <v>1</v>
      </c>
      <c r="J5">
        <v>1</v>
      </c>
      <c r="K5">
        <v>0.74174609999999996</v>
      </c>
      <c r="L5">
        <f t="shared" si="2"/>
        <v>0.74174609999999996</v>
      </c>
    </row>
    <row r="6" spans="1:12" x14ac:dyDescent="0.35">
      <c r="A6">
        <v>0</v>
      </c>
      <c r="B6">
        <v>0</v>
      </c>
      <c r="D6">
        <f t="shared" si="0"/>
        <v>0</v>
      </c>
      <c r="E6">
        <f t="shared" si="1"/>
        <v>0</v>
      </c>
      <c r="J6">
        <v>0</v>
      </c>
      <c r="K6">
        <v>0.68836549999999996</v>
      </c>
      <c r="L6">
        <f t="shared" si="2"/>
        <v>0</v>
      </c>
    </row>
    <row r="7" spans="1:12" x14ac:dyDescent="0.35">
      <c r="A7">
        <v>0</v>
      </c>
      <c r="B7">
        <v>1</v>
      </c>
      <c r="D7">
        <f t="shared" si="0"/>
        <v>1</v>
      </c>
      <c r="E7">
        <f t="shared" si="1"/>
        <v>0.5</v>
      </c>
      <c r="J7" s="1">
        <v>1</v>
      </c>
      <c r="K7">
        <v>0.63882649999999996</v>
      </c>
      <c r="L7">
        <f t="shared" si="2"/>
        <v>0.63882649999999996</v>
      </c>
    </row>
    <row r="8" spans="1:12" x14ac:dyDescent="0.35">
      <c r="A8">
        <v>0</v>
      </c>
      <c r="B8">
        <v>0</v>
      </c>
      <c r="D8">
        <f t="shared" si="0"/>
        <v>0</v>
      </c>
      <c r="E8">
        <f t="shared" si="1"/>
        <v>0</v>
      </c>
      <c r="J8">
        <v>0</v>
      </c>
      <c r="K8">
        <v>0.59285259999999995</v>
      </c>
      <c r="L8">
        <f t="shared" si="2"/>
        <v>0</v>
      </c>
    </row>
    <row r="9" spans="1:12" x14ac:dyDescent="0.35">
      <c r="A9">
        <v>0</v>
      </c>
      <c r="B9">
        <v>0</v>
      </c>
      <c r="D9">
        <f t="shared" si="0"/>
        <v>0</v>
      </c>
      <c r="E9">
        <f t="shared" si="1"/>
        <v>0</v>
      </c>
      <c r="J9">
        <v>0</v>
      </c>
      <c r="K9">
        <v>0.55018730000000005</v>
      </c>
      <c r="L9">
        <f t="shared" si="2"/>
        <v>0</v>
      </c>
    </row>
    <row r="10" spans="1:12" x14ac:dyDescent="0.35">
      <c r="A10">
        <v>0</v>
      </c>
      <c r="B10">
        <v>0</v>
      </c>
      <c r="D10">
        <f t="shared" si="0"/>
        <v>0</v>
      </c>
      <c r="E10">
        <f t="shared" si="1"/>
        <v>0</v>
      </c>
      <c r="J10">
        <v>0</v>
      </c>
      <c r="K10">
        <v>0.51059239999999995</v>
      </c>
      <c r="L10">
        <f t="shared" si="2"/>
        <v>0</v>
      </c>
    </row>
    <row r="11" spans="1:12" x14ac:dyDescent="0.35">
      <c r="A11">
        <v>2</v>
      </c>
      <c r="B11">
        <v>2</v>
      </c>
      <c r="D11">
        <f t="shared" si="0"/>
        <v>4</v>
      </c>
      <c r="E11">
        <f t="shared" si="1"/>
        <v>2</v>
      </c>
      <c r="J11">
        <v>2</v>
      </c>
      <c r="K11">
        <v>0.47384710000000002</v>
      </c>
      <c r="L11">
        <f t="shared" si="2"/>
        <v>0.94769420000000004</v>
      </c>
    </row>
    <row r="12" spans="1:12" x14ac:dyDescent="0.35">
      <c r="A12">
        <v>1</v>
      </c>
      <c r="B12">
        <v>1</v>
      </c>
      <c r="D12">
        <f t="shared" si="0"/>
        <v>2</v>
      </c>
      <c r="E12">
        <f t="shared" si="1"/>
        <v>1</v>
      </c>
      <c r="J12">
        <v>1</v>
      </c>
      <c r="K12">
        <v>0.43974609999999997</v>
      </c>
      <c r="L12">
        <f t="shared" si="2"/>
        <v>0.43974609999999997</v>
      </c>
    </row>
    <row r="13" spans="1:12" x14ac:dyDescent="0.35">
      <c r="A13">
        <v>0</v>
      </c>
      <c r="B13">
        <v>0</v>
      </c>
      <c r="D13">
        <f t="shared" si="0"/>
        <v>0</v>
      </c>
      <c r="E13">
        <f t="shared" si="1"/>
        <v>0</v>
      </c>
      <c r="J13">
        <v>0</v>
      </c>
      <c r="K13">
        <v>0.4080993</v>
      </c>
      <c r="L13">
        <f t="shared" si="2"/>
        <v>0</v>
      </c>
    </row>
    <row r="14" spans="1:12" x14ac:dyDescent="0.35">
      <c r="A14">
        <v>1</v>
      </c>
      <c r="B14">
        <v>1</v>
      </c>
      <c r="D14">
        <f t="shared" si="0"/>
        <v>2</v>
      </c>
      <c r="E14">
        <f t="shared" si="1"/>
        <v>1</v>
      </c>
      <c r="J14">
        <v>1</v>
      </c>
      <c r="K14">
        <v>0.37873000000000001</v>
      </c>
      <c r="L14">
        <f t="shared" si="2"/>
        <v>0.37873000000000001</v>
      </c>
    </row>
    <row r="15" spans="1:12" x14ac:dyDescent="0.35">
      <c r="A15">
        <v>2</v>
      </c>
      <c r="B15">
        <v>0</v>
      </c>
      <c r="D15">
        <f t="shared" si="0"/>
        <v>2</v>
      </c>
      <c r="E15">
        <f t="shared" si="1"/>
        <v>1</v>
      </c>
      <c r="J15">
        <v>1</v>
      </c>
      <c r="K15">
        <v>0.35147420000000001</v>
      </c>
      <c r="L15">
        <f t="shared" si="2"/>
        <v>0.35147420000000001</v>
      </c>
    </row>
    <row r="16" spans="1:12" x14ac:dyDescent="0.35">
      <c r="A16">
        <v>1</v>
      </c>
      <c r="B16">
        <v>1</v>
      </c>
      <c r="D16">
        <f t="shared" si="0"/>
        <v>2</v>
      </c>
      <c r="E16">
        <f t="shared" si="1"/>
        <v>1</v>
      </c>
      <c r="J16">
        <v>1</v>
      </c>
      <c r="K16">
        <v>0.32618000000000003</v>
      </c>
      <c r="L16">
        <f t="shared" si="2"/>
        <v>0.32618000000000003</v>
      </c>
    </row>
    <row r="17" spans="1:12" x14ac:dyDescent="0.35">
      <c r="A17">
        <v>1</v>
      </c>
      <c r="B17">
        <v>1</v>
      </c>
      <c r="D17">
        <f t="shared" si="0"/>
        <v>2</v>
      </c>
      <c r="E17">
        <f t="shared" si="1"/>
        <v>1</v>
      </c>
      <c r="J17">
        <v>1</v>
      </c>
      <c r="K17">
        <v>0.30270609999999998</v>
      </c>
      <c r="L17">
        <f t="shared" si="2"/>
        <v>0.30270609999999998</v>
      </c>
    </row>
    <row r="18" spans="1:12" x14ac:dyDescent="0.35">
      <c r="A18">
        <v>1</v>
      </c>
      <c r="B18">
        <v>0</v>
      </c>
      <c r="D18">
        <f t="shared" si="0"/>
        <v>1</v>
      </c>
      <c r="E18">
        <f t="shared" si="1"/>
        <v>0.5</v>
      </c>
      <c r="J18" s="1">
        <v>0</v>
      </c>
      <c r="K18">
        <v>0.28092149999999999</v>
      </c>
      <c r="L18">
        <f t="shared" si="2"/>
        <v>0</v>
      </c>
    </row>
    <row r="19" spans="1:12" x14ac:dyDescent="0.35">
      <c r="A19">
        <v>2</v>
      </c>
      <c r="B19">
        <v>2</v>
      </c>
      <c r="D19">
        <f t="shared" si="0"/>
        <v>4</v>
      </c>
      <c r="E19">
        <f t="shared" si="1"/>
        <v>2</v>
      </c>
      <c r="J19">
        <v>2</v>
      </c>
      <c r="K19">
        <v>0.26070460000000001</v>
      </c>
      <c r="L19">
        <f t="shared" si="2"/>
        <v>0.52140920000000002</v>
      </c>
    </row>
    <row r="20" spans="1:12" x14ac:dyDescent="0.35">
      <c r="A20">
        <v>2</v>
      </c>
      <c r="B20">
        <v>2</v>
      </c>
      <c r="D20">
        <f t="shared" si="0"/>
        <v>4</v>
      </c>
      <c r="E20">
        <f t="shared" si="1"/>
        <v>2</v>
      </c>
      <c r="J20">
        <v>2</v>
      </c>
      <c r="K20">
        <v>0.24194270000000001</v>
      </c>
      <c r="L20">
        <f t="shared" si="2"/>
        <v>0.48388540000000002</v>
      </c>
    </row>
    <row r="21" spans="1:12" x14ac:dyDescent="0.35">
      <c r="A21">
        <v>2</v>
      </c>
      <c r="B21">
        <v>2</v>
      </c>
      <c r="D21">
        <f t="shared" si="0"/>
        <v>4</v>
      </c>
      <c r="E21">
        <f t="shared" si="1"/>
        <v>2</v>
      </c>
      <c r="J21">
        <v>2</v>
      </c>
      <c r="K21">
        <v>0.22453100000000001</v>
      </c>
      <c r="L21">
        <f t="shared" si="2"/>
        <v>0.44906200000000002</v>
      </c>
    </row>
    <row r="22" spans="1:12" x14ac:dyDescent="0.35">
      <c r="A22">
        <v>2</v>
      </c>
      <c r="B22">
        <v>1</v>
      </c>
      <c r="D22">
        <f t="shared" si="0"/>
        <v>3</v>
      </c>
      <c r="E22">
        <f t="shared" si="1"/>
        <v>1.5</v>
      </c>
      <c r="J22" s="1">
        <v>2</v>
      </c>
      <c r="K22">
        <v>0</v>
      </c>
      <c r="L22">
        <f t="shared" si="2"/>
        <v>0</v>
      </c>
    </row>
    <row r="23" spans="1:12" x14ac:dyDescent="0.35">
      <c r="L23">
        <f>SUM(L2:L22)</f>
        <v>8.2367937999999992</v>
      </c>
    </row>
    <row r="24" spans="1:12" x14ac:dyDescent="0.35">
      <c r="J24">
        <f>SUM(J2:J22)</f>
        <v>20</v>
      </c>
    </row>
    <row r="25" spans="1:12" x14ac:dyDescent="0.35">
      <c r="J25">
        <v>21</v>
      </c>
    </row>
    <row r="26" spans="1:12" x14ac:dyDescent="0.35">
      <c r="J26">
        <v>19</v>
      </c>
    </row>
    <row r="27" spans="1:12" x14ac:dyDescent="0.35">
      <c r="J27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Kane</dc:creator>
  <cp:lastModifiedBy>Adam</cp:lastModifiedBy>
  <dcterms:created xsi:type="dcterms:W3CDTF">2019-02-18T09:45:31Z</dcterms:created>
  <dcterms:modified xsi:type="dcterms:W3CDTF">2019-02-21T18:00:59Z</dcterms:modified>
</cp:coreProperties>
</file>