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Matrix Mode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C32" i="1"/>
  <c r="D22" i="1"/>
  <c r="C22" i="1"/>
  <c r="D12" i="1"/>
  <c r="C12" i="1"/>
  <c r="D31" i="1"/>
  <c r="C31" i="1"/>
  <c r="D21" i="1"/>
  <c r="C21" i="1"/>
  <c r="D11" i="1"/>
  <c r="C11" i="1"/>
</calcChain>
</file>

<file path=xl/sharedStrings.xml><?xml version="1.0" encoding="utf-8"?>
<sst xmlns="http://schemas.openxmlformats.org/spreadsheetml/2006/main" count="4" uniqueCount="4">
  <si>
    <t>rate (yrs)</t>
  </si>
  <si>
    <t>extinction prob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</si>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</sst>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32" sqref="F32"/>
    </sheetView>
  </sheetViews>
  <sheetFormatPr defaultRowHeight="15" x14ac:dyDescent="0.25"/>
  <cols>
    <col min="2" max="2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>
        <v>0.99199999999999999</v>
      </c>
    </row>
    <row r="3" spans="1:4" x14ac:dyDescent="0.25">
      <c r="A3">
        <v>5</v>
      </c>
      <c r="B3">
        <v>0.99199999999999999</v>
      </c>
    </row>
    <row r="4" spans="1:4" x14ac:dyDescent="0.25">
      <c r="A4">
        <v>5</v>
      </c>
      <c r="B4">
        <v>0.98799999999999999</v>
      </c>
    </row>
    <row r="5" spans="1:4" x14ac:dyDescent="0.25">
      <c r="A5">
        <v>5</v>
      </c>
      <c r="B5">
        <v>0.99</v>
      </c>
    </row>
    <row r="6" spans="1:4" x14ac:dyDescent="0.25">
      <c r="A6">
        <v>5</v>
      </c>
      <c r="B6">
        <v>0.99</v>
      </c>
    </row>
    <row r="7" spans="1:4" x14ac:dyDescent="0.25">
      <c r="A7">
        <v>5</v>
      </c>
      <c r="B7">
        <v>0.98599999999999999</v>
      </c>
    </row>
    <row r="8" spans="1:4" x14ac:dyDescent="0.25">
      <c r="A8">
        <v>5</v>
      </c>
      <c r="B8">
        <v>0.98799999999999999</v>
      </c>
    </row>
    <row r="9" spans="1:4" x14ac:dyDescent="0.25">
      <c r="A9">
        <v>5</v>
      </c>
      <c r="B9">
        <v>0.98</v>
      </c>
    </row>
    <row r="10" spans="1:4" x14ac:dyDescent="0.25">
      <c r="A10">
        <v>5</v>
      </c>
      <c r="B10">
        <v>0.98399999999999999</v>
      </c>
    </row>
    <row r="11" spans="1:4" x14ac:dyDescent="0.25">
      <c r="A11">
        <v>5</v>
      </c>
      <c r="B11">
        <v>0.98799999999999999</v>
      </c>
      <c r="C11">
        <f>AVERAGE(B2:B11)</f>
        <v>0.98780000000000001</v>
      </c>
      <c r="D11">
        <f>_xlfn.STDEV.S(B2:B11)</f>
        <v>3.7058512292499489E-3</v>
      </c>
    </row>
    <row r="12" spans="1:4" x14ac:dyDescent="0.25">
      <c r="A12">
        <v>10</v>
      </c>
      <c r="B12">
        <v>0.30599999999999999</v>
      </c>
      <c r="C12">
        <f>ROUND(C11,2)</f>
        <v>0.99</v>
      </c>
      <c r="D12">
        <f>ROUND(D11,2)</f>
        <v>0</v>
      </c>
    </row>
    <row r="13" spans="1:4" x14ac:dyDescent="0.25">
      <c r="A13">
        <v>10</v>
      </c>
      <c r="B13">
        <v>0.318</v>
      </c>
    </row>
    <row r="14" spans="1:4" x14ac:dyDescent="0.25">
      <c r="A14">
        <v>10</v>
      </c>
      <c r="B14">
        <v>0.34599999999999997</v>
      </c>
    </row>
    <row r="15" spans="1:4" x14ac:dyDescent="0.25">
      <c r="A15">
        <v>10</v>
      </c>
      <c r="B15">
        <v>0.33600000000000002</v>
      </c>
    </row>
    <row r="16" spans="1:4" x14ac:dyDescent="0.25">
      <c r="A16">
        <v>10</v>
      </c>
      <c r="B16">
        <v>0.29399999999999998</v>
      </c>
    </row>
    <row r="17" spans="1:4" x14ac:dyDescent="0.25">
      <c r="A17">
        <v>10</v>
      </c>
      <c r="B17">
        <v>0.33200000000000002</v>
      </c>
    </row>
    <row r="18" spans="1:4" x14ac:dyDescent="0.25">
      <c r="A18">
        <v>10</v>
      </c>
      <c r="B18">
        <v>0.248</v>
      </c>
    </row>
    <row r="19" spans="1:4" x14ac:dyDescent="0.25">
      <c r="A19">
        <v>10</v>
      </c>
      <c r="B19">
        <v>0.34200000000000003</v>
      </c>
    </row>
    <row r="20" spans="1:4" x14ac:dyDescent="0.25">
      <c r="A20">
        <v>10</v>
      </c>
      <c r="B20">
        <v>0.314</v>
      </c>
    </row>
    <row r="21" spans="1:4" x14ac:dyDescent="0.25">
      <c r="A21">
        <v>10</v>
      </c>
      <c r="B21">
        <v>0.27200000000000002</v>
      </c>
      <c r="C21">
        <f>AVERAGE(B12:B21)</f>
        <v>0.31080000000000008</v>
      </c>
      <c r="D21">
        <f>_xlfn.STDEV.S(B12:B21)</f>
        <v>3.1821725632376105E-2</v>
      </c>
    </row>
    <row r="22" spans="1:4" x14ac:dyDescent="0.25">
      <c r="A22">
        <v>15</v>
      </c>
      <c r="B22">
        <v>4.2000000000000003E-2</v>
      </c>
      <c r="C22">
        <f>ROUND(C21,2)</f>
        <v>0.31</v>
      </c>
      <c r="D22">
        <f>ROUND(D21,2)</f>
        <v>0.03</v>
      </c>
    </row>
    <row r="23" spans="1:4" x14ac:dyDescent="0.25">
      <c r="A23">
        <v>15</v>
      </c>
      <c r="B23">
        <v>4.3999999999999997E-2</v>
      </c>
    </row>
    <row r="24" spans="1:4" x14ac:dyDescent="0.25">
      <c r="A24">
        <v>15</v>
      </c>
      <c r="B24">
        <v>3.7999999999999999E-2</v>
      </c>
    </row>
    <row r="25" spans="1:4" x14ac:dyDescent="0.25">
      <c r="A25">
        <v>15</v>
      </c>
      <c r="B25">
        <v>4.5999999999999999E-2</v>
      </c>
    </row>
    <row r="26" spans="1:4" x14ac:dyDescent="0.25">
      <c r="A26">
        <v>15</v>
      </c>
      <c r="B26">
        <v>0.03</v>
      </c>
    </row>
    <row r="27" spans="1:4" x14ac:dyDescent="0.25">
      <c r="A27">
        <v>15</v>
      </c>
      <c r="B27">
        <v>3.5999999999999997E-2</v>
      </c>
    </row>
    <row r="28" spans="1:4" x14ac:dyDescent="0.25">
      <c r="A28">
        <v>15</v>
      </c>
      <c r="B28">
        <v>2.5999999999999999E-2</v>
      </c>
    </row>
    <row r="29" spans="1:4" x14ac:dyDescent="0.25">
      <c r="A29">
        <v>15</v>
      </c>
      <c r="B29">
        <v>2.8000000000000001E-2</v>
      </c>
    </row>
    <row r="30" spans="1:4" x14ac:dyDescent="0.25">
      <c r="A30">
        <v>15</v>
      </c>
      <c r="B30">
        <v>4.5999999999999999E-2</v>
      </c>
    </row>
    <row r="31" spans="1:4" x14ac:dyDescent="0.25">
      <c r="A31">
        <v>15</v>
      </c>
      <c r="B31">
        <v>0.04</v>
      </c>
      <c r="C31">
        <f>AVERAGE(B22:B31)</f>
        <v>3.7600000000000001E-2</v>
      </c>
      <c r="D31">
        <f>_xlfn.STDEV.S(B22:B31)</f>
        <v>7.411702458499897E-3</v>
      </c>
    </row>
    <row r="32" spans="1:4" x14ac:dyDescent="0.25">
      <c r="C32">
        <f>ROUND(C31,2)</f>
        <v>0.04</v>
      </c>
      <c r="D32">
        <f>ROUND(D31,2)</f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2017-08-22T14:42:03Z</dcterms:created>
  <dcterms:modified xsi:type="dcterms:W3CDTF">2017-08-23T10:46:15Z</dcterms:modified>
</cp:coreProperties>
</file>