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bkang016/work-station/pycharm-workspace/investment_strategy/features/resources/"/>
    </mc:Choice>
  </mc:AlternateContent>
  <xr:revisionPtr revIDLastSave="0" documentId="13_ncr:1_{3504C92C-FB12-4B45-A242-4FCA10F5DCC4}" xr6:coauthVersionLast="47" xr6:coauthVersionMax="47" xr10:uidLastSave="{00000000-0000-0000-0000-000000000000}"/>
  <bookViews>
    <workbookView xWindow="0" yWindow="500" windowWidth="33020" windowHeight="19120" xr2:uid="{00000000-000D-0000-FFFF-FFFF00000000}"/>
  </bookViews>
  <sheets>
    <sheet name="程序输入" sheetId="1" r:id="rId1"/>
    <sheet name="程序输出" sheetId="3" r:id="rId2"/>
    <sheet name="逻辑说明" sheetId="2" r:id="rId3"/>
  </sheets>
  <definedNames>
    <definedName name="_xlnm._FilterDatabase" localSheetId="0" hidden="1">程序输入!$A$1:$N$115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<sst xmlns="http://schemas.openxmlformats.org/spreadsheetml/2006/main" count="173" uniqueCount="141">
  <si>
    <t>pkey</t>
  </si>
  <si>
    <t>z1001</t>
  </si>
  <si>
    <t>z1002</t>
  </si>
  <si>
    <t>z1003</t>
  </si>
  <si>
    <t>z1004</t>
  </si>
  <si>
    <t>z1005</t>
  </si>
  <si>
    <t>z1006</t>
  </si>
  <si>
    <t>z1007</t>
  </si>
  <si>
    <t>z1008</t>
  </si>
  <si>
    <t>z1009</t>
  </si>
  <si>
    <t>z1010</t>
  </si>
  <si>
    <t>z1011</t>
  </si>
  <si>
    <t>z1012</t>
  </si>
  <si>
    <t>z1013</t>
  </si>
  <si>
    <t>z1014</t>
  </si>
  <si>
    <t>z1015</t>
  </si>
  <si>
    <t>drawdown_lv2</t>
  </si>
  <si>
    <t>growth_lv2</t>
  </si>
  <si>
    <t>growth_to_drawdown</t>
  </si>
  <si>
    <t>cntOutput</t>
  </si>
  <si>
    <t>a1</t>
  </si>
  <si>
    <t>a2</t>
  </si>
  <si>
    <t>a3</t>
  </si>
  <si>
    <t>a4</t>
  </si>
  <si>
    <t>a5</t>
  </si>
  <si>
    <t>a6</t>
  </si>
  <si>
    <t>a7</t>
  </si>
  <si>
    <t>qtySourceSig</t>
  </si>
  <si>
    <t>growth</t>
  </si>
  <si>
    <t>drawdown</t>
  </si>
  <si>
    <t>字段说明：</t>
  </si>
  <si>
    <t>求n个最优化信号组合</t>
  </si>
  <si>
    <t>a1~a7</t>
  </si>
  <si>
    <t>记录第1～7个信号组合对应的“程序输入”中的行号</t>
  </si>
  <si>
    <t>本组合合计增长值</t>
  </si>
  <si>
    <t>本组合合计回撤值</t>
  </si>
  <si>
    <t>growth / drawdown</t>
  </si>
  <si>
    <t>目标：</t>
  </si>
  <si>
    <t>1）有sheet1这样一张表，除了第一列，跟最后两列，中间的列数不固定</t>
  </si>
  <si>
    <t>2）找到N条记录，使得他们a)每列的汇总值为1; b) drawback列的汇总值最小；c) 或growth列的汇总值最大</t>
  </si>
  <si>
    <t>3）任何两条记录不重复使用</t>
  </si>
  <si>
    <t>假定目标为找到7条记录的话，最后程序运行如产生如sheet3结果：</t>
  </si>
  <si>
    <t>比如第一条记录为drawdown最小</t>
  </si>
  <si>
    <t>ratio</t>
  </si>
  <si>
    <t>其含义为：</t>
  </si>
  <si>
    <t>1）实际对应结果了表1中的第2,3,8,12,29,33,56条记录</t>
  </si>
  <si>
    <t>2）最大回撤为sum(drawback)=219673.5,最大增长为sum(growth)=207166</t>
  </si>
  <si>
    <t>3）ratio=growth/drawdown</t>
  </si>
  <si>
    <t>即：</t>
  </si>
  <si>
    <t>ex3690a</t>
  </si>
  <si>
    <t>ex4022b</t>
  </si>
  <si>
    <t>ex5320a</t>
  </si>
  <si>
    <t>ex5320b</t>
  </si>
  <si>
    <t>ex6393a</t>
  </si>
  <si>
    <t>ex6393b</t>
  </si>
  <si>
    <t>ex8000a</t>
  </si>
  <si>
    <t>ex8001a</t>
  </si>
  <si>
    <t>xm8670a</t>
  </si>
  <si>
    <t>xm8670b</t>
  </si>
  <si>
    <t>drawdown_combined</t>
  </si>
  <si>
    <t>NULL</t>
  </si>
  <si>
    <t>SQL代码如下（N=9），如果N值大的话，几乎跑不出来</t>
  </si>
  <si>
    <t>print getdate()</t>
  </si>
  <si>
    <t>IF object_id('t$performance_lv4') IS NOT NULL Begin</t>
  </si>
  <si>
    <t>drop table [dbo].[t$performance_lv4]</t>
  </si>
  <si>
    <t>End</t>
  </si>
  <si>
    <t>create table [t$performance_lv4](</t>
  </si>
  <si>
    <t>a1 int,</t>
  </si>
  <si>
    <t>a2 int,</t>
  </si>
  <si>
    <t>a3 int,</t>
  </si>
  <si>
    <t>a4 int,</t>
  </si>
  <si>
    <t>a5 int,</t>
  </si>
  <si>
    <t>a6 int,</t>
  </si>
  <si>
    <t>a7 int,</t>
  </si>
  <si>
    <t>a8 int,</t>
  </si>
  <si>
    <t>a9 int,</t>
  </si>
  <si>
    <t>growth float,</t>
  </si>
  <si>
    <t>drawdown float</t>
  </si>
  <si>
    <t>)</t>
  </si>
  <si>
    <t>declare @a1 int, @a2 int, @a3 int, @a4 int, @a5 int, @a6 int, @a7 int, @a8 int,@a9 int</t>
  </si>
  <si>
    <t>declare @drawdown float,@minDrawdown float,@growth float,@maxGrowth float</t>
  </si>
  <si>
    <t>declare @newRecord bit</t>
  </si>
  <si>
    <t>declare csr1 cursor for select t1.pkey,t2.pkey,t3.pkey,t4.pkey</t>
  </si>
  <si>
    <t>,t5.pkey,t6.pkey,t7.pkey,t8.pkey,t9.pkey</t>
  </si>
  <si>
    <t>from [t$performance_lv3] t1 cross join [t$performance_lv3] t2</t>
  </si>
  <si>
    <t>cross join [t$performance_lv3] t3 cross join [t$performance_lv3] t4</t>
  </si>
  <si>
    <t>cross join [t$performance_lv3] t5 cross join [t$performance_lv3] t6</t>
  </si>
  <si>
    <t>cross join [t$performance_lv3] t7 cross join [t$performance_lv3] t8</t>
  </si>
  <si>
    <t>cross join [t$performance_lv3] t9</t>
  </si>
  <si>
    <t>where t1.pkey not in (t2.pkey,t3.pkey,t4.pkey,t5.pkey,t6.pkey,t7.pkey,t8.pkey,t9.pkey)</t>
  </si>
  <si>
    <t xml:space="preserve">  and t2.pkey not in (t3.pkey,t4.pkey,t5.pkey,t6.pkey,t7.pkey,t8.pkey,t9.pkey)</t>
  </si>
  <si>
    <t xml:space="preserve">  and t3.pkey not in (t4.pkey,t5.pkey,t6.pkey,t7.pkey,t8.pkey,t9.pkey)</t>
  </si>
  <si>
    <t xml:space="preserve">  and t4.pkey not in (t5.pkey,t6.pkey,t7.pkey,t8.pkey,t9.pkey)</t>
  </si>
  <si>
    <t xml:space="preserve">  and t5.pkey not in (t6.pkey,t7.pkey,t8.pkey,t9.pkey)</t>
  </si>
  <si>
    <t xml:space="preserve">  and t6.pkey not in (t7.pkey,t8.pkey,t9.pkey)</t>
  </si>
  <si>
    <t xml:space="preserve">  and t7.pkey not in (t8.pkey,t9.pkey)</t>
  </si>
  <si>
    <t xml:space="preserve">  and t8.pkey &lt;&gt; t9.pkey</t>
  </si>
  <si>
    <t>--</t>
  </si>
  <si>
    <t>where a.pkey &lt; b.pkey and b.pkey &lt; c.pkey and c.pkey &lt; d.pkey</t>
  </si>
  <si>
    <t xml:space="preserve">  and d.pkey&lt;e.pkey and e.pkey &lt; f.pkey and f.pkey &lt; g.pkey</t>
  </si>
  <si>
    <t xml:space="preserve">  and g.pkey &lt; t8.pkey and t8.pkey &lt; t9.pkey</t>
  </si>
  <si>
    <t>open csr1</t>
  </si>
  <si>
    <t>fetch next from csr1 into @a1,@a2,@a3,@a4,@a5,@a6,@a7,@a8,@a9</t>
  </si>
  <si>
    <t>while @@FETCH_STATUS=0 begin</t>
  </si>
  <si>
    <t>select @ynex3690a=sum([ex3690a])</t>
  </si>
  <si>
    <t>,@ynex4022b=sum([ex4022b])</t>
  </si>
  <si>
    <t>,@ynex5320b=sum([ex5320b])</t>
  </si>
  <si>
    <t>,@ynex6393a=sum([ex6393a])</t>
  </si>
  <si>
    <t>,@ynex6393b=sum([ex6393b])</t>
  </si>
  <si>
    <t>,@ynex8000a=sum([ex8000a])</t>
  </si>
  <si>
    <t>,@ynex8001a=sum([ex8001a])</t>
  </si>
  <si>
    <t>,@ynex8001b=sum([ex8001b])</t>
  </si>
  <si>
    <t>,@ynxm8670a=sum([xm8670a])</t>
  </si>
  <si>
    <t>,@ynxm8670b=sum([xm8670b])</t>
  </si>
  <si>
    <t>,@ynz1001=sum([z1001])</t>
  </si>
  <si>
    <t>,@ynz1002=sum([z1002])</t>
  </si>
  <si>
    <t>,@drawdown= abs(sum([drawdown_lv2]))</t>
  </si>
  <si>
    <t>,@growth = sum(growth_lv2)</t>
  </si>
  <si>
    <t xml:space="preserve">  from [t$performance_lv3]</t>
  </si>
  <si>
    <t xml:space="preserve"> where pkey in(@a1,@a2,@a3,@a4,@a5,@a6,@a7,@a8,@a9)</t>
  </si>
  <si>
    <t xml:space="preserve"> -- 每一个信号都用到，并且只用一次</t>
  </si>
  <si>
    <t xml:space="preserve"> if  @ynex3690a&gt;1 or @ynex4022b&gt;1or @ynex5320b&gt;1 or @ynex6393a&gt;1</t>
  </si>
  <si>
    <t>or @ynex6393b&gt;1 or @ynex8000a&gt;1 or @ynex8001a&gt;1 or @ynex8001b+@ynxm8670a&gt;1 or @ynxm8670b&gt;1</t>
  </si>
  <si>
    <t>or @ynz1001&gt;1 or @ynz1002&gt;1</t>
  </si>
  <si>
    <t>or @ynex3690a + @ynex4022b + @ynex5320b + @ynex6393a</t>
  </si>
  <si>
    <t>+@ynex6393b+@ynex8000a+@ynex8001a+@ynex8001b</t>
  </si>
  <si>
    <t>+@ynxm8670a + @ynxm8670b+@ynz1001+@ynz1002&lt; 12</t>
  </si>
  <si>
    <t>begin</t>
  </si>
  <si>
    <t>end else begin</t>
  </si>
  <si>
    <t>select @newRecord = 1</t>
  </si>
  <si>
    <t>if @drawdown &lt; @mindrawdown begin</t>
  </si>
  <si>
    <t>select @mindrawdown = @drawdown,@newRecord=0</t>
  </si>
  <si>
    <t>insert into [t$performance_lv4](a1,a2,a3,a4,a5,a6,a7,a8,a9,growth,drawdown)</t>
  </si>
  <si>
    <t>values(@a1,@a2,@a3,@a4,@a5,@a6,@a7,@a8,@a9,@growth,@drawdown)</t>
  </si>
  <si>
    <t>end</t>
  </si>
  <si>
    <t>if @growth &gt; @maxGrowth begin</t>
  </si>
  <si>
    <t>select @maxGrowth = @growth</t>
  </si>
  <si>
    <t>if @newRecord = 1 begin</t>
  </si>
  <si>
    <t xml:space="preserve">close csr1 </t>
  </si>
  <si>
    <t>deallocate  csr1</t>
  </si>
  <si>
    <t>z1016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</si>
</sst>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0" fillId="7" borderId="0" xfId="0" applyFill="1">
      <alignment vertical="center"/>
    </xf>
    <xf numFmtId="0" fontId="2" fillId="5" borderId="0" xfId="0" applyFont="1" applyFill="1" applyAlignme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5"/>
  <sheetViews>
    <sheetView tabSelected="1" workbookViewId="0">
      <pane xSplit="15" ySplit="22" topLeftCell="P36" activePane="bottomRight" state="frozen"/>
      <selection pane="topRight" activeCell="P1" sqref="P1"/>
      <selection pane="bottomLeft" activeCell="A23" sqref="A23"/>
      <selection pane="bottomRight" activeCell="S1" sqref="S1:S1048576"/>
    </sheetView>
  </sheetViews>
  <sheetFormatPr baseColWidth="10" defaultColWidth="9" defaultRowHeight="16" x14ac:dyDescent="0.2"/>
  <cols>
    <col min="18" max="18" width="16.1640625" customWidth="1"/>
    <col min="19" max="19" width="25.332031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s="11" t="s">
        <v>140</v>
      </c>
      <c r="R1" t="s">
        <v>16</v>
      </c>
      <c r="S1" t="s">
        <v>17</v>
      </c>
    </row>
    <row r="2" spans="1:19" s="7" customFormat="1" x14ac:dyDescent="0.2">
      <c r="A2" s="6">
        <v>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7">
        <v>0</v>
      </c>
      <c r="O2" s="7">
        <v>0</v>
      </c>
      <c r="P2" s="7">
        <v>0</v>
      </c>
      <c r="Q2" s="7">
        <v>1</v>
      </c>
      <c r="R2" s="7">
        <v>-49929.95</v>
      </c>
      <c r="S2" s="7">
        <v>46183.12</v>
      </c>
    </row>
    <row r="3" spans="1:19" s="7" customFormat="1" x14ac:dyDescent="0.2">
      <c r="A3" s="6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7">
        <v>0</v>
      </c>
      <c r="O3" s="7">
        <v>0</v>
      </c>
      <c r="P3" s="7">
        <v>1</v>
      </c>
      <c r="Q3" s="7">
        <v>0</v>
      </c>
      <c r="R3" s="7">
        <v>-49655.99</v>
      </c>
      <c r="S3" s="7">
        <v>24173.61</v>
      </c>
    </row>
    <row r="4" spans="1:19" x14ac:dyDescent="0.2">
      <c r="A4" s="1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>
        <v>0</v>
      </c>
      <c r="O4">
        <v>1</v>
      </c>
      <c r="P4">
        <v>0</v>
      </c>
      <c r="Q4">
        <v>0</v>
      </c>
      <c r="R4">
        <v>-49798.1</v>
      </c>
      <c r="S4">
        <v>9111.32</v>
      </c>
    </row>
    <row r="5" spans="1:19" x14ac:dyDescent="0.2">
      <c r="A5" s="1">
        <v>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>
        <v>0</v>
      </c>
      <c r="O5">
        <v>1</v>
      </c>
      <c r="P5">
        <v>0</v>
      </c>
      <c r="Q5">
        <v>1</v>
      </c>
      <c r="R5">
        <v>-62979.1</v>
      </c>
      <c r="S5">
        <v>55294.44</v>
      </c>
    </row>
    <row r="6" spans="1:19" x14ac:dyDescent="0.2">
      <c r="A6" s="1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>
        <v>1</v>
      </c>
      <c r="O6">
        <v>0</v>
      </c>
      <c r="P6">
        <v>0</v>
      </c>
      <c r="Q6">
        <v>0</v>
      </c>
      <c r="R6">
        <v>-49776.160000000003</v>
      </c>
      <c r="S6">
        <v>30533.52</v>
      </c>
    </row>
    <row r="7" spans="1:19" x14ac:dyDescent="0.2">
      <c r="A7" s="1">
        <v>11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>
        <v>1</v>
      </c>
      <c r="O7">
        <v>1</v>
      </c>
      <c r="P7">
        <v>0</v>
      </c>
      <c r="Q7">
        <v>0</v>
      </c>
      <c r="R7">
        <v>-54547.39</v>
      </c>
      <c r="S7">
        <v>39644.839999999997</v>
      </c>
    </row>
    <row r="8" spans="1:19" x14ac:dyDescent="0.2">
      <c r="A8" s="1">
        <v>12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>
        <v>0</v>
      </c>
      <c r="O8">
        <v>0</v>
      </c>
      <c r="P8">
        <v>0</v>
      </c>
      <c r="Q8">
        <v>0</v>
      </c>
      <c r="R8">
        <v>-49930.47</v>
      </c>
      <c r="S8">
        <v>18289.38</v>
      </c>
    </row>
    <row r="9" spans="1:19" x14ac:dyDescent="0.2">
      <c r="A9" s="1">
        <v>17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>
        <v>0</v>
      </c>
      <c r="O9">
        <v>0</v>
      </c>
      <c r="P9">
        <v>0</v>
      </c>
      <c r="Q9">
        <v>0</v>
      </c>
      <c r="R9">
        <v>-49857.36</v>
      </c>
      <c r="S9">
        <v>11359.03</v>
      </c>
    </row>
    <row r="10" spans="1:19" x14ac:dyDescent="0.2">
      <c r="A10" s="1">
        <v>18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>
        <v>0</v>
      </c>
      <c r="O10">
        <v>0</v>
      </c>
      <c r="P10">
        <v>0</v>
      </c>
      <c r="Q10">
        <v>1</v>
      </c>
      <c r="R10">
        <v>-61096.91</v>
      </c>
      <c r="S10">
        <v>57542.15</v>
      </c>
    </row>
    <row r="11" spans="1:19" x14ac:dyDescent="0.2">
      <c r="A11" s="1">
        <v>19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>
        <v>0</v>
      </c>
      <c r="O11">
        <v>0</v>
      </c>
      <c r="P11">
        <v>1</v>
      </c>
      <c r="Q11">
        <v>0</v>
      </c>
      <c r="R11">
        <v>-71159.19</v>
      </c>
      <c r="S11">
        <v>35532.639999999999</v>
      </c>
    </row>
    <row r="12" spans="1:19" x14ac:dyDescent="0.2">
      <c r="A12" s="1">
        <v>21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>
        <v>1</v>
      </c>
      <c r="O12">
        <v>0</v>
      </c>
      <c r="P12">
        <v>0</v>
      </c>
      <c r="Q12">
        <v>0</v>
      </c>
      <c r="R12">
        <v>-72956.77</v>
      </c>
      <c r="S12">
        <v>41892.550000000003</v>
      </c>
    </row>
    <row r="13" spans="1:19" x14ac:dyDescent="0.2">
      <c r="A13" s="1">
        <v>23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>
        <v>0</v>
      </c>
      <c r="O13">
        <v>0</v>
      </c>
      <c r="P13">
        <v>0</v>
      </c>
      <c r="Q13">
        <v>0</v>
      </c>
      <c r="R13">
        <v>-27763.94</v>
      </c>
      <c r="S13">
        <v>11157.14</v>
      </c>
    </row>
    <row r="14" spans="1:19" x14ac:dyDescent="0.2">
      <c r="A14" s="1">
        <v>24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>
        <v>0</v>
      </c>
      <c r="O14">
        <v>0</v>
      </c>
      <c r="P14">
        <v>0</v>
      </c>
      <c r="Q14">
        <v>1</v>
      </c>
      <c r="R14">
        <v>-60222.36</v>
      </c>
      <c r="S14">
        <v>57340.26</v>
      </c>
    </row>
    <row r="15" spans="1:19" x14ac:dyDescent="0.2">
      <c r="A15" s="1">
        <v>25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>
        <v>0</v>
      </c>
      <c r="O15">
        <v>0</v>
      </c>
      <c r="P15">
        <v>1</v>
      </c>
      <c r="Q15">
        <v>0</v>
      </c>
      <c r="R15">
        <v>-62765.51</v>
      </c>
      <c r="S15">
        <v>35330.75</v>
      </c>
    </row>
    <row r="16" spans="1:19" x14ac:dyDescent="0.2">
      <c r="A16" s="1">
        <v>26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>
        <v>0</v>
      </c>
      <c r="O16">
        <v>1</v>
      </c>
      <c r="P16">
        <v>0</v>
      </c>
      <c r="Q16">
        <v>0</v>
      </c>
      <c r="R16">
        <v>-70631.960000000006</v>
      </c>
      <c r="S16">
        <v>20268.46</v>
      </c>
    </row>
    <row r="17" spans="1:19" x14ac:dyDescent="0.2">
      <c r="A17" s="1">
        <v>27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>
        <v>1</v>
      </c>
      <c r="O17">
        <v>0</v>
      </c>
      <c r="P17">
        <v>0</v>
      </c>
      <c r="Q17">
        <v>0</v>
      </c>
      <c r="R17">
        <v>-58571.93</v>
      </c>
      <c r="S17">
        <v>41690.660000000003</v>
      </c>
    </row>
    <row r="18" spans="1:19" x14ac:dyDescent="0.2">
      <c r="A18" s="1">
        <v>28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1</v>
      </c>
      <c r="N18">
        <v>0</v>
      </c>
      <c r="O18">
        <v>0</v>
      </c>
      <c r="P18">
        <v>0</v>
      </c>
      <c r="Q18">
        <v>0</v>
      </c>
      <c r="R18">
        <v>-70762.77</v>
      </c>
      <c r="S18">
        <v>29446.52</v>
      </c>
    </row>
    <row r="19" spans="1:19" x14ac:dyDescent="0.2">
      <c r="A19" s="1">
        <v>29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1</v>
      </c>
      <c r="M19" s="1">
        <v>0</v>
      </c>
      <c r="N19">
        <v>0</v>
      </c>
      <c r="O19">
        <v>0</v>
      </c>
      <c r="P19">
        <v>0</v>
      </c>
      <c r="Q19">
        <v>0</v>
      </c>
      <c r="R19">
        <v>-52575.12</v>
      </c>
      <c r="S19">
        <v>22516.17</v>
      </c>
    </row>
    <row r="20" spans="1:19" x14ac:dyDescent="0.2">
      <c r="A20" s="1">
        <v>30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>
        <v>0</v>
      </c>
      <c r="O20">
        <v>0</v>
      </c>
      <c r="P20">
        <v>0</v>
      </c>
      <c r="Q20">
        <v>0</v>
      </c>
      <c r="R20">
        <v>-25064.11</v>
      </c>
      <c r="S20">
        <v>15028.79</v>
      </c>
    </row>
    <row r="21" spans="1:19" x14ac:dyDescent="0.2">
      <c r="A21" s="1">
        <v>31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>
        <v>0</v>
      </c>
      <c r="O21">
        <v>0</v>
      </c>
      <c r="P21">
        <v>0</v>
      </c>
      <c r="Q21">
        <v>1</v>
      </c>
      <c r="R21">
        <v>-64875.51</v>
      </c>
      <c r="S21">
        <v>61211.91</v>
      </c>
    </row>
    <row r="22" spans="1:19" x14ac:dyDescent="0.2">
      <c r="A22" s="1">
        <v>32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>
        <v>0</v>
      </c>
      <c r="O22">
        <v>0</v>
      </c>
      <c r="P22">
        <v>1</v>
      </c>
      <c r="Q22">
        <v>0</v>
      </c>
      <c r="R22">
        <v>-56992.9</v>
      </c>
      <c r="S22">
        <v>39202.400000000001</v>
      </c>
    </row>
    <row r="23" spans="1:19" x14ac:dyDescent="0.2">
      <c r="A23" s="1">
        <v>33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>
        <v>0</v>
      </c>
      <c r="O23">
        <v>1</v>
      </c>
      <c r="P23">
        <v>0</v>
      </c>
      <c r="Q23">
        <v>0</v>
      </c>
      <c r="R23">
        <v>-50245.16</v>
      </c>
      <c r="S23">
        <v>24140.11</v>
      </c>
    </row>
    <row r="24" spans="1:19" x14ac:dyDescent="0.2">
      <c r="A24" s="1">
        <v>34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>
        <v>1</v>
      </c>
      <c r="O24">
        <v>0</v>
      </c>
      <c r="P24">
        <v>0</v>
      </c>
      <c r="Q24">
        <v>0</v>
      </c>
      <c r="R24">
        <v>-65680.990000000005</v>
      </c>
      <c r="S24">
        <v>45562.31</v>
      </c>
    </row>
    <row r="25" spans="1:19" x14ac:dyDescent="0.2">
      <c r="A25" s="1">
        <v>35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>
        <v>0</v>
      </c>
      <c r="O25">
        <v>0</v>
      </c>
      <c r="P25">
        <v>0</v>
      </c>
      <c r="Q25">
        <v>0</v>
      </c>
      <c r="R25">
        <v>-58198.5</v>
      </c>
      <c r="S25">
        <v>33318.17</v>
      </c>
    </row>
    <row r="26" spans="1:19" x14ac:dyDescent="0.2">
      <c r="A26" s="1">
        <v>36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1</v>
      </c>
      <c r="M26" s="1">
        <v>0</v>
      </c>
      <c r="N26">
        <v>0</v>
      </c>
      <c r="O26">
        <v>0</v>
      </c>
      <c r="P26">
        <v>0</v>
      </c>
      <c r="Q26">
        <v>0</v>
      </c>
      <c r="R26">
        <v>-51546.69</v>
      </c>
      <c r="S26">
        <v>26387.82</v>
      </c>
    </row>
    <row r="27" spans="1:19" x14ac:dyDescent="0.2">
      <c r="A27" s="1">
        <v>37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>
        <v>0</v>
      </c>
      <c r="O27">
        <v>0</v>
      </c>
      <c r="P27">
        <v>0</v>
      </c>
      <c r="Q27">
        <v>0</v>
      </c>
      <c r="R27">
        <v>-37452.43</v>
      </c>
      <c r="S27">
        <v>26185.93</v>
      </c>
    </row>
    <row r="28" spans="1:19" x14ac:dyDescent="0.2">
      <c r="A28" s="1">
        <v>38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>
        <v>0</v>
      </c>
      <c r="O28">
        <v>0</v>
      </c>
      <c r="P28">
        <v>0</v>
      </c>
      <c r="Q28">
        <v>0</v>
      </c>
      <c r="R28">
        <v>-49783.83</v>
      </c>
      <c r="S28">
        <v>12729.44</v>
      </c>
    </row>
    <row r="29" spans="1:19" s="9" customFormat="1" x14ac:dyDescent="0.2">
      <c r="A29" s="8">
        <v>39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</v>
      </c>
      <c r="J29" s="8">
        <v>0</v>
      </c>
      <c r="K29" s="8">
        <v>0</v>
      </c>
      <c r="L29" s="8">
        <v>0</v>
      </c>
      <c r="M29" s="8">
        <v>0</v>
      </c>
      <c r="N29" s="9">
        <v>0</v>
      </c>
      <c r="O29" s="9">
        <v>0</v>
      </c>
      <c r="P29" s="9">
        <v>0</v>
      </c>
      <c r="Q29" s="9">
        <v>1</v>
      </c>
      <c r="R29" s="9">
        <v>-53432.62</v>
      </c>
      <c r="S29" s="9">
        <v>58912.56</v>
      </c>
    </row>
    <row r="30" spans="1:19" x14ac:dyDescent="0.2">
      <c r="A30" s="1">
        <v>40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>
        <v>0</v>
      </c>
      <c r="O30">
        <v>0</v>
      </c>
      <c r="P30">
        <v>1</v>
      </c>
      <c r="Q30">
        <v>0</v>
      </c>
      <c r="R30">
        <v>-70134.789999999994</v>
      </c>
      <c r="S30">
        <v>36903.050000000003</v>
      </c>
    </row>
    <row r="31" spans="1:19" x14ac:dyDescent="0.2">
      <c r="A31" s="1">
        <v>42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>
        <v>1</v>
      </c>
      <c r="O31">
        <v>0</v>
      </c>
      <c r="P31">
        <v>0</v>
      </c>
      <c r="Q31">
        <v>0</v>
      </c>
      <c r="R31">
        <v>-72270.880000000005</v>
      </c>
      <c r="S31">
        <v>43262.96</v>
      </c>
    </row>
    <row r="32" spans="1:19" x14ac:dyDescent="0.2">
      <c r="A32" s="1">
        <v>44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>
        <v>0</v>
      </c>
      <c r="O32">
        <v>0</v>
      </c>
      <c r="P32">
        <v>0</v>
      </c>
      <c r="Q32">
        <v>0</v>
      </c>
      <c r="R32">
        <v>-60781.45</v>
      </c>
      <c r="S32">
        <v>24088.47</v>
      </c>
    </row>
    <row r="33" spans="1:19" x14ac:dyDescent="0.2">
      <c r="A33" s="1">
        <v>45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1</v>
      </c>
      <c r="L33" s="1">
        <v>0</v>
      </c>
      <c r="M33" s="1">
        <v>0</v>
      </c>
      <c r="N33">
        <v>0</v>
      </c>
      <c r="O33">
        <v>0</v>
      </c>
      <c r="P33">
        <v>0</v>
      </c>
      <c r="Q33">
        <v>0</v>
      </c>
      <c r="R33">
        <v>-56000.35</v>
      </c>
      <c r="S33">
        <v>23886.58</v>
      </c>
    </row>
    <row r="34" spans="1:19" x14ac:dyDescent="0.2">
      <c r="A34" s="1">
        <v>46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  <c r="N34">
        <v>0</v>
      </c>
      <c r="O34">
        <v>0</v>
      </c>
      <c r="P34">
        <v>0</v>
      </c>
      <c r="Q34">
        <v>0</v>
      </c>
      <c r="R34">
        <v>-51774.16</v>
      </c>
      <c r="S34">
        <v>27758.23</v>
      </c>
    </row>
    <row r="35" spans="1:19" x14ac:dyDescent="0.2">
      <c r="A35" s="1">
        <v>47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>
        <v>0</v>
      </c>
      <c r="O35">
        <v>0</v>
      </c>
      <c r="P35">
        <v>0</v>
      </c>
      <c r="Q35">
        <v>0</v>
      </c>
      <c r="R35">
        <v>-49365.66</v>
      </c>
      <c r="S35">
        <v>16021.92</v>
      </c>
    </row>
    <row r="36" spans="1:19" x14ac:dyDescent="0.2">
      <c r="A36" s="1">
        <v>48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>
        <v>0</v>
      </c>
      <c r="O36">
        <v>0</v>
      </c>
      <c r="P36">
        <v>0</v>
      </c>
      <c r="Q36">
        <v>1</v>
      </c>
      <c r="R36">
        <v>-59846.09</v>
      </c>
      <c r="S36">
        <v>62205.04</v>
      </c>
    </row>
    <row r="37" spans="1:19" x14ac:dyDescent="0.2">
      <c r="A37" s="1">
        <v>49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>
        <v>0</v>
      </c>
      <c r="O37">
        <v>0</v>
      </c>
      <c r="P37">
        <v>1</v>
      </c>
      <c r="Q37">
        <v>0</v>
      </c>
      <c r="R37">
        <v>-60303.65</v>
      </c>
      <c r="S37">
        <v>40195.53</v>
      </c>
    </row>
    <row r="38" spans="1:19" x14ac:dyDescent="0.2">
      <c r="A38" s="1">
        <v>50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>
        <v>0</v>
      </c>
      <c r="O38">
        <v>1</v>
      </c>
      <c r="P38">
        <v>0</v>
      </c>
      <c r="Q38">
        <v>0</v>
      </c>
      <c r="R38">
        <v>-56094.46</v>
      </c>
      <c r="S38">
        <v>25133.24</v>
      </c>
    </row>
    <row r="39" spans="1:19" s="7" customFormat="1" x14ac:dyDescent="0.2">
      <c r="A39" s="6">
        <v>51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1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7">
        <v>1</v>
      </c>
      <c r="O39" s="7">
        <v>0</v>
      </c>
      <c r="P39" s="7">
        <v>0</v>
      </c>
      <c r="Q39" s="7">
        <v>0</v>
      </c>
      <c r="R39" s="7">
        <v>-56551.89</v>
      </c>
      <c r="S39" s="7">
        <v>46555.44</v>
      </c>
    </row>
    <row r="40" spans="1:19" x14ac:dyDescent="0.2">
      <c r="A40" s="1">
        <v>52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>
        <v>0</v>
      </c>
      <c r="O40">
        <v>0</v>
      </c>
      <c r="P40">
        <v>0</v>
      </c>
      <c r="Q40">
        <v>0</v>
      </c>
      <c r="R40">
        <v>-60418.6</v>
      </c>
      <c r="S40">
        <v>34311.300000000003</v>
      </c>
    </row>
    <row r="41" spans="1:19" x14ac:dyDescent="0.2">
      <c r="A41" s="1">
        <v>53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>
        <v>0</v>
      </c>
      <c r="O41">
        <v>0</v>
      </c>
      <c r="P41">
        <v>0</v>
      </c>
      <c r="Q41">
        <v>0</v>
      </c>
      <c r="R41">
        <v>-64917.599999999999</v>
      </c>
      <c r="S41">
        <v>27380.95</v>
      </c>
    </row>
    <row r="42" spans="1:19" x14ac:dyDescent="0.2">
      <c r="A42" s="1">
        <v>54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>
        <v>0</v>
      </c>
      <c r="O42">
        <v>0</v>
      </c>
      <c r="P42">
        <v>0</v>
      </c>
      <c r="Q42">
        <v>0</v>
      </c>
      <c r="R42">
        <v>-49365.66</v>
      </c>
      <c r="S42">
        <v>27179.06</v>
      </c>
    </row>
    <row r="43" spans="1:19" x14ac:dyDescent="0.2">
      <c r="A43" s="1">
        <v>55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>
        <v>0</v>
      </c>
      <c r="O43">
        <v>0</v>
      </c>
      <c r="P43">
        <v>0</v>
      </c>
      <c r="Q43">
        <v>0</v>
      </c>
      <c r="R43">
        <v>-50998.59</v>
      </c>
      <c r="S43">
        <v>31050.71</v>
      </c>
    </row>
    <row r="44" spans="1:19" x14ac:dyDescent="0.2">
      <c r="A44" s="1">
        <v>56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>
        <v>0</v>
      </c>
      <c r="O44">
        <v>0</v>
      </c>
      <c r="P44">
        <v>0</v>
      </c>
      <c r="Q44">
        <v>0</v>
      </c>
      <c r="R44">
        <v>-55685.21</v>
      </c>
      <c r="S44">
        <v>28751.360000000001</v>
      </c>
    </row>
    <row r="45" spans="1:19" x14ac:dyDescent="0.2">
      <c r="A45" s="1">
        <v>57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>
        <v>0</v>
      </c>
      <c r="O45">
        <v>0</v>
      </c>
      <c r="P45">
        <v>0</v>
      </c>
      <c r="Q45">
        <v>0</v>
      </c>
      <c r="R45">
        <v>-22116.400000000001</v>
      </c>
      <c r="S45">
        <v>9664.57</v>
      </c>
    </row>
    <row r="46" spans="1:19" x14ac:dyDescent="0.2">
      <c r="A46" s="1">
        <v>58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>
        <v>0</v>
      </c>
      <c r="O46">
        <v>0</v>
      </c>
      <c r="P46">
        <v>0</v>
      </c>
      <c r="Q46">
        <v>1</v>
      </c>
      <c r="R46">
        <v>-55248.959999999999</v>
      </c>
      <c r="S46">
        <v>55847.69</v>
      </c>
    </row>
    <row r="47" spans="1:19" x14ac:dyDescent="0.2">
      <c r="A47" s="1">
        <v>59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>
        <v>0</v>
      </c>
      <c r="O47">
        <v>0</v>
      </c>
      <c r="P47">
        <v>1</v>
      </c>
      <c r="Q47">
        <v>0</v>
      </c>
      <c r="R47">
        <v>-63786.54</v>
      </c>
      <c r="S47">
        <v>33838.18</v>
      </c>
    </row>
    <row r="48" spans="1:19" x14ac:dyDescent="0.2">
      <c r="A48" s="1">
        <v>60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>
        <v>0</v>
      </c>
      <c r="O48">
        <v>1</v>
      </c>
      <c r="P48">
        <v>0</v>
      </c>
      <c r="Q48">
        <v>0</v>
      </c>
      <c r="R48">
        <v>-53759.199999999997</v>
      </c>
      <c r="S48">
        <v>18775.89</v>
      </c>
    </row>
    <row r="49" spans="1:19" x14ac:dyDescent="0.2">
      <c r="A49" s="1">
        <v>61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>
        <v>1</v>
      </c>
      <c r="O49">
        <v>0</v>
      </c>
      <c r="P49">
        <v>0</v>
      </c>
      <c r="Q49">
        <v>0</v>
      </c>
      <c r="R49">
        <v>-57039.11</v>
      </c>
      <c r="S49">
        <v>40198.089999999997</v>
      </c>
    </row>
    <row r="50" spans="1:19" x14ac:dyDescent="0.2">
      <c r="A50" s="1">
        <v>62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>
        <v>0</v>
      </c>
      <c r="O50">
        <v>0</v>
      </c>
      <c r="P50">
        <v>0</v>
      </c>
      <c r="Q50">
        <v>0</v>
      </c>
      <c r="R50">
        <v>-65436.83</v>
      </c>
      <c r="S50">
        <v>27953.95</v>
      </c>
    </row>
    <row r="51" spans="1:19" x14ac:dyDescent="0.2">
      <c r="A51" s="1">
        <v>63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>
        <v>0</v>
      </c>
      <c r="O51">
        <v>0</v>
      </c>
      <c r="P51">
        <v>0</v>
      </c>
      <c r="Q51">
        <v>0</v>
      </c>
      <c r="R51">
        <v>-71973.759999999995</v>
      </c>
      <c r="S51">
        <v>21023.599999999999</v>
      </c>
    </row>
    <row r="52" spans="1:19" x14ac:dyDescent="0.2">
      <c r="A52" s="1">
        <v>64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>
        <v>0</v>
      </c>
      <c r="O52">
        <v>0</v>
      </c>
      <c r="P52">
        <v>0</v>
      </c>
      <c r="Q52">
        <v>0</v>
      </c>
      <c r="R52">
        <v>-36180.120000000003</v>
      </c>
      <c r="S52">
        <v>20821.71</v>
      </c>
    </row>
    <row r="53" spans="1:19" x14ac:dyDescent="0.2">
      <c r="A53" s="1">
        <v>65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>
        <v>0</v>
      </c>
      <c r="O53">
        <v>0</v>
      </c>
      <c r="P53">
        <v>0</v>
      </c>
      <c r="Q53">
        <v>0</v>
      </c>
      <c r="R53">
        <v>-38049.050000000003</v>
      </c>
      <c r="S53">
        <v>24693.360000000001</v>
      </c>
    </row>
    <row r="54" spans="1:19" x14ac:dyDescent="0.2">
      <c r="A54" s="1">
        <v>66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>
        <v>0</v>
      </c>
      <c r="O54">
        <v>0</v>
      </c>
      <c r="P54">
        <v>0</v>
      </c>
      <c r="Q54">
        <v>0</v>
      </c>
      <c r="R54">
        <v>-51180.95</v>
      </c>
      <c r="S54">
        <v>22394.01</v>
      </c>
    </row>
    <row r="55" spans="1:19" x14ac:dyDescent="0.2">
      <c r="A55" s="1">
        <v>67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>
        <v>0</v>
      </c>
      <c r="O55">
        <v>0</v>
      </c>
      <c r="P55">
        <v>0</v>
      </c>
      <c r="Q55">
        <v>0</v>
      </c>
      <c r="R55">
        <v>-50236.92</v>
      </c>
      <c r="S55">
        <v>25686.49</v>
      </c>
    </row>
    <row r="56" spans="1:19" x14ac:dyDescent="0.2">
      <c r="A56" s="1">
        <v>68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>
        <v>0</v>
      </c>
      <c r="O56">
        <v>0</v>
      </c>
      <c r="P56">
        <v>0</v>
      </c>
      <c r="Q56">
        <v>0</v>
      </c>
      <c r="R56">
        <v>-28798.33</v>
      </c>
      <c r="S56">
        <v>13009.25</v>
      </c>
    </row>
    <row r="57" spans="1:19" s="10" customFormat="1" x14ac:dyDescent="0.2">
      <c r="A57" s="10">
        <v>69</v>
      </c>
      <c r="B57" s="10">
        <v>0</v>
      </c>
      <c r="C57" s="10">
        <v>0</v>
      </c>
      <c r="D57" s="10">
        <v>0</v>
      </c>
      <c r="E57" s="10">
        <v>0</v>
      </c>
      <c r="F57" s="10">
        <v>1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1</v>
      </c>
      <c r="R57" s="10">
        <v>-52691.25</v>
      </c>
      <c r="S57" s="10">
        <v>59192.37</v>
      </c>
    </row>
    <row r="58" spans="1:19" x14ac:dyDescent="0.2">
      <c r="A58">
        <v>70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-67340.91</v>
      </c>
      <c r="S58">
        <v>37182.86</v>
      </c>
    </row>
    <row r="59" spans="1:19" x14ac:dyDescent="0.2">
      <c r="A59">
        <v>72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-62028.62</v>
      </c>
      <c r="S59">
        <v>43542.77</v>
      </c>
    </row>
    <row r="60" spans="1:19" x14ac:dyDescent="0.2">
      <c r="A60">
        <v>74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-72401.59</v>
      </c>
      <c r="S60">
        <v>24368.28</v>
      </c>
    </row>
    <row r="61" spans="1:19" x14ac:dyDescent="0.2">
      <c r="A61">
        <v>75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-53209.35</v>
      </c>
      <c r="S61">
        <v>24166.39</v>
      </c>
    </row>
    <row r="62" spans="1:19" x14ac:dyDescent="0.2">
      <c r="A62">
        <v>76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-32778.629999999997</v>
      </c>
      <c r="S62">
        <v>28038.04</v>
      </c>
    </row>
    <row r="63" spans="1:19" x14ac:dyDescent="0.2">
      <c r="A63">
        <v>77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-59530.16</v>
      </c>
      <c r="S63">
        <v>25738.69</v>
      </c>
    </row>
    <row r="64" spans="1:19" x14ac:dyDescent="0.2">
      <c r="A64">
        <v>78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-52606.47</v>
      </c>
      <c r="S64">
        <v>29031.17</v>
      </c>
    </row>
    <row r="65" spans="1:19" x14ac:dyDescent="0.2">
      <c r="A65">
        <v>79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-44660.63</v>
      </c>
      <c r="S65">
        <v>22673.82</v>
      </c>
    </row>
    <row r="66" spans="1:19" x14ac:dyDescent="0.2">
      <c r="A66">
        <v>80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-24801.119999999999</v>
      </c>
      <c r="S66">
        <v>11363.53</v>
      </c>
    </row>
    <row r="67" spans="1:19" x14ac:dyDescent="0.2">
      <c r="A67">
        <v>81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-49986.42</v>
      </c>
      <c r="S67">
        <v>57546.65</v>
      </c>
    </row>
    <row r="68" spans="1:19" x14ac:dyDescent="0.2">
      <c r="A68">
        <v>82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-54150.14</v>
      </c>
      <c r="S68">
        <v>35537.14</v>
      </c>
    </row>
    <row r="69" spans="1:19" x14ac:dyDescent="0.2">
      <c r="A69">
        <v>83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-52233.5</v>
      </c>
      <c r="S69">
        <v>20474.849999999999</v>
      </c>
    </row>
    <row r="70" spans="1:19" x14ac:dyDescent="0.2">
      <c r="A70">
        <v>84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-51349.11</v>
      </c>
      <c r="S70">
        <v>41897.050000000003</v>
      </c>
    </row>
    <row r="71" spans="1:19" x14ac:dyDescent="0.2">
      <c r="A71">
        <v>85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-53321.34</v>
      </c>
      <c r="S71">
        <v>29652.91</v>
      </c>
    </row>
    <row r="72" spans="1:19" x14ac:dyDescent="0.2">
      <c r="A72">
        <v>86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-49926.66</v>
      </c>
      <c r="S72">
        <v>22722.560000000001</v>
      </c>
    </row>
    <row r="73" spans="1:19" x14ac:dyDescent="0.2">
      <c r="A73">
        <v>87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-29255.64</v>
      </c>
      <c r="S73">
        <v>22520.67</v>
      </c>
    </row>
    <row r="74" spans="1:19" s="9" customFormat="1" x14ac:dyDescent="0.2">
      <c r="A74" s="9">
        <v>88</v>
      </c>
      <c r="B74" s="9">
        <v>0</v>
      </c>
      <c r="C74" s="9">
        <v>0</v>
      </c>
      <c r="D74" s="9">
        <v>0</v>
      </c>
      <c r="E74" s="9">
        <v>1</v>
      </c>
      <c r="F74" s="9">
        <v>0</v>
      </c>
      <c r="G74" s="9">
        <v>0</v>
      </c>
      <c r="H74" s="9">
        <v>0</v>
      </c>
      <c r="I74" s="9">
        <v>0</v>
      </c>
      <c r="J74" s="9">
        <v>1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-26519.84</v>
      </c>
      <c r="S74" s="9">
        <v>26392.32</v>
      </c>
    </row>
    <row r="75" spans="1:19" x14ac:dyDescent="0.2">
      <c r="A75">
        <v>89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-56713.16</v>
      </c>
      <c r="S75">
        <v>24092.97</v>
      </c>
    </row>
    <row r="76" spans="1:19" x14ac:dyDescent="0.2">
      <c r="A76">
        <v>90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-49398.78</v>
      </c>
      <c r="S76">
        <v>27385.45</v>
      </c>
    </row>
    <row r="77" spans="1:19" x14ac:dyDescent="0.2">
      <c r="A77">
        <v>91</v>
      </c>
      <c r="B77">
        <v>0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-33792.239999999998</v>
      </c>
      <c r="S77">
        <v>21028.1</v>
      </c>
    </row>
    <row r="78" spans="1:19" x14ac:dyDescent="0.2">
      <c r="A78">
        <v>92</v>
      </c>
      <c r="B78">
        <v>0</v>
      </c>
      <c r="C78">
        <v>0</v>
      </c>
      <c r="D78">
        <v>0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-30803.54</v>
      </c>
      <c r="S78">
        <v>24372.78</v>
      </c>
    </row>
    <row r="79" spans="1:19" x14ac:dyDescent="0.2">
      <c r="A79">
        <v>93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-49997.61</v>
      </c>
      <c r="S79">
        <v>11813.62</v>
      </c>
    </row>
    <row r="80" spans="1:19" x14ac:dyDescent="0.2">
      <c r="A80">
        <v>97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-73097.02</v>
      </c>
      <c r="S80">
        <v>42347.14</v>
      </c>
    </row>
    <row r="81" spans="1:19" x14ac:dyDescent="0.2">
      <c r="A81">
        <v>100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-70567.199999999997</v>
      </c>
      <c r="S81">
        <v>22970.76</v>
      </c>
    </row>
    <row r="82" spans="1:19" x14ac:dyDescent="0.2">
      <c r="A82">
        <v>101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-51686.94</v>
      </c>
      <c r="S82">
        <v>26842.41</v>
      </c>
    </row>
    <row r="83" spans="1:19" x14ac:dyDescent="0.2">
      <c r="A83">
        <v>103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-65057.85</v>
      </c>
      <c r="S83">
        <v>27835.54</v>
      </c>
    </row>
    <row r="84" spans="1:19" x14ac:dyDescent="0.2">
      <c r="A84">
        <v>104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-72114.009999999995</v>
      </c>
      <c r="S84">
        <v>21478.19</v>
      </c>
    </row>
    <row r="85" spans="1:19" x14ac:dyDescent="0.2">
      <c r="A85">
        <v>106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-52168.74</v>
      </c>
      <c r="S85">
        <v>23177.15</v>
      </c>
    </row>
    <row r="86" spans="1:19" x14ac:dyDescent="0.2">
      <c r="A86">
        <v>107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-25022.560000000001</v>
      </c>
      <c r="S86">
        <v>9037.52</v>
      </c>
    </row>
    <row r="87" spans="1:19" x14ac:dyDescent="0.2">
      <c r="A87">
        <v>108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-52422.91</v>
      </c>
      <c r="S87">
        <v>55220.639999999999</v>
      </c>
    </row>
    <row r="88" spans="1:19" x14ac:dyDescent="0.2">
      <c r="A88">
        <v>109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-51627.99</v>
      </c>
      <c r="S88">
        <v>33211.129999999997</v>
      </c>
    </row>
    <row r="89" spans="1:19" x14ac:dyDescent="0.2">
      <c r="A89">
        <v>110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-59571.44</v>
      </c>
      <c r="S89">
        <v>18148.84</v>
      </c>
    </row>
    <row r="90" spans="1:19" x14ac:dyDescent="0.2">
      <c r="A90">
        <v>111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-52653.27</v>
      </c>
      <c r="S90">
        <v>39571.040000000001</v>
      </c>
    </row>
    <row r="91" spans="1:19" x14ac:dyDescent="0.2">
      <c r="A91">
        <v>112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-59702.25</v>
      </c>
      <c r="S91">
        <v>27326.9</v>
      </c>
    </row>
    <row r="92" spans="1:19" x14ac:dyDescent="0.2">
      <c r="A92">
        <v>113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-52833.36</v>
      </c>
      <c r="S92">
        <v>20396.55</v>
      </c>
    </row>
    <row r="93" spans="1:19" x14ac:dyDescent="0.2">
      <c r="A93">
        <v>114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-35114.28</v>
      </c>
      <c r="S93">
        <v>20194.66</v>
      </c>
    </row>
    <row r="94" spans="1:19" x14ac:dyDescent="0.2">
      <c r="A94">
        <v>115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-27084.33</v>
      </c>
      <c r="S94">
        <v>24066.31</v>
      </c>
    </row>
    <row r="95" spans="1:19" x14ac:dyDescent="0.2">
      <c r="A95">
        <v>116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-50850.21</v>
      </c>
      <c r="S95">
        <v>21766.959999999999</v>
      </c>
    </row>
    <row r="96" spans="1:19" x14ac:dyDescent="0.2">
      <c r="A96">
        <v>117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-49936.54</v>
      </c>
      <c r="S96">
        <v>25059.439999999999</v>
      </c>
    </row>
    <row r="97" spans="1:19" s="9" customFormat="1" x14ac:dyDescent="0.2">
      <c r="A97" s="9">
        <v>118</v>
      </c>
      <c r="B97" s="9">
        <v>0</v>
      </c>
      <c r="C97" s="9">
        <v>1</v>
      </c>
      <c r="D97" s="9">
        <v>0</v>
      </c>
      <c r="E97" s="9">
        <v>0</v>
      </c>
      <c r="F97" s="9">
        <v>0</v>
      </c>
      <c r="G97" s="9">
        <v>1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-25092.400000000001</v>
      </c>
      <c r="S97" s="9">
        <v>18702.09</v>
      </c>
    </row>
    <row r="98" spans="1:19" x14ac:dyDescent="0.2">
      <c r="A98">
        <v>119</v>
      </c>
      <c r="B98">
        <v>0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-38141.480000000003</v>
      </c>
      <c r="S98">
        <v>22046.77</v>
      </c>
    </row>
    <row r="99" spans="1:19" x14ac:dyDescent="0.2">
      <c r="A99">
        <v>120</v>
      </c>
      <c r="B99">
        <v>0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-29639.33</v>
      </c>
      <c r="S99">
        <v>20401.05</v>
      </c>
    </row>
    <row r="100" spans="1:19" x14ac:dyDescent="0.2">
      <c r="A100">
        <v>121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-59506.68</v>
      </c>
      <c r="S100">
        <v>20851.14</v>
      </c>
    </row>
    <row r="101" spans="1:19" x14ac:dyDescent="0.2">
      <c r="A101">
        <v>122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-32774.6</v>
      </c>
      <c r="S101">
        <v>19875.900000000001</v>
      </c>
    </row>
    <row r="102" spans="1:19" x14ac:dyDescent="0.2">
      <c r="A102">
        <v>123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-63095.15</v>
      </c>
      <c r="S102">
        <v>66059.02</v>
      </c>
    </row>
    <row r="103" spans="1:19" x14ac:dyDescent="0.2">
      <c r="A103">
        <v>124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-73179.14</v>
      </c>
      <c r="S103">
        <v>44049.51</v>
      </c>
    </row>
    <row r="104" spans="1:19" x14ac:dyDescent="0.2">
      <c r="A104">
        <v>125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-58882.11</v>
      </c>
      <c r="S104">
        <v>28987.22</v>
      </c>
    </row>
    <row r="105" spans="1:19" x14ac:dyDescent="0.2">
      <c r="A105">
        <v>126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-59012.86</v>
      </c>
      <c r="S105">
        <v>50409.42</v>
      </c>
    </row>
    <row r="106" spans="1:19" s="7" customFormat="1" x14ac:dyDescent="0.2">
      <c r="A106" s="7">
        <v>127</v>
      </c>
      <c r="B106" s="7">
        <v>1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1</v>
      </c>
      <c r="N106" s="7">
        <v>0</v>
      </c>
      <c r="O106" s="7">
        <v>0</v>
      </c>
      <c r="P106" s="7">
        <v>0</v>
      </c>
      <c r="Q106" s="7">
        <v>0</v>
      </c>
      <c r="R106" s="7">
        <v>-71693.41</v>
      </c>
      <c r="S106" s="7">
        <v>38165.279999999999</v>
      </c>
    </row>
    <row r="107" spans="1:19" x14ac:dyDescent="0.2">
      <c r="A107">
        <v>128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-71551.69</v>
      </c>
      <c r="S107">
        <v>31234.93</v>
      </c>
    </row>
    <row r="108" spans="1:19" x14ac:dyDescent="0.2">
      <c r="A108">
        <v>129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-50165.56</v>
      </c>
      <c r="S108">
        <v>31033.040000000001</v>
      </c>
    </row>
    <row r="109" spans="1:19" x14ac:dyDescent="0.2">
      <c r="A109">
        <v>130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-37261.65</v>
      </c>
      <c r="S109">
        <v>34904.69</v>
      </c>
    </row>
    <row r="110" spans="1:19" x14ac:dyDescent="0.2">
      <c r="A110">
        <v>131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-55587.99</v>
      </c>
      <c r="S110">
        <v>32605.34</v>
      </c>
    </row>
    <row r="111" spans="1:19" x14ac:dyDescent="0.2">
      <c r="A111">
        <v>132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-49365.66</v>
      </c>
      <c r="S111">
        <v>35897.82</v>
      </c>
    </row>
    <row r="112" spans="1:19" x14ac:dyDescent="0.2">
      <c r="A112">
        <v>133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-43863.95</v>
      </c>
      <c r="S112">
        <v>29540.47</v>
      </c>
    </row>
    <row r="113" spans="1:19" x14ac:dyDescent="0.2">
      <c r="A113">
        <v>134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-48364.34</v>
      </c>
      <c r="S113">
        <v>32885.15</v>
      </c>
    </row>
    <row r="114" spans="1:19" x14ac:dyDescent="0.2">
      <c r="A114">
        <v>135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-39866.620000000003</v>
      </c>
      <c r="S114">
        <v>31239.43</v>
      </c>
    </row>
    <row r="115" spans="1:19" s="10" customFormat="1" x14ac:dyDescent="0.2">
      <c r="A115" s="10">
        <v>137</v>
      </c>
      <c r="B115" s="10">
        <v>1</v>
      </c>
      <c r="C115" s="10">
        <v>1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-33758.120000000003</v>
      </c>
      <c r="S115" s="10">
        <v>28913.42</v>
      </c>
    </row>
  </sheetData>
  <autoFilter ref="A1:N115" xr:uid="{00000000-0009-0000-0000-000000000000}"/>
  <conditionalFormatting sqref="B1:K56">
    <cfRule type="cellIs" dxfId="1" priority="1" operator="equal">
      <formula>1</formula>
    </cfRule>
  </conditionalFormatting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4"/>
  <sheetViews>
    <sheetView workbookViewId="0">
      <selection activeCell="N4" sqref="N4"/>
    </sheetView>
  </sheetViews>
  <sheetFormatPr baseColWidth="10" defaultColWidth="9" defaultRowHeight="16" x14ac:dyDescent="0.2"/>
  <cols>
    <col min="1" max="1" width="9.83203125" style="1" customWidth="1"/>
    <col min="2" max="7" width="4.33203125" style="1" customWidth="1"/>
    <col min="8" max="8" width="3.33203125" style="1" customWidth="1"/>
    <col min="9" max="9" width="13.83203125" customWidth="1"/>
    <col min="10" max="11" width="10.5" customWidth="1"/>
    <col min="16" max="16" width="20.5" customWidth="1"/>
    <col min="17" max="17" width="51.6640625" customWidth="1"/>
  </cols>
  <sheetData>
    <row r="1" spans="1:17" x14ac:dyDescent="0.2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t="s">
        <v>27</v>
      </c>
      <c r="J1" t="s">
        <v>28</v>
      </c>
      <c r="K1" t="s">
        <v>29</v>
      </c>
      <c r="L1" t="s">
        <v>18</v>
      </c>
      <c r="P1" t="s">
        <v>30</v>
      </c>
    </row>
    <row r="2" spans="1:17" x14ac:dyDescent="0.2">
      <c r="A2" s="1">
        <v>3</v>
      </c>
      <c r="B2" s="1">
        <v>69</v>
      </c>
      <c r="C2" s="1">
        <v>88</v>
      </c>
      <c r="D2" s="1">
        <v>137</v>
      </c>
      <c r="E2" s="1">
        <v>0</v>
      </c>
      <c r="F2" s="1">
        <v>0</v>
      </c>
      <c r="G2" s="1">
        <v>0</v>
      </c>
      <c r="H2" s="1">
        <v>0</v>
      </c>
      <c r="I2">
        <v>6</v>
      </c>
      <c r="J2">
        <v>114498.11</v>
      </c>
      <c r="K2">
        <v>112969.21</v>
      </c>
      <c r="L2">
        <v>1.01</v>
      </c>
      <c r="P2" t="s">
        <v>19</v>
      </c>
      <c r="Q2" t="s">
        <v>31</v>
      </c>
    </row>
    <row r="3" spans="1:17" x14ac:dyDescent="0.2">
      <c r="A3" s="1">
        <v>3</v>
      </c>
      <c r="B3" s="1">
        <v>39</v>
      </c>
      <c r="C3" s="1">
        <v>88</v>
      </c>
      <c r="D3" s="1">
        <v>137</v>
      </c>
      <c r="E3" s="1">
        <v>0</v>
      </c>
      <c r="F3" s="1">
        <v>0</v>
      </c>
      <c r="G3" s="1">
        <v>0</v>
      </c>
      <c r="H3" s="1">
        <v>0</v>
      </c>
      <c r="I3">
        <v>6</v>
      </c>
      <c r="J3">
        <v>114218.3</v>
      </c>
      <c r="K3">
        <v>113710.58</v>
      </c>
      <c r="L3">
        <v>1</v>
      </c>
      <c r="P3" t="s">
        <v>32</v>
      </c>
      <c r="Q3" t="s">
        <v>33</v>
      </c>
    </row>
    <row r="4" spans="1:17" x14ac:dyDescent="0.2">
      <c r="A4" s="1">
        <v>3</v>
      </c>
      <c r="B4" s="1">
        <v>39</v>
      </c>
      <c r="C4" s="1">
        <v>88</v>
      </c>
      <c r="D4" s="1">
        <v>118</v>
      </c>
      <c r="E4" s="1">
        <v>0</v>
      </c>
      <c r="F4" s="1">
        <v>0</v>
      </c>
      <c r="G4" s="1">
        <v>0</v>
      </c>
      <c r="H4" s="1">
        <v>0</v>
      </c>
      <c r="I4">
        <v>6</v>
      </c>
      <c r="J4">
        <v>104006.97</v>
      </c>
      <c r="K4">
        <v>105044.86</v>
      </c>
      <c r="L4">
        <v>0.99</v>
      </c>
      <c r="P4" t="s">
        <v>28</v>
      </c>
      <c r="Q4" t="s">
        <v>34</v>
      </c>
    </row>
    <row r="5" spans="1:17" x14ac:dyDescent="0.2">
      <c r="A5" s="1">
        <v>3</v>
      </c>
      <c r="B5" s="1">
        <v>39</v>
      </c>
      <c r="C5" s="1">
        <v>87</v>
      </c>
      <c r="D5" s="1">
        <v>130</v>
      </c>
      <c r="E5" s="1">
        <v>0</v>
      </c>
      <c r="F5" s="1">
        <v>0</v>
      </c>
      <c r="G5" s="1">
        <v>0</v>
      </c>
      <c r="H5" s="1">
        <v>0</v>
      </c>
      <c r="I5">
        <v>6</v>
      </c>
      <c r="J5">
        <v>116337.92</v>
      </c>
      <c r="K5">
        <v>119949.91</v>
      </c>
      <c r="L5">
        <v>0.97</v>
      </c>
      <c r="P5" t="s">
        <v>29</v>
      </c>
      <c r="Q5" t="s">
        <v>35</v>
      </c>
    </row>
    <row r="6" spans="1:17" x14ac:dyDescent="0.2">
      <c r="A6" s="1">
        <v>3</v>
      </c>
      <c r="B6" s="1">
        <v>39</v>
      </c>
      <c r="C6" s="1">
        <v>51</v>
      </c>
      <c r="D6" s="1">
        <v>88</v>
      </c>
      <c r="E6" s="1">
        <v>0</v>
      </c>
      <c r="F6" s="1">
        <v>0</v>
      </c>
      <c r="G6" s="1">
        <v>0</v>
      </c>
      <c r="H6" s="1">
        <v>0</v>
      </c>
      <c r="I6">
        <v>6</v>
      </c>
      <c r="J6">
        <v>131860.32</v>
      </c>
      <c r="K6">
        <v>136504.35</v>
      </c>
      <c r="L6">
        <v>0.97</v>
      </c>
      <c r="P6" t="s">
        <v>18</v>
      </c>
      <c r="Q6" t="s">
        <v>36</v>
      </c>
    </row>
    <row r="7" spans="1:17" x14ac:dyDescent="0.2">
      <c r="A7" s="1">
        <v>3</v>
      </c>
      <c r="B7" s="1">
        <v>11</v>
      </c>
      <c r="C7" s="1">
        <v>69</v>
      </c>
      <c r="D7" s="1">
        <v>88</v>
      </c>
      <c r="E7" s="1">
        <v>0</v>
      </c>
      <c r="F7" s="1">
        <v>0</v>
      </c>
      <c r="G7" s="1">
        <v>0</v>
      </c>
      <c r="H7" s="1">
        <v>0</v>
      </c>
      <c r="I7">
        <v>6</v>
      </c>
      <c r="J7">
        <v>125229.53</v>
      </c>
      <c r="K7">
        <v>133758.48000000001</v>
      </c>
      <c r="L7">
        <v>0.94</v>
      </c>
    </row>
    <row r="8" spans="1:17" x14ac:dyDescent="0.2">
      <c r="A8" s="1">
        <v>3</v>
      </c>
      <c r="B8" s="1">
        <v>11</v>
      </c>
      <c r="C8" s="1">
        <v>39</v>
      </c>
      <c r="D8" s="1">
        <v>88</v>
      </c>
      <c r="E8" s="1">
        <v>0</v>
      </c>
      <c r="F8" s="1">
        <v>0</v>
      </c>
      <c r="G8" s="1">
        <v>0</v>
      </c>
      <c r="H8" s="1">
        <v>0</v>
      </c>
      <c r="I8">
        <v>6</v>
      </c>
      <c r="J8">
        <v>124949.72</v>
      </c>
      <c r="K8">
        <v>134499.85</v>
      </c>
      <c r="L8">
        <v>0.93</v>
      </c>
    </row>
    <row r="9" spans="1:17" x14ac:dyDescent="0.2">
      <c r="A9" s="1">
        <v>4</v>
      </c>
      <c r="B9" s="1">
        <v>2</v>
      </c>
      <c r="C9" s="1">
        <v>8</v>
      </c>
      <c r="D9" s="1">
        <v>88</v>
      </c>
      <c r="E9" s="1">
        <v>137</v>
      </c>
      <c r="F9" s="1">
        <v>0</v>
      </c>
      <c r="G9" s="1">
        <v>0</v>
      </c>
      <c r="H9" s="1">
        <v>0</v>
      </c>
      <c r="I9">
        <v>6</v>
      </c>
      <c r="J9">
        <v>132022.38</v>
      </c>
      <c r="K9">
        <v>159984.07</v>
      </c>
      <c r="L9">
        <v>0.83</v>
      </c>
    </row>
    <row r="10" spans="1:17" x14ac:dyDescent="0.2">
      <c r="A10" s="1">
        <v>3</v>
      </c>
      <c r="B10" s="1">
        <v>18</v>
      </c>
      <c r="C10" s="1">
        <v>32</v>
      </c>
      <c r="D10" s="1">
        <v>126</v>
      </c>
      <c r="E10" s="1">
        <v>0</v>
      </c>
      <c r="F10" s="1">
        <v>0</v>
      </c>
      <c r="G10" s="1">
        <v>0</v>
      </c>
      <c r="H10" s="1">
        <v>0</v>
      </c>
      <c r="I10">
        <v>6</v>
      </c>
      <c r="J10">
        <v>147153.97</v>
      </c>
      <c r="K10">
        <v>177102.67</v>
      </c>
      <c r="L10">
        <v>0.83</v>
      </c>
    </row>
    <row r="11" spans="1:17" x14ac:dyDescent="0.2">
      <c r="A11" s="1">
        <v>3</v>
      </c>
      <c r="B11" s="1">
        <v>18</v>
      </c>
      <c r="C11" s="1">
        <v>49</v>
      </c>
      <c r="D11" s="1">
        <v>126</v>
      </c>
      <c r="E11" s="1">
        <v>0</v>
      </c>
      <c r="F11" s="1">
        <v>0</v>
      </c>
      <c r="G11" s="1">
        <v>0</v>
      </c>
      <c r="H11" s="1">
        <v>0</v>
      </c>
      <c r="I11">
        <v>6</v>
      </c>
      <c r="J11">
        <v>148147.1</v>
      </c>
      <c r="K11">
        <v>180413.42</v>
      </c>
      <c r="L11">
        <v>0.82</v>
      </c>
    </row>
    <row r="12" spans="1:17" x14ac:dyDescent="0.2">
      <c r="A12" s="1">
        <v>3</v>
      </c>
      <c r="B12" s="1">
        <v>31</v>
      </c>
      <c r="C12" s="1">
        <v>49</v>
      </c>
      <c r="D12" s="1">
        <v>126</v>
      </c>
      <c r="E12" s="1">
        <v>0</v>
      </c>
      <c r="F12" s="1">
        <v>0</v>
      </c>
      <c r="G12" s="1">
        <v>0</v>
      </c>
      <c r="H12" s="1">
        <v>0</v>
      </c>
      <c r="I12">
        <v>6</v>
      </c>
      <c r="J12">
        <v>151816.85999999999</v>
      </c>
      <c r="K12">
        <v>184192.02</v>
      </c>
      <c r="L12">
        <v>0.82</v>
      </c>
    </row>
    <row r="13" spans="1:17" x14ac:dyDescent="0.2">
      <c r="A13" s="1">
        <v>4</v>
      </c>
      <c r="B13" s="1">
        <v>2</v>
      </c>
      <c r="C13" s="1">
        <v>8</v>
      </c>
      <c r="D13" s="1">
        <v>87</v>
      </c>
      <c r="E13" s="1">
        <v>130</v>
      </c>
      <c r="F13" s="1">
        <v>0</v>
      </c>
      <c r="G13" s="1">
        <v>0</v>
      </c>
      <c r="H13" s="1">
        <v>0</v>
      </c>
      <c r="I13">
        <v>6</v>
      </c>
      <c r="J13">
        <v>134142</v>
      </c>
      <c r="K13">
        <v>166223.4</v>
      </c>
      <c r="L13">
        <v>0.81</v>
      </c>
    </row>
    <row r="14" spans="1:17" x14ac:dyDescent="0.2">
      <c r="A14" s="1">
        <v>3</v>
      </c>
      <c r="B14" s="1">
        <v>6</v>
      </c>
      <c r="C14" s="1">
        <v>32</v>
      </c>
      <c r="D14" s="1">
        <v>126</v>
      </c>
      <c r="E14" s="1">
        <v>0</v>
      </c>
      <c r="F14" s="1">
        <v>0</v>
      </c>
      <c r="G14" s="1">
        <v>0</v>
      </c>
      <c r="H14" s="1">
        <v>0</v>
      </c>
      <c r="I14">
        <v>6</v>
      </c>
      <c r="J14">
        <v>144906.26</v>
      </c>
      <c r="K14">
        <v>178984.86</v>
      </c>
      <c r="L14">
        <v>0.81</v>
      </c>
    </row>
    <row r="15" spans="1:17" x14ac:dyDescent="0.2">
      <c r="A15" s="1">
        <v>4</v>
      </c>
      <c r="B15" s="1">
        <v>2</v>
      </c>
      <c r="C15" s="1">
        <v>8</v>
      </c>
      <c r="D15" s="1">
        <v>76</v>
      </c>
      <c r="E15" s="1">
        <v>137</v>
      </c>
      <c r="F15" s="1">
        <v>0</v>
      </c>
      <c r="G15" s="1">
        <v>0</v>
      </c>
      <c r="H15" s="1">
        <v>0</v>
      </c>
      <c r="I15">
        <v>6</v>
      </c>
      <c r="J15">
        <v>133668.1</v>
      </c>
      <c r="K15">
        <v>166242.85999999999</v>
      </c>
      <c r="L15">
        <v>0.8</v>
      </c>
    </row>
    <row r="16" spans="1:17" x14ac:dyDescent="0.2">
      <c r="A16" s="1">
        <v>3</v>
      </c>
      <c r="B16" s="1">
        <v>6</v>
      </c>
      <c r="C16" s="1">
        <v>49</v>
      </c>
      <c r="D16" s="1">
        <v>126</v>
      </c>
      <c r="E16" s="1">
        <v>0</v>
      </c>
      <c r="F16" s="1">
        <v>0</v>
      </c>
      <c r="G16" s="1">
        <v>0</v>
      </c>
      <c r="H16" s="1">
        <v>0</v>
      </c>
      <c r="I16">
        <v>6</v>
      </c>
      <c r="J16">
        <v>145899.39000000001</v>
      </c>
      <c r="K16">
        <v>182295.61</v>
      </c>
      <c r="L16">
        <v>0.8</v>
      </c>
    </row>
    <row r="17" spans="1:12" x14ac:dyDescent="0.2">
      <c r="A17" s="1">
        <v>4</v>
      </c>
      <c r="B17" s="1">
        <v>2</v>
      </c>
      <c r="C17" s="1">
        <v>3</v>
      </c>
      <c r="D17" s="1">
        <v>88</v>
      </c>
      <c r="E17" s="1">
        <v>126</v>
      </c>
      <c r="F17" s="1">
        <v>0</v>
      </c>
      <c r="G17" s="1">
        <v>0</v>
      </c>
      <c r="H17" s="1">
        <v>0</v>
      </c>
      <c r="I17">
        <v>6</v>
      </c>
      <c r="J17">
        <v>147158.47</v>
      </c>
      <c r="K17">
        <v>185118.64</v>
      </c>
      <c r="L17">
        <v>0.79</v>
      </c>
    </row>
    <row r="18" spans="1:12" x14ac:dyDescent="0.2">
      <c r="A18" s="1">
        <v>4</v>
      </c>
      <c r="B18" s="1">
        <v>2</v>
      </c>
      <c r="C18" s="1">
        <v>3</v>
      </c>
      <c r="D18" s="1">
        <v>51</v>
      </c>
      <c r="E18" s="1">
        <v>88</v>
      </c>
      <c r="F18" s="1">
        <v>0</v>
      </c>
      <c r="G18" s="1">
        <v>0</v>
      </c>
      <c r="H18" s="1">
        <v>0</v>
      </c>
      <c r="I18">
        <v>6</v>
      </c>
      <c r="J18">
        <v>143304.49</v>
      </c>
      <c r="K18">
        <v>182657.67</v>
      </c>
      <c r="L18">
        <v>0.78</v>
      </c>
    </row>
    <row r="19" spans="1:12" x14ac:dyDescent="0.2">
      <c r="A19" s="1">
        <v>4</v>
      </c>
      <c r="B19" s="1">
        <v>2</v>
      </c>
      <c r="C19" s="1">
        <v>3</v>
      </c>
      <c r="D19" s="1">
        <v>51</v>
      </c>
      <c r="E19" s="1">
        <v>130</v>
      </c>
      <c r="F19" s="1">
        <v>0</v>
      </c>
      <c r="G19" s="1">
        <v>0</v>
      </c>
      <c r="H19" s="1">
        <v>0</v>
      </c>
      <c r="I19">
        <v>6</v>
      </c>
      <c r="J19">
        <v>151816.85999999999</v>
      </c>
      <c r="K19">
        <v>193399.48</v>
      </c>
      <c r="L19">
        <v>0.78</v>
      </c>
    </row>
    <row r="20" spans="1:12" x14ac:dyDescent="0.2">
      <c r="A20" s="1">
        <v>4</v>
      </c>
      <c r="B20" s="1">
        <v>2</v>
      </c>
      <c r="C20" s="1">
        <v>3</v>
      </c>
      <c r="D20" s="1">
        <v>51</v>
      </c>
      <c r="E20" s="1">
        <v>76</v>
      </c>
      <c r="F20" s="1">
        <v>0</v>
      </c>
      <c r="G20" s="1">
        <v>0</v>
      </c>
      <c r="H20" s="1">
        <v>0</v>
      </c>
      <c r="I20">
        <v>6</v>
      </c>
      <c r="J20">
        <v>144950.21</v>
      </c>
      <c r="K20">
        <v>188916.46</v>
      </c>
      <c r="L20">
        <v>0.77</v>
      </c>
    </row>
    <row r="21" spans="1:12" x14ac:dyDescent="0.2">
      <c r="A21" s="1">
        <v>3</v>
      </c>
      <c r="B21" s="1">
        <v>31</v>
      </c>
      <c r="C21" s="1">
        <v>40</v>
      </c>
      <c r="D21" s="1">
        <v>126</v>
      </c>
      <c r="E21" s="1">
        <v>0</v>
      </c>
      <c r="F21" s="1">
        <v>0</v>
      </c>
      <c r="G21" s="1">
        <v>0</v>
      </c>
      <c r="H21" s="1">
        <v>0</v>
      </c>
      <c r="I21">
        <v>6</v>
      </c>
      <c r="J21">
        <v>148524.38</v>
      </c>
      <c r="K21">
        <v>194023.16</v>
      </c>
      <c r="L21">
        <v>0.77</v>
      </c>
    </row>
    <row r="22" spans="1:12" x14ac:dyDescent="0.2">
      <c r="A22" s="1">
        <v>4</v>
      </c>
      <c r="B22" s="1">
        <v>2</v>
      </c>
      <c r="C22" s="1">
        <v>3</v>
      </c>
      <c r="D22" s="1">
        <v>11</v>
      </c>
      <c r="E22" s="1">
        <v>88</v>
      </c>
      <c r="F22" s="1">
        <v>0</v>
      </c>
      <c r="G22" s="1">
        <v>0</v>
      </c>
      <c r="H22" s="1">
        <v>0</v>
      </c>
      <c r="I22">
        <v>6</v>
      </c>
      <c r="J22">
        <v>136393.89000000001</v>
      </c>
      <c r="K22">
        <v>180653.17</v>
      </c>
      <c r="L22">
        <v>0.76</v>
      </c>
    </row>
    <row r="23" spans="1:12" x14ac:dyDescent="0.2">
      <c r="A23" s="1">
        <v>4</v>
      </c>
      <c r="B23" s="1">
        <v>2</v>
      </c>
      <c r="C23" s="1">
        <v>3</v>
      </c>
      <c r="D23" s="1">
        <v>11</v>
      </c>
      <c r="E23" s="1">
        <v>130</v>
      </c>
      <c r="F23" s="1">
        <v>0</v>
      </c>
      <c r="G23" s="1">
        <v>0</v>
      </c>
      <c r="H23" s="1">
        <v>0</v>
      </c>
      <c r="I23">
        <v>6</v>
      </c>
      <c r="J23">
        <v>144906.26</v>
      </c>
      <c r="K23">
        <v>191394.98</v>
      </c>
      <c r="L23">
        <v>0.76</v>
      </c>
    </row>
    <row r="24" spans="1:12" x14ac:dyDescent="0.2">
      <c r="A24" s="1">
        <v>4</v>
      </c>
      <c r="B24" s="1">
        <v>2</v>
      </c>
      <c r="C24" s="1">
        <v>3</v>
      </c>
      <c r="D24" s="1">
        <v>11</v>
      </c>
      <c r="E24" s="1">
        <v>76</v>
      </c>
      <c r="F24" s="1">
        <v>0</v>
      </c>
      <c r="G24" s="1">
        <v>0</v>
      </c>
      <c r="H24" s="1">
        <v>0</v>
      </c>
      <c r="I24">
        <v>6</v>
      </c>
      <c r="J24">
        <v>138039.60999999999</v>
      </c>
      <c r="K24">
        <v>186911.96</v>
      </c>
      <c r="L24">
        <v>0.74</v>
      </c>
    </row>
    <row r="25" spans="1:12" x14ac:dyDescent="0.2">
      <c r="A25" s="1">
        <v>3</v>
      </c>
      <c r="B25" s="1">
        <v>6</v>
      </c>
      <c r="C25" s="1">
        <v>19</v>
      </c>
      <c r="D25" s="1">
        <v>126</v>
      </c>
      <c r="E25" s="1">
        <v>0</v>
      </c>
      <c r="F25" s="1">
        <v>0</v>
      </c>
      <c r="G25" s="1">
        <v>0</v>
      </c>
      <c r="H25" s="1">
        <v>0</v>
      </c>
      <c r="I25">
        <v>6</v>
      </c>
      <c r="J25">
        <v>141236.5</v>
      </c>
      <c r="K25">
        <v>193151.15</v>
      </c>
      <c r="L25">
        <v>0.73</v>
      </c>
    </row>
    <row r="26" spans="1:12" x14ac:dyDescent="0.2">
      <c r="A26" s="1">
        <v>3</v>
      </c>
      <c r="B26" s="1">
        <v>6</v>
      </c>
      <c r="C26" s="1">
        <v>19</v>
      </c>
      <c r="D26" s="1">
        <v>51</v>
      </c>
      <c r="E26" s="1">
        <v>0</v>
      </c>
      <c r="F26" s="1">
        <v>0</v>
      </c>
      <c r="G26" s="1">
        <v>0</v>
      </c>
      <c r="H26" s="1">
        <v>0</v>
      </c>
      <c r="I26">
        <v>6</v>
      </c>
      <c r="J26">
        <v>137382.51999999999</v>
      </c>
      <c r="K26">
        <v>190690.18</v>
      </c>
      <c r="L26">
        <v>0.72</v>
      </c>
    </row>
    <row r="27" spans="1:12" x14ac:dyDescent="0.2">
      <c r="A27" s="1">
        <v>5</v>
      </c>
      <c r="B27" s="1">
        <v>2</v>
      </c>
      <c r="C27" s="1">
        <v>3</v>
      </c>
      <c r="D27" s="1">
        <v>8</v>
      </c>
      <c r="E27" s="1">
        <v>30</v>
      </c>
      <c r="F27" s="1">
        <v>137</v>
      </c>
      <c r="G27" s="1">
        <v>0</v>
      </c>
      <c r="H27" s="1">
        <v>0</v>
      </c>
      <c r="I27">
        <v>6</v>
      </c>
      <c r="J27">
        <v>144832.46</v>
      </c>
      <c r="K27">
        <v>208184.33</v>
      </c>
      <c r="L27">
        <v>0.7</v>
      </c>
    </row>
    <row r="28" spans="1:12" x14ac:dyDescent="0.2">
      <c r="A28" s="1">
        <v>5</v>
      </c>
      <c r="B28" s="1">
        <v>2</v>
      </c>
      <c r="C28" s="1">
        <v>3</v>
      </c>
      <c r="D28" s="1">
        <v>8</v>
      </c>
      <c r="E28" s="1">
        <v>30</v>
      </c>
      <c r="F28" s="1">
        <v>135</v>
      </c>
      <c r="G28" s="1">
        <v>0</v>
      </c>
      <c r="H28" s="1">
        <v>0</v>
      </c>
      <c r="I28">
        <v>6</v>
      </c>
      <c r="J28">
        <v>147158.47</v>
      </c>
      <c r="K28">
        <v>214292.83</v>
      </c>
      <c r="L28">
        <v>0.69</v>
      </c>
    </row>
    <row r="29" spans="1:12" x14ac:dyDescent="0.2">
      <c r="A29" s="1">
        <v>5</v>
      </c>
      <c r="B29" s="1">
        <v>2</v>
      </c>
      <c r="C29" s="1">
        <v>3</v>
      </c>
      <c r="D29" s="1">
        <v>8</v>
      </c>
      <c r="E29" s="1">
        <v>23</v>
      </c>
      <c r="F29" s="1">
        <v>130</v>
      </c>
      <c r="G29" s="1">
        <v>0</v>
      </c>
      <c r="H29" s="1">
        <v>0</v>
      </c>
      <c r="I29">
        <v>6</v>
      </c>
      <c r="J29">
        <v>146952.07999999999</v>
      </c>
      <c r="K29">
        <v>214387.69</v>
      </c>
      <c r="L29">
        <v>0.69</v>
      </c>
    </row>
    <row r="30" spans="1:12" x14ac:dyDescent="0.2">
      <c r="A30" s="1">
        <v>5</v>
      </c>
      <c r="B30" s="1">
        <v>2</v>
      </c>
      <c r="C30" s="1">
        <v>3</v>
      </c>
      <c r="D30" s="1">
        <v>8</v>
      </c>
      <c r="E30" s="1">
        <v>23</v>
      </c>
      <c r="F30" s="1">
        <v>88</v>
      </c>
      <c r="G30" s="1">
        <v>0</v>
      </c>
      <c r="H30" s="1">
        <v>0</v>
      </c>
      <c r="I30">
        <v>6</v>
      </c>
      <c r="J30">
        <v>138439.71</v>
      </c>
      <c r="K30">
        <v>203645.88</v>
      </c>
      <c r="L30">
        <v>0.68</v>
      </c>
    </row>
    <row r="31" spans="1:12" x14ac:dyDescent="0.2">
      <c r="A31" s="1">
        <v>4</v>
      </c>
      <c r="B31" s="1">
        <v>2</v>
      </c>
      <c r="C31" s="1">
        <v>3</v>
      </c>
      <c r="D31" s="1">
        <v>51</v>
      </c>
      <c r="E31" s="1">
        <v>127</v>
      </c>
      <c r="F31" s="1">
        <v>0</v>
      </c>
      <c r="G31" s="1">
        <v>0</v>
      </c>
      <c r="H31" s="1">
        <v>0</v>
      </c>
      <c r="I31">
        <v>6</v>
      </c>
      <c r="J31">
        <v>155077.45000000001</v>
      </c>
      <c r="K31">
        <v>227831.24</v>
      </c>
      <c r="L31">
        <v>0.68</v>
      </c>
    </row>
    <row r="32" spans="1:12" x14ac:dyDescent="0.2">
      <c r="A32" s="1">
        <v>5</v>
      </c>
      <c r="B32" s="1">
        <v>2</v>
      </c>
      <c r="C32" s="1">
        <v>3</v>
      </c>
      <c r="D32" s="1">
        <v>8</v>
      </c>
      <c r="E32" s="1">
        <v>23</v>
      </c>
      <c r="F32" s="1">
        <v>76</v>
      </c>
      <c r="G32" s="1">
        <v>0</v>
      </c>
      <c r="H32" s="1">
        <v>0</v>
      </c>
      <c r="I32">
        <v>6</v>
      </c>
      <c r="J32">
        <v>140085.43</v>
      </c>
      <c r="K32">
        <v>209904.67</v>
      </c>
      <c r="L32">
        <v>0.67</v>
      </c>
    </row>
    <row r="33" spans="1:12" x14ac:dyDescent="0.2">
      <c r="A33" s="1">
        <v>4</v>
      </c>
      <c r="B33" s="1">
        <v>2</v>
      </c>
      <c r="C33" s="1">
        <v>3</v>
      </c>
      <c r="D33" s="1">
        <v>11</v>
      </c>
      <c r="E33" s="1">
        <v>35</v>
      </c>
      <c r="F33" s="1">
        <v>0</v>
      </c>
      <c r="G33" s="1">
        <v>0</v>
      </c>
      <c r="H33" s="1">
        <v>0</v>
      </c>
      <c r="I33">
        <v>6</v>
      </c>
      <c r="J33">
        <v>143319.74</v>
      </c>
      <c r="K33">
        <v>212331.83</v>
      </c>
      <c r="L33">
        <v>0.67</v>
      </c>
    </row>
    <row r="34" spans="1:12" x14ac:dyDescent="0.2">
      <c r="A34" s="1">
        <v>4</v>
      </c>
      <c r="B34" s="1">
        <v>2</v>
      </c>
      <c r="C34" s="1">
        <v>3</v>
      </c>
      <c r="D34" s="1">
        <v>11</v>
      </c>
      <c r="E34" s="1">
        <v>52</v>
      </c>
      <c r="F34" s="1">
        <v>0</v>
      </c>
      <c r="G34" s="1">
        <v>0</v>
      </c>
      <c r="H34" s="1">
        <v>0</v>
      </c>
      <c r="I34">
        <v>6</v>
      </c>
      <c r="J34">
        <v>144312.87</v>
      </c>
      <c r="K34">
        <v>214551.93</v>
      </c>
      <c r="L34">
        <v>0.67</v>
      </c>
    </row>
    <row r="35" spans="1:12" x14ac:dyDescent="0.2">
      <c r="A35" s="1">
        <v>4</v>
      </c>
      <c r="B35" s="1">
        <v>2</v>
      </c>
      <c r="C35" s="1">
        <v>3</v>
      </c>
      <c r="D35" s="1">
        <v>11</v>
      </c>
      <c r="E35" s="1">
        <v>127</v>
      </c>
      <c r="F35" s="1">
        <v>0</v>
      </c>
      <c r="G35" s="1">
        <v>0</v>
      </c>
      <c r="H35" s="1">
        <v>0</v>
      </c>
      <c r="I35">
        <v>6</v>
      </c>
      <c r="J35">
        <v>148166.85</v>
      </c>
      <c r="K35">
        <v>225826.74</v>
      </c>
      <c r="L35">
        <v>0.66</v>
      </c>
    </row>
    <row r="36" spans="1:12" x14ac:dyDescent="0.2">
      <c r="A36" s="1">
        <v>4</v>
      </c>
      <c r="B36" s="1">
        <v>2</v>
      </c>
      <c r="C36" s="1">
        <v>3</v>
      </c>
      <c r="D36" s="1">
        <v>34</v>
      </c>
      <c r="E36" s="1">
        <v>127</v>
      </c>
      <c r="F36" s="1">
        <v>0</v>
      </c>
      <c r="G36" s="1">
        <v>0</v>
      </c>
      <c r="H36" s="1">
        <v>0</v>
      </c>
      <c r="I36">
        <v>6</v>
      </c>
      <c r="J36">
        <v>154084.32</v>
      </c>
      <c r="K36">
        <v>236960.34</v>
      </c>
      <c r="L36">
        <v>0.65</v>
      </c>
    </row>
    <row r="37" spans="1:12" x14ac:dyDescent="0.2">
      <c r="A37" s="1">
        <v>4</v>
      </c>
      <c r="B37" s="1">
        <v>2</v>
      </c>
      <c r="C37" s="1">
        <v>3</v>
      </c>
      <c r="D37" s="1">
        <v>11</v>
      </c>
      <c r="E37" s="1">
        <v>28</v>
      </c>
      <c r="F37" s="1">
        <v>0</v>
      </c>
      <c r="G37" s="1">
        <v>0</v>
      </c>
      <c r="H37" s="1">
        <v>0</v>
      </c>
      <c r="I37">
        <v>6</v>
      </c>
      <c r="J37">
        <v>139448.09</v>
      </c>
      <c r="K37">
        <v>224896.1</v>
      </c>
      <c r="L37">
        <v>0.62</v>
      </c>
    </row>
    <row r="38" spans="1:12" x14ac:dyDescent="0.2">
      <c r="A38" s="1">
        <v>4</v>
      </c>
      <c r="B38" s="1">
        <v>2</v>
      </c>
      <c r="C38" s="1">
        <v>3</v>
      </c>
      <c r="D38" s="1">
        <v>21</v>
      </c>
      <c r="E38" s="1">
        <v>127</v>
      </c>
      <c r="F38" s="1">
        <v>0</v>
      </c>
      <c r="G38" s="1">
        <v>0</v>
      </c>
      <c r="H38" s="1">
        <v>0</v>
      </c>
      <c r="I38">
        <v>6</v>
      </c>
      <c r="J38">
        <v>150414.56</v>
      </c>
      <c r="K38">
        <v>244236.12</v>
      </c>
      <c r="L38">
        <v>0.62</v>
      </c>
    </row>
    <row r="39" spans="1:12" x14ac:dyDescent="0.2">
      <c r="A39" s="1">
        <v>5</v>
      </c>
      <c r="B39" s="1">
        <v>2</v>
      </c>
      <c r="C39" s="1">
        <v>3</v>
      </c>
      <c r="D39" s="1">
        <v>5</v>
      </c>
      <c r="E39" s="1">
        <v>8</v>
      </c>
      <c r="F39" s="1">
        <v>130</v>
      </c>
      <c r="G39" s="1">
        <v>0</v>
      </c>
      <c r="H39" s="1">
        <v>0</v>
      </c>
      <c r="I39">
        <v>6</v>
      </c>
      <c r="J39">
        <v>144906.26</v>
      </c>
      <c r="K39">
        <v>236421.85</v>
      </c>
      <c r="L39">
        <v>0.61</v>
      </c>
    </row>
    <row r="40" spans="1:12" x14ac:dyDescent="0.2">
      <c r="A40" s="1">
        <v>5</v>
      </c>
      <c r="B40" s="1">
        <v>2</v>
      </c>
      <c r="C40" s="1">
        <v>3</v>
      </c>
      <c r="D40" s="1">
        <v>5</v>
      </c>
      <c r="E40" s="1">
        <v>8</v>
      </c>
      <c r="F40" s="1">
        <v>88</v>
      </c>
      <c r="G40" s="1">
        <v>0</v>
      </c>
      <c r="H40" s="1">
        <v>0</v>
      </c>
      <c r="I40">
        <v>6</v>
      </c>
      <c r="J40">
        <v>136393.89000000001</v>
      </c>
      <c r="K40">
        <v>225680.04</v>
      </c>
      <c r="L40">
        <v>0.6</v>
      </c>
    </row>
    <row r="41" spans="1:12" x14ac:dyDescent="0.2">
      <c r="A41" s="1">
        <v>5</v>
      </c>
      <c r="B41" s="1">
        <v>2</v>
      </c>
      <c r="C41" s="1">
        <v>3</v>
      </c>
      <c r="D41" s="1">
        <v>5</v>
      </c>
      <c r="E41" s="1">
        <v>8</v>
      </c>
      <c r="F41" s="1">
        <v>76</v>
      </c>
      <c r="G41" s="1">
        <v>0</v>
      </c>
      <c r="H41" s="1">
        <v>0</v>
      </c>
      <c r="I41">
        <v>6</v>
      </c>
      <c r="J41">
        <v>138039.60999999999</v>
      </c>
      <c r="K41">
        <v>231938.83</v>
      </c>
      <c r="L41">
        <v>0.6</v>
      </c>
    </row>
    <row r="42" spans="1:12" x14ac:dyDescent="0.2">
      <c r="A42" s="1">
        <v>6</v>
      </c>
      <c r="B42" s="1">
        <v>2</v>
      </c>
      <c r="C42" s="1">
        <v>3</v>
      </c>
      <c r="D42" s="1">
        <v>30</v>
      </c>
      <c r="E42" s="1">
        <v>57</v>
      </c>
      <c r="F42" s="1">
        <v>80</v>
      </c>
      <c r="G42" s="1">
        <v>107</v>
      </c>
      <c r="H42" s="1">
        <v>0</v>
      </c>
      <c r="I42">
        <v>6</v>
      </c>
      <c r="J42">
        <v>115451.14</v>
      </c>
      <c r="K42">
        <v>196590.13</v>
      </c>
      <c r="L42">
        <v>0.59</v>
      </c>
    </row>
    <row r="43" spans="1:12" x14ac:dyDescent="0.2">
      <c r="A43" s="1">
        <v>6</v>
      </c>
      <c r="B43" s="1">
        <v>2</v>
      </c>
      <c r="C43" s="1">
        <v>3</v>
      </c>
      <c r="D43" s="1">
        <v>23</v>
      </c>
      <c r="E43" s="1">
        <v>30</v>
      </c>
      <c r="F43" s="1">
        <v>57</v>
      </c>
      <c r="G43" s="1">
        <v>80</v>
      </c>
      <c r="H43" s="1">
        <v>0</v>
      </c>
      <c r="I43">
        <v>6</v>
      </c>
      <c r="J43">
        <v>117570.76</v>
      </c>
      <c r="K43">
        <v>199331.51</v>
      </c>
      <c r="L43">
        <v>0.59</v>
      </c>
    </row>
    <row r="44" spans="1:12" x14ac:dyDescent="0.2">
      <c r="A44" s="1">
        <v>6</v>
      </c>
      <c r="B44" s="1">
        <v>2</v>
      </c>
      <c r="C44" s="1">
        <v>3</v>
      </c>
      <c r="D44" s="1">
        <v>23</v>
      </c>
      <c r="E44" s="1">
        <v>30</v>
      </c>
      <c r="F44" s="1">
        <v>57</v>
      </c>
      <c r="G44" s="1">
        <v>68</v>
      </c>
      <c r="H44" s="1">
        <v>0</v>
      </c>
      <c r="I44">
        <v>6</v>
      </c>
      <c r="J44">
        <v>119216.48</v>
      </c>
      <c r="K44">
        <v>203328.72</v>
      </c>
      <c r="L44">
        <v>0.59</v>
      </c>
    </row>
    <row r="45" spans="1:12" x14ac:dyDescent="0.2">
      <c r="A45" s="1">
        <v>6</v>
      </c>
      <c r="B45" s="1">
        <v>2</v>
      </c>
      <c r="C45" s="1">
        <v>3</v>
      </c>
      <c r="D45" s="1">
        <v>8</v>
      </c>
      <c r="E45" s="1">
        <v>57</v>
      </c>
      <c r="F45" s="1">
        <v>80</v>
      </c>
      <c r="G45" s="1">
        <v>107</v>
      </c>
      <c r="H45" s="1">
        <v>0</v>
      </c>
      <c r="I45">
        <v>6</v>
      </c>
      <c r="J45">
        <v>130955.87</v>
      </c>
      <c r="K45">
        <v>221302.18</v>
      </c>
      <c r="L45">
        <v>0.59</v>
      </c>
    </row>
    <row r="46" spans="1:12" x14ac:dyDescent="0.2">
      <c r="A46" s="1">
        <v>5</v>
      </c>
      <c r="B46" s="1">
        <v>2</v>
      </c>
      <c r="C46" s="1">
        <v>3</v>
      </c>
      <c r="D46" s="1">
        <v>5</v>
      </c>
      <c r="E46" s="1">
        <v>8</v>
      </c>
      <c r="F46" s="1">
        <v>37</v>
      </c>
      <c r="G46" s="1">
        <v>0</v>
      </c>
      <c r="H46" s="1">
        <v>0</v>
      </c>
      <c r="I46">
        <v>6</v>
      </c>
      <c r="J46">
        <v>136187.5</v>
      </c>
      <c r="K46">
        <v>236612.63</v>
      </c>
      <c r="L46">
        <v>0.57999999999999996</v>
      </c>
    </row>
    <row r="47" spans="1:12" x14ac:dyDescent="0.2">
      <c r="A47" s="1">
        <v>6</v>
      </c>
      <c r="B47" s="1">
        <v>2</v>
      </c>
      <c r="C47" s="1">
        <v>3</v>
      </c>
      <c r="D47" s="1">
        <v>23</v>
      </c>
      <c r="E47" s="1">
        <v>57</v>
      </c>
      <c r="F47" s="1">
        <v>80</v>
      </c>
      <c r="G47" s="1">
        <v>107</v>
      </c>
      <c r="H47" s="1">
        <v>0</v>
      </c>
      <c r="I47">
        <v>6</v>
      </c>
      <c r="J47">
        <v>111579.49</v>
      </c>
      <c r="K47">
        <v>199289.96</v>
      </c>
      <c r="L47">
        <v>0.56000000000000005</v>
      </c>
    </row>
    <row r="48" spans="1:12" x14ac:dyDescent="0.2">
      <c r="A48" s="1">
        <v>5</v>
      </c>
      <c r="B48" s="1">
        <v>2</v>
      </c>
      <c r="C48" s="1">
        <v>3</v>
      </c>
      <c r="D48" s="1">
        <v>5</v>
      </c>
      <c r="E48" s="1">
        <v>8</v>
      </c>
      <c r="F48" s="1">
        <v>35</v>
      </c>
      <c r="G48" s="1">
        <v>0</v>
      </c>
      <c r="H48" s="1">
        <v>0</v>
      </c>
      <c r="I48">
        <v>6</v>
      </c>
      <c r="J48">
        <v>143319.74</v>
      </c>
      <c r="K48">
        <v>257358.7</v>
      </c>
      <c r="L48">
        <v>0.56000000000000005</v>
      </c>
    </row>
    <row r="49" spans="1:12" x14ac:dyDescent="0.2">
      <c r="A49" s="1">
        <v>5</v>
      </c>
      <c r="B49" s="1">
        <v>2</v>
      </c>
      <c r="C49" s="1">
        <v>3</v>
      </c>
      <c r="D49" s="1">
        <v>5</v>
      </c>
      <c r="E49" s="1">
        <v>8</v>
      </c>
      <c r="F49" s="1">
        <v>52</v>
      </c>
      <c r="G49" s="1">
        <v>0</v>
      </c>
      <c r="H49" s="1">
        <v>0</v>
      </c>
      <c r="I49">
        <v>6</v>
      </c>
      <c r="J49">
        <v>144312.87</v>
      </c>
      <c r="K49">
        <v>259578.8</v>
      </c>
      <c r="L49">
        <v>0.56000000000000005</v>
      </c>
    </row>
    <row r="50" spans="1:12" x14ac:dyDescent="0.2">
      <c r="A50" s="1">
        <v>6</v>
      </c>
      <c r="B50" s="1">
        <v>2</v>
      </c>
      <c r="C50" s="1">
        <v>3</v>
      </c>
      <c r="D50" s="1">
        <v>5</v>
      </c>
      <c r="E50" s="1">
        <v>8</v>
      </c>
      <c r="F50" s="1">
        <v>30</v>
      </c>
      <c r="G50" s="1">
        <v>57</v>
      </c>
      <c r="H50" s="1">
        <v>0</v>
      </c>
      <c r="I50">
        <v>6</v>
      </c>
      <c r="J50">
        <v>134694.93</v>
      </c>
      <c r="K50">
        <v>246340.71</v>
      </c>
      <c r="L50">
        <v>0.55000000000000004</v>
      </c>
    </row>
    <row r="51" spans="1:12" x14ac:dyDescent="0.2">
      <c r="A51" s="1">
        <v>5</v>
      </c>
      <c r="B51" s="1">
        <v>2</v>
      </c>
      <c r="C51" s="1">
        <v>3</v>
      </c>
      <c r="D51" s="1">
        <v>5</v>
      </c>
      <c r="E51" s="1">
        <v>8</v>
      </c>
      <c r="F51" s="1">
        <v>127</v>
      </c>
      <c r="G51" s="1">
        <v>0</v>
      </c>
      <c r="H51" s="1">
        <v>0</v>
      </c>
      <c r="I51">
        <v>6</v>
      </c>
      <c r="J51">
        <v>148166.85</v>
      </c>
      <c r="K51">
        <v>270853.61</v>
      </c>
      <c r="L51">
        <v>0.55000000000000004</v>
      </c>
    </row>
    <row r="52" spans="1:12" x14ac:dyDescent="0.2">
      <c r="A52" s="1">
        <v>6</v>
      </c>
      <c r="B52" s="1">
        <v>2</v>
      </c>
      <c r="C52" s="1">
        <v>3</v>
      </c>
      <c r="D52" s="1">
        <v>5</v>
      </c>
      <c r="E52" s="1">
        <v>8</v>
      </c>
      <c r="F52" s="1">
        <v>23</v>
      </c>
      <c r="G52" s="1">
        <v>30</v>
      </c>
      <c r="H52" s="1">
        <v>0</v>
      </c>
      <c r="I52">
        <v>6</v>
      </c>
      <c r="J52">
        <v>136187.5</v>
      </c>
      <c r="K52">
        <v>251988.25</v>
      </c>
      <c r="L52">
        <v>0.54</v>
      </c>
    </row>
    <row r="53" spans="1:12" x14ac:dyDescent="0.2">
      <c r="A53" s="1">
        <v>6</v>
      </c>
      <c r="B53" s="1">
        <v>2</v>
      </c>
      <c r="C53" s="1">
        <v>3</v>
      </c>
      <c r="D53" s="1">
        <v>5</v>
      </c>
      <c r="E53" s="1">
        <v>8</v>
      </c>
      <c r="F53" s="1">
        <v>57</v>
      </c>
      <c r="G53" s="1">
        <v>80</v>
      </c>
      <c r="H53" s="1">
        <v>0</v>
      </c>
      <c r="I53">
        <v>6</v>
      </c>
      <c r="J53">
        <v>131029.67</v>
      </c>
      <c r="K53">
        <v>246077.72</v>
      </c>
      <c r="L53">
        <v>0.53</v>
      </c>
    </row>
    <row r="54" spans="1:12" x14ac:dyDescent="0.2">
      <c r="A54" s="1">
        <v>6</v>
      </c>
      <c r="B54" s="1">
        <v>2</v>
      </c>
      <c r="C54" s="1">
        <v>3</v>
      </c>
      <c r="D54" s="1">
        <v>5</v>
      </c>
      <c r="E54" s="1">
        <v>8</v>
      </c>
      <c r="F54" s="1">
        <v>23</v>
      </c>
      <c r="G54" s="1">
        <v>57</v>
      </c>
      <c r="H54" s="1">
        <v>0</v>
      </c>
      <c r="I54">
        <v>6</v>
      </c>
      <c r="J54">
        <v>130823.28</v>
      </c>
      <c r="K54">
        <v>249040.54</v>
      </c>
      <c r="L54">
        <v>0.53</v>
      </c>
    </row>
    <row r="55" spans="1:12" x14ac:dyDescent="0.2">
      <c r="A55" s="1">
        <v>6</v>
      </c>
      <c r="B55" s="1">
        <v>2</v>
      </c>
      <c r="C55" s="1">
        <v>3</v>
      </c>
      <c r="D55" s="1">
        <v>5</v>
      </c>
      <c r="E55" s="1">
        <v>30</v>
      </c>
      <c r="F55" s="1">
        <v>57</v>
      </c>
      <c r="G55" s="1">
        <v>80</v>
      </c>
      <c r="H55" s="1">
        <v>0</v>
      </c>
      <c r="I55">
        <v>6</v>
      </c>
      <c r="J55">
        <v>115524.94</v>
      </c>
      <c r="K55">
        <v>221365.67</v>
      </c>
      <c r="L55">
        <v>0.52</v>
      </c>
    </row>
    <row r="56" spans="1:12" x14ac:dyDescent="0.2">
      <c r="A56" s="1">
        <v>5</v>
      </c>
      <c r="B56" s="1">
        <v>2</v>
      </c>
      <c r="C56" s="1">
        <v>3</v>
      </c>
      <c r="D56" s="1">
        <v>5</v>
      </c>
      <c r="E56" s="1">
        <v>8</v>
      </c>
      <c r="F56" s="1">
        <v>28</v>
      </c>
      <c r="G56" s="1">
        <v>0</v>
      </c>
      <c r="H56" s="1">
        <v>0</v>
      </c>
      <c r="I56">
        <v>6</v>
      </c>
      <c r="J56">
        <v>139448.09</v>
      </c>
      <c r="K56">
        <v>269922.96999999997</v>
      </c>
      <c r="L56">
        <v>0.52</v>
      </c>
    </row>
    <row r="57" spans="1:12" x14ac:dyDescent="0.2">
      <c r="A57" s="1">
        <v>6</v>
      </c>
      <c r="B57" s="1">
        <v>2</v>
      </c>
      <c r="C57" s="1">
        <v>3</v>
      </c>
      <c r="D57" s="1">
        <v>5</v>
      </c>
      <c r="E57" s="1">
        <v>8</v>
      </c>
      <c r="F57" s="1">
        <v>12</v>
      </c>
      <c r="G57" s="1">
        <v>30</v>
      </c>
      <c r="H57" s="1">
        <v>0</v>
      </c>
      <c r="I57">
        <v>6</v>
      </c>
      <c r="J57">
        <v>143319.74</v>
      </c>
      <c r="K57">
        <v>274154.78000000003</v>
      </c>
      <c r="L57">
        <v>0.52</v>
      </c>
    </row>
    <row r="58" spans="1:12" x14ac:dyDescent="0.2">
      <c r="A58" s="1">
        <v>6</v>
      </c>
      <c r="B58" s="1">
        <v>2</v>
      </c>
      <c r="C58" s="1">
        <v>3</v>
      </c>
      <c r="D58" s="1">
        <v>5</v>
      </c>
      <c r="E58" s="1">
        <v>23</v>
      </c>
      <c r="F58" s="1">
        <v>30</v>
      </c>
      <c r="G58" s="1">
        <v>57</v>
      </c>
      <c r="H58" s="1">
        <v>0</v>
      </c>
      <c r="I58">
        <v>6</v>
      </c>
      <c r="J58">
        <v>115318.55</v>
      </c>
      <c r="K58">
        <v>224328.49</v>
      </c>
      <c r="L58">
        <v>0.51</v>
      </c>
    </row>
    <row r="59" spans="1:12" x14ac:dyDescent="0.2">
      <c r="A59" s="1">
        <v>6</v>
      </c>
      <c r="B59" s="1">
        <v>2</v>
      </c>
      <c r="C59" s="1">
        <v>3</v>
      </c>
      <c r="D59" s="1">
        <v>5</v>
      </c>
      <c r="E59" s="1">
        <v>8</v>
      </c>
      <c r="F59" s="1">
        <v>12</v>
      </c>
      <c r="G59" s="1">
        <v>57</v>
      </c>
      <c r="H59" s="1">
        <v>0</v>
      </c>
      <c r="I59">
        <v>6</v>
      </c>
      <c r="J59">
        <v>137955.51999999999</v>
      </c>
      <c r="K59">
        <v>271207.07</v>
      </c>
      <c r="L59">
        <v>0.51</v>
      </c>
    </row>
    <row r="60" spans="1:12" x14ac:dyDescent="0.2">
      <c r="A60" s="1">
        <v>6</v>
      </c>
      <c r="B60" s="1">
        <v>2</v>
      </c>
      <c r="C60" s="1">
        <v>3</v>
      </c>
      <c r="D60" s="1">
        <v>5</v>
      </c>
      <c r="E60" s="1">
        <v>23</v>
      </c>
      <c r="F60" s="1">
        <v>57</v>
      </c>
      <c r="G60" s="1">
        <v>80</v>
      </c>
      <c r="H60" s="1">
        <v>0</v>
      </c>
      <c r="I60">
        <v>6</v>
      </c>
      <c r="J60">
        <v>111653.29</v>
      </c>
      <c r="K60">
        <v>224065.5</v>
      </c>
      <c r="L60">
        <v>0.5</v>
      </c>
    </row>
    <row r="61" spans="1:12" x14ac:dyDescent="0.2">
      <c r="A61" s="1">
        <v>6</v>
      </c>
      <c r="B61" s="1">
        <v>2</v>
      </c>
      <c r="C61" s="1">
        <v>3</v>
      </c>
      <c r="D61" s="1">
        <v>5</v>
      </c>
      <c r="E61" s="1">
        <v>8</v>
      </c>
      <c r="F61" s="1">
        <v>12</v>
      </c>
      <c r="G61" s="1">
        <v>23</v>
      </c>
      <c r="H61" s="1">
        <v>0</v>
      </c>
      <c r="I61">
        <v>6</v>
      </c>
      <c r="J61">
        <v>139448.09</v>
      </c>
      <c r="K61">
        <v>276854.61</v>
      </c>
      <c r="L61">
        <v>0.5</v>
      </c>
    </row>
    <row r="62" spans="1:12" x14ac:dyDescent="0.2">
      <c r="A62" s="1">
        <v>6</v>
      </c>
      <c r="B62" s="1">
        <v>2</v>
      </c>
      <c r="C62" s="1">
        <v>3</v>
      </c>
      <c r="D62" s="1">
        <v>5</v>
      </c>
      <c r="E62" s="1">
        <v>57</v>
      </c>
      <c r="F62" s="1">
        <v>80</v>
      </c>
      <c r="G62" s="1">
        <v>107</v>
      </c>
      <c r="H62" s="1">
        <v>0</v>
      </c>
      <c r="I62">
        <v>6</v>
      </c>
      <c r="J62">
        <v>109533.67</v>
      </c>
      <c r="K62">
        <v>221324.12</v>
      </c>
      <c r="L62">
        <v>0.49</v>
      </c>
    </row>
    <row r="63" spans="1:12" x14ac:dyDescent="0.2">
      <c r="A63" s="1">
        <v>6</v>
      </c>
      <c r="B63" s="1">
        <v>2</v>
      </c>
      <c r="C63" s="1">
        <v>3</v>
      </c>
      <c r="D63" s="1">
        <v>5</v>
      </c>
      <c r="E63" s="1">
        <v>8</v>
      </c>
      <c r="F63" s="1">
        <v>17</v>
      </c>
      <c r="G63" s="1">
        <v>57</v>
      </c>
      <c r="H63" s="1">
        <v>0</v>
      </c>
      <c r="I63">
        <v>6</v>
      </c>
      <c r="J63">
        <v>131025.17</v>
      </c>
      <c r="K63">
        <v>271133.96000000002</v>
      </c>
      <c r="L63">
        <v>0.48</v>
      </c>
    </row>
    <row r="64" spans="1:12" x14ac:dyDescent="0.2">
      <c r="A64" s="1">
        <v>6</v>
      </c>
      <c r="B64" s="1">
        <v>2</v>
      </c>
      <c r="C64" s="1">
        <v>3</v>
      </c>
      <c r="D64" s="1">
        <v>5</v>
      </c>
      <c r="E64" s="1">
        <v>8</v>
      </c>
      <c r="F64" s="1">
        <v>12</v>
      </c>
      <c r="G64" s="1">
        <v>17</v>
      </c>
      <c r="H64" s="1">
        <v>0</v>
      </c>
      <c r="I64">
        <v>6</v>
      </c>
      <c r="J64">
        <v>139649.98000000001</v>
      </c>
      <c r="K64">
        <v>298948.03000000003</v>
      </c>
      <c r="L64">
        <v>0.47</v>
      </c>
    </row>
  </sheetData>
  <sortState xmlns:xlrd2="http://schemas.microsoft.com/office/spreadsheetml/2017/richdata2" ref="A2:L66">
    <sortCondition descending="1" ref="L1:L66"/>
  </sortState>
  <pageMargins left="0.75" right="0.75" top="1" bottom="1" header="0.51180555555555596" footer="0.51180555555555596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5"/>
  <sheetViews>
    <sheetView workbookViewId="0">
      <selection activeCell="T52" sqref="T52"/>
    </sheetView>
  </sheetViews>
  <sheetFormatPr baseColWidth="10" defaultColWidth="9" defaultRowHeight="16" x14ac:dyDescent="0.2"/>
  <cols>
    <col min="8" max="8" width="10.83203125"/>
  </cols>
  <sheetData>
    <row r="1" spans="1:14" x14ac:dyDescent="0.2">
      <c r="A1" t="s">
        <v>37</v>
      </c>
    </row>
    <row r="2" spans="1:14" x14ac:dyDescent="0.2">
      <c r="A2" t="s">
        <v>38</v>
      </c>
    </row>
    <row r="3" spans="1:14" x14ac:dyDescent="0.2">
      <c r="A3" t="s">
        <v>39</v>
      </c>
    </row>
    <row r="4" spans="1:14" x14ac:dyDescent="0.2">
      <c r="A4" t="s">
        <v>40</v>
      </c>
    </row>
    <row r="6" spans="1:14" x14ac:dyDescent="0.2">
      <c r="A6" t="s">
        <v>41</v>
      </c>
    </row>
    <row r="8" spans="1:14" x14ac:dyDescent="0.2">
      <c r="A8" t="s">
        <v>42</v>
      </c>
    </row>
    <row r="9" spans="1:14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29</v>
      </c>
      <c r="I9" t="s">
        <v>28</v>
      </c>
      <c r="J9" t="s">
        <v>43</v>
      </c>
    </row>
    <row r="10" spans="1:14" x14ac:dyDescent="0.2">
      <c r="A10" s="1">
        <v>2</v>
      </c>
      <c r="B10" s="1">
        <v>3</v>
      </c>
      <c r="C10" s="1">
        <v>8</v>
      </c>
      <c r="D10" s="1">
        <v>12</v>
      </c>
      <c r="E10" s="1">
        <v>29</v>
      </c>
      <c r="F10" s="1">
        <v>33</v>
      </c>
      <c r="G10" s="1">
        <v>56</v>
      </c>
      <c r="H10" s="1">
        <v>219673.492</v>
      </c>
      <c r="I10">
        <v>207166</v>
      </c>
    </row>
    <row r="11" spans="1:14" x14ac:dyDescent="0.2">
      <c r="A11" t="s">
        <v>44</v>
      </c>
    </row>
    <row r="12" spans="1:14" x14ac:dyDescent="0.2">
      <c r="A12" t="s">
        <v>45</v>
      </c>
    </row>
    <row r="13" spans="1:14" x14ac:dyDescent="0.2">
      <c r="A13" t="s">
        <v>46</v>
      </c>
    </row>
    <row r="14" spans="1:14" x14ac:dyDescent="0.2">
      <c r="A14" t="s">
        <v>47</v>
      </c>
    </row>
    <row r="15" spans="1:14" x14ac:dyDescent="0.2">
      <c r="A15" t="s">
        <v>48</v>
      </c>
    </row>
    <row r="16" spans="1:14" x14ac:dyDescent="0.2">
      <c r="A16" s="1" t="s">
        <v>0</v>
      </c>
      <c r="B16" s="1" t="s">
        <v>49</v>
      </c>
      <c r="C16" s="1" t="s">
        <v>50</v>
      </c>
      <c r="D16" s="1" t="s">
        <v>51</v>
      </c>
      <c r="E16" s="1" t="s">
        <v>52</v>
      </c>
      <c r="F16" s="1" t="s">
        <v>53</v>
      </c>
      <c r="G16" s="1" t="s">
        <v>54</v>
      </c>
      <c r="H16" s="1" t="s">
        <v>55</v>
      </c>
      <c r="I16" s="1" t="s">
        <v>56</v>
      </c>
      <c r="J16" s="1" t="s">
        <v>57</v>
      </c>
      <c r="K16" s="1" t="s">
        <v>58</v>
      </c>
      <c r="L16" s="1" t="s">
        <v>1</v>
      </c>
      <c r="M16" s="1" t="s">
        <v>59</v>
      </c>
      <c r="N16" s="2" t="s">
        <v>28</v>
      </c>
    </row>
    <row r="17" spans="1:14" x14ac:dyDescent="0.2">
      <c r="A17" s="1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 t="s">
        <v>60</v>
      </c>
      <c r="M17" s="1">
        <v>-29664.772000000001</v>
      </c>
      <c r="N17" s="3">
        <v>53657.39</v>
      </c>
    </row>
    <row r="18" spans="1:14" x14ac:dyDescent="0.2">
      <c r="A18" s="1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 t="s">
        <v>60</v>
      </c>
      <c r="M18" s="1">
        <v>-25485.61</v>
      </c>
      <c r="N18" s="4">
        <v>21085.97</v>
      </c>
    </row>
    <row r="19" spans="1:14" x14ac:dyDescent="0.2">
      <c r="A19" s="1">
        <v>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 t="s">
        <v>60</v>
      </c>
      <c r="M19" s="1">
        <v>-17556.95</v>
      </c>
      <c r="N19" s="5">
        <v>17579.04</v>
      </c>
    </row>
    <row r="20" spans="1:14" x14ac:dyDescent="0.2">
      <c r="A20" s="1">
        <v>12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 t="s">
        <v>60</v>
      </c>
      <c r="M20" s="1">
        <v>-31486.89</v>
      </c>
      <c r="N20" s="5">
        <v>15798.72</v>
      </c>
    </row>
    <row r="21" spans="1:14" x14ac:dyDescent="0.2">
      <c r="A21" s="1">
        <v>29</v>
      </c>
      <c r="B21" s="1">
        <v>0</v>
      </c>
      <c r="C21" s="1">
        <v>0</v>
      </c>
      <c r="D21" s="1">
        <v>0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 t="s">
        <v>60</v>
      </c>
      <c r="M21" s="1">
        <v>-29410.68</v>
      </c>
      <c r="N21" s="4">
        <v>37381.61</v>
      </c>
    </row>
    <row r="22" spans="1:14" x14ac:dyDescent="0.2">
      <c r="A22" s="1">
        <v>33</v>
      </c>
      <c r="B22" s="1">
        <v>0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 t="s">
        <v>60</v>
      </c>
      <c r="M22" s="1">
        <v>-55618.89</v>
      </c>
      <c r="N22" s="4">
        <v>37354.910000000003</v>
      </c>
    </row>
    <row r="23" spans="1:14" x14ac:dyDescent="0.2">
      <c r="A23" s="1">
        <v>56</v>
      </c>
      <c r="B23" s="1">
        <v>1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 t="s">
        <v>60</v>
      </c>
      <c r="M23" s="1">
        <v>-30449.7</v>
      </c>
      <c r="N23" s="5">
        <v>24308.39</v>
      </c>
    </row>
    <row r="25" spans="1:14" x14ac:dyDescent="0.2">
      <c r="A25" t="s">
        <v>61</v>
      </c>
    </row>
    <row r="26" spans="1:14" x14ac:dyDescent="0.2">
      <c r="B26" t="s">
        <v>62</v>
      </c>
    </row>
    <row r="27" spans="1:14" x14ac:dyDescent="0.2">
      <c r="B27" t="s">
        <v>63</v>
      </c>
    </row>
    <row r="28" spans="1:14" x14ac:dyDescent="0.2">
      <c r="C28" t="s">
        <v>64</v>
      </c>
    </row>
    <row r="29" spans="1:14" x14ac:dyDescent="0.2">
      <c r="B29" t="s">
        <v>65</v>
      </c>
    </row>
    <row r="30" spans="1:14" x14ac:dyDescent="0.2">
      <c r="B30" t="s">
        <v>66</v>
      </c>
    </row>
    <row r="31" spans="1:14" x14ac:dyDescent="0.2">
      <c r="C31" t="s">
        <v>67</v>
      </c>
    </row>
    <row r="32" spans="1:14" x14ac:dyDescent="0.2">
      <c r="C32" t="s">
        <v>68</v>
      </c>
    </row>
    <row r="33" spans="2:4" x14ac:dyDescent="0.2">
      <c r="C33" t="s">
        <v>69</v>
      </c>
    </row>
    <row r="34" spans="2:4" x14ac:dyDescent="0.2">
      <c r="C34" t="s">
        <v>70</v>
      </c>
    </row>
    <row r="35" spans="2:4" x14ac:dyDescent="0.2">
      <c r="C35" t="s">
        <v>71</v>
      </c>
    </row>
    <row r="36" spans="2:4" x14ac:dyDescent="0.2">
      <c r="C36" t="s">
        <v>72</v>
      </c>
    </row>
    <row r="37" spans="2:4" x14ac:dyDescent="0.2">
      <c r="C37" t="s">
        <v>73</v>
      </c>
    </row>
    <row r="38" spans="2:4" x14ac:dyDescent="0.2">
      <c r="C38" t="s">
        <v>74</v>
      </c>
    </row>
    <row r="39" spans="2:4" x14ac:dyDescent="0.2">
      <c r="C39" t="s">
        <v>75</v>
      </c>
    </row>
    <row r="40" spans="2:4" x14ac:dyDescent="0.2">
      <c r="C40" t="s">
        <v>76</v>
      </c>
    </row>
    <row r="41" spans="2:4" x14ac:dyDescent="0.2">
      <c r="C41" t="s">
        <v>77</v>
      </c>
    </row>
    <row r="42" spans="2:4" x14ac:dyDescent="0.2">
      <c r="B42" t="s">
        <v>78</v>
      </c>
    </row>
    <row r="43" spans="2:4" x14ac:dyDescent="0.2">
      <c r="B43" t="s">
        <v>79</v>
      </c>
    </row>
    <row r="44" spans="2:4" x14ac:dyDescent="0.2">
      <c r="B44" t="s">
        <v>80</v>
      </c>
    </row>
    <row r="45" spans="2:4" x14ac:dyDescent="0.2">
      <c r="B45" t="s">
        <v>81</v>
      </c>
    </row>
    <row r="47" spans="2:4" x14ac:dyDescent="0.2">
      <c r="B47" t="s">
        <v>82</v>
      </c>
    </row>
    <row r="48" spans="2:4" x14ac:dyDescent="0.2">
      <c r="D48" t="s">
        <v>83</v>
      </c>
    </row>
    <row r="49" spans="1:3" x14ac:dyDescent="0.2">
      <c r="C49" t="s">
        <v>84</v>
      </c>
    </row>
    <row r="50" spans="1:3" x14ac:dyDescent="0.2">
      <c r="C50" t="s">
        <v>85</v>
      </c>
    </row>
    <row r="51" spans="1:3" x14ac:dyDescent="0.2">
      <c r="C51" t="s">
        <v>86</v>
      </c>
    </row>
    <row r="52" spans="1:3" x14ac:dyDescent="0.2">
      <c r="C52" t="s">
        <v>87</v>
      </c>
    </row>
    <row r="53" spans="1:3" x14ac:dyDescent="0.2">
      <c r="C53" t="s">
        <v>88</v>
      </c>
    </row>
    <row r="54" spans="1:3" x14ac:dyDescent="0.2">
      <c r="C54" t="s">
        <v>89</v>
      </c>
    </row>
    <row r="55" spans="1:3" x14ac:dyDescent="0.2">
      <c r="C55" t="s">
        <v>90</v>
      </c>
    </row>
    <row r="56" spans="1:3" x14ac:dyDescent="0.2">
      <c r="C56" t="s">
        <v>91</v>
      </c>
    </row>
    <row r="57" spans="1:3" x14ac:dyDescent="0.2">
      <c r="C57" t="s">
        <v>92</v>
      </c>
    </row>
    <row r="58" spans="1:3" x14ac:dyDescent="0.2">
      <c r="C58" t="s">
        <v>93</v>
      </c>
    </row>
    <row r="59" spans="1:3" x14ac:dyDescent="0.2">
      <c r="C59" t="s">
        <v>94</v>
      </c>
    </row>
    <row r="60" spans="1:3" x14ac:dyDescent="0.2">
      <c r="C60" t="s">
        <v>95</v>
      </c>
    </row>
    <row r="61" spans="1:3" x14ac:dyDescent="0.2">
      <c r="C61" t="s">
        <v>96</v>
      </c>
    </row>
    <row r="62" spans="1:3" x14ac:dyDescent="0.2">
      <c r="A62" t="s">
        <v>97</v>
      </c>
      <c r="C62" t="s">
        <v>98</v>
      </c>
    </row>
    <row r="63" spans="1:3" x14ac:dyDescent="0.2">
      <c r="A63" t="s">
        <v>97</v>
      </c>
      <c r="C63" t="s">
        <v>99</v>
      </c>
    </row>
    <row r="64" spans="1:3" x14ac:dyDescent="0.2">
      <c r="A64" t="s">
        <v>97</v>
      </c>
      <c r="C64" t="s">
        <v>100</v>
      </c>
    </row>
    <row r="65" spans="2:5" x14ac:dyDescent="0.2">
      <c r="B65" t="s">
        <v>101</v>
      </c>
    </row>
    <row r="66" spans="2:5" x14ac:dyDescent="0.2">
      <c r="B66" t="s">
        <v>102</v>
      </c>
    </row>
    <row r="67" spans="2:5" x14ac:dyDescent="0.2">
      <c r="B67" t="s">
        <v>103</v>
      </c>
    </row>
    <row r="69" spans="2:5" x14ac:dyDescent="0.2">
      <c r="C69" t="s">
        <v>104</v>
      </c>
    </row>
    <row r="70" spans="2:5" x14ac:dyDescent="0.2">
      <c r="E70" t="s">
        <v>105</v>
      </c>
    </row>
    <row r="71" spans="2:5" x14ac:dyDescent="0.2">
      <c r="E71" t="s">
        <v>106</v>
      </c>
    </row>
    <row r="72" spans="2:5" x14ac:dyDescent="0.2">
      <c r="E72" t="s">
        <v>107</v>
      </c>
    </row>
    <row r="73" spans="2:5" x14ac:dyDescent="0.2">
      <c r="E73" t="s">
        <v>108</v>
      </c>
    </row>
    <row r="74" spans="2:5" x14ac:dyDescent="0.2">
      <c r="E74" t="s">
        <v>109</v>
      </c>
    </row>
    <row r="75" spans="2:5" x14ac:dyDescent="0.2">
      <c r="E75" t="s">
        <v>110</v>
      </c>
    </row>
    <row r="76" spans="2:5" x14ac:dyDescent="0.2">
      <c r="E76" t="s">
        <v>111</v>
      </c>
    </row>
    <row r="77" spans="2:5" x14ac:dyDescent="0.2">
      <c r="E77" t="s">
        <v>112</v>
      </c>
    </row>
    <row r="78" spans="2:5" x14ac:dyDescent="0.2">
      <c r="E78" t="s">
        <v>113</v>
      </c>
    </row>
    <row r="79" spans="2:5" x14ac:dyDescent="0.2">
      <c r="E79" t="s">
        <v>114</v>
      </c>
    </row>
    <row r="80" spans="2:5" x14ac:dyDescent="0.2">
      <c r="E80" t="s">
        <v>115</v>
      </c>
    </row>
    <row r="81" spans="3:5" x14ac:dyDescent="0.2">
      <c r="E81" t="s">
        <v>116</v>
      </c>
    </row>
    <row r="82" spans="3:5" x14ac:dyDescent="0.2">
      <c r="E82" t="s">
        <v>117</v>
      </c>
    </row>
    <row r="83" spans="3:5" x14ac:dyDescent="0.2">
      <c r="C83" t="s">
        <v>118</v>
      </c>
    </row>
    <row r="84" spans="3:5" x14ac:dyDescent="0.2">
      <c r="C84" t="s">
        <v>119</v>
      </c>
    </row>
    <row r="86" spans="3:5" x14ac:dyDescent="0.2">
      <c r="C86" t="s">
        <v>120</v>
      </c>
    </row>
    <row r="87" spans="3:5" x14ac:dyDescent="0.2">
      <c r="C87" t="s">
        <v>121</v>
      </c>
    </row>
    <row r="88" spans="3:5" x14ac:dyDescent="0.2">
      <c r="D88" t="s">
        <v>122</v>
      </c>
    </row>
    <row r="89" spans="3:5" x14ac:dyDescent="0.2">
      <c r="D89" t="s">
        <v>123</v>
      </c>
    </row>
    <row r="90" spans="3:5" x14ac:dyDescent="0.2">
      <c r="D90" t="s">
        <v>124</v>
      </c>
    </row>
    <row r="91" spans="3:5" x14ac:dyDescent="0.2">
      <c r="E91" t="s">
        <v>125</v>
      </c>
    </row>
    <row r="92" spans="3:5" x14ac:dyDescent="0.2">
      <c r="E92" t="s">
        <v>126</v>
      </c>
    </row>
    <row r="93" spans="3:5" x14ac:dyDescent="0.2">
      <c r="C93" t="s">
        <v>127</v>
      </c>
    </row>
    <row r="94" spans="3:5" x14ac:dyDescent="0.2">
      <c r="D94" t="s">
        <v>102</v>
      </c>
    </row>
    <row r="95" spans="3:5" x14ac:dyDescent="0.2">
      <c r="C95" t="s">
        <v>128</v>
      </c>
    </row>
    <row r="96" spans="3:5" x14ac:dyDescent="0.2">
      <c r="D96" t="s">
        <v>129</v>
      </c>
    </row>
    <row r="97" spans="3:7" x14ac:dyDescent="0.2">
      <c r="D97" t="s">
        <v>130</v>
      </c>
    </row>
    <row r="98" spans="3:7" x14ac:dyDescent="0.2">
      <c r="E98" t="s">
        <v>131</v>
      </c>
    </row>
    <row r="99" spans="3:7" x14ac:dyDescent="0.2">
      <c r="E99" t="s">
        <v>132</v>
      </c>
    </row>
    <row r="100" spans="3:7" x14ac:dyDescent="0.2">
      <c r="F100" t="s">
        <v>133</v>
      </c>
    </row>
    <row r="101" spans="3:7" x14ac:dyDescent="0.2">
      <c r="D101" t="s">
        <v>134</v>
      </c>
    </row>
    <row r="102" spans="3:7" x14ac:dyDescent="0.2">
      <c r="D102" t="s">
        <v>135</v>
      </c>
    </row>
    <row r="103" spans="3:7" x14ac:dyDescent="0.2">
      <c r="E103" t="s">
        <v>136</v>
      </c>
    </row>
    <row r="104" spans="3:7" x14ac:dyDescent="0.2">
      <c r="E104" t="s">
        <v>137</v>
      </c>
    </row>
    <row r="105" spans="3:7" x14ac:dyDescent="0.2">
      <c r="F105" t="s">
        <v>132</v>
      </c>
    </row>
    <row r="106" spans="3:7" x14ac:dyDescent="0.2">
      <c r="G106" t="s">
        <v>133</v>
      </c>
    </row>
    <row r="107" spans="3:7" x14ac:dyDescent="0.2">
      <c r="E107" t="s">
        <v>134</v>
      </c>
    </row>
    <row r="108" spans="3:7" x14ac:dyDescent="0.2">
      <c r="D108" t="s">
        <v>134</v>
      </c>
    </row>
    <row r="110" spans="3:7" x14ac:dyDescent="0.2">
      <c r="D110" t="s">
        <v>102</v>
      </c>
    </row>
    <row r="111" spans="3:7" x14ac:dyDescent="0.2">
      <c r="C111" t="s">
        <v>134</v>
      </c>
    </row>
    <row r="113" spans="2:2" x14ac:dyDescent="0.2">
      <c r="B113" t="s">
        <v>134</v>
      </c>
    </row>
    <row r="114" spans="2:2" x14ac:dyDescent="0.2">
      <c r="B114" t="s">
        <v>138</v>
      </c>
    </row>
    <row r="115" spans="2:2" x14ac:dyDescent="0.2">
      <c r="B115" t="s">
        <v>139</v>
      </c>
    </row>
  </sheetData>
  <conditionalFormatting sqref="B16:K23">
    <cfRule type="cellIs" dxfId="0" priority="1" operator="equal">
      <formula>1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程序输入</vt:lpstr>
      <vt:lpstr>程序输出</vt:lpstr>
      <vt:lpstr>逻辑说明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zhuzhihu</dc:creator>
  <cp:lastModifiedBy>Microsoft Office User</cp:lastModifiedBy>
  <dcterms:created xsi:type="dcterms:W3CDTF">2021-11-17T13:07:00Z</dcterms:created>
  <dcterms:modified xsi:type="dcterms:W3CDTF">2021-12-18T18:31:06Z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