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00_Workspace\B20_ExpData\B23_Gideon\2023_09_26\"/>
    </mc:Choice>
  </mc:AlternateContent>
  <xr:revisionPtr revIDLastSave="0" documentId="13_ncr:1_{4EF235A4-EBA1-4043-874D-3801C51228A1}" xr6:coauthVersionLast="47" xr6:coauthVersionMax="47" xr10:uidLastSave="{00000000-0000-0000-0000-000000000000}"/>
  <bookViews>
    <workbookView xWindow="-195" yWindow="-16320" windowWidth="29040" windowHeight="16440" xr2:uid="{63C4C3B0-AACC-4729-95EC-07D944BAF322}"/>
  </bookViews>
  <sheets>
    <sheet name="dataLog" sheetId="1" r:id="rId1"/>
    <sheet name="RECs" sheetId="4" r:id="rId2"/>
    <sheet name="dropDownList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6" i="1"/>
</calcChain>
</file>

<file path=xl/sharedStrings.xml><?xml version="1.0" encoding="utf-8"?>
<sst xmlns="http://schemas.openxmlformats.org/spreadsheetml/2006/main" count="308" uniqueCount="174">
  <si>
    <t>doc_info</t>
  </si>
  <si>
    <t>animal_info</t>
  </si>
  <si>
    <t>ID</t>
  </si>
  <si>
    <t>virus_name</t>
  </si>
  <si>
    <t>injection_info</t>
  </si>
  <si>
    <t>Experimenters</t>
  </si>
  <si>
    <t>Mouse</t>
  </si>
  <si>
    <t>Sex</t>
  </si>
  <si>
    <t>AP</t>
  </si>
  <si>
    <t>DV</t>
  </si>
  <si>
    <t>Date of Injection</t>
  </si>
  <si>
    <t>pH</t>
  </si>
  <si>
    <t>Recording Date</t>
  </si>
  <si>
    <t>Species</t>
  </si>
  <si>
    <t>DOB</t>
  </si>
  <si>
    <t>Target</t>
  </si>
  <si>
    <t>Cordinate</t>
  </si>
  <si>
    <t>Virus_R</t>
  </si>
  <si>
    <t>Virus_L</t>
  </si>
  <si>
    <t>solution_info</t>
  </si>
  <si>
    <t>Cutting_ACSF</t>
  </si>
  <si>
    <t>Recording_ACSF</t>
  </si>
  <si>
    <t>Holding_ACSF</t>
  </si>
  <si>
    <t>Ages</t>
  </si>
  <si>
    <t>OS</t>
  </si>
  <si>
    <t>acq_info</t>
  </si>
  <si>
    <t>Recording System</t>
  </si>
  <si>
    <t>Trigger Mode</t>
  </si>
  <si>
    <t>Exposure</t>
  </si>
  <si>
    <t>Integration</t>
  </si>
  <si>
    <t>Frames Per Trail</t>
  </si>
  <si>
    <t>Frame Rate</t>
  </si>
  <si>
    <t>Baseline</t>
  </si>
  <si>
    <t>ms</t>
  </si>
  <si>
    <t>Hz</t>
  </si>
  <si>
    <t>frames</t>
  </si>
  <si>
    <t>weeks</t>
  </si>
  <si>
    <t>ACUC Protocol</t>
  </si>
  <si>
    <t>Index #</t>
  </si>
  <si>
    <t>Slice #</t>
  </si>
  <si>
    <t>Cell #</t>
  </si>
  <si>
    <t>Comments</t>
  </si>
  <si>
    <t>Puffing</t>
  </si>
  <si>
    <t>Bathing</t>
  </si>
  <si>
    <t>Fluorescence Imaging Recording Basic Infos</t>
  </si>
  <si>
    <t>Recording Conditions</t>
  </si>
  <si>
    <t>Incubated</t>
  </si>
  <si>
    <t>Pulses</t>
  </si>
  <si>
    <t>Time</t>
  </si>
  <si>
    <t>Ephys D456 Frodo</t>
  </si>
  <si>
    <t>Ext Exp Start</t>
  </si>
  <si>
    <t>Cam Mode</t>
  </si>
  <si>
    <t>Trigger Setting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</si>
  <si>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</si>
  <si>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</si>
  <si>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</si>
  <si>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</si>
  <si>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</si>
  <si>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</si>
  <si>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</si>
  <si>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</si>
  <si>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</si>
  <si>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</si>
  <si>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</si>
  <si>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</si>
  <si>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</si>
  <si>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</si>
  <si>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</si>
  <si>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</si>
  <si>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</si>
  <si>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</si>
  <si>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</si>
  <si>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</si>
  <si>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</si>
  <si>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</si>
  <si>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</si>
  <si>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</si>
  <si>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</si>
  <si>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</si>
  <si>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</si>
  <si>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</si>
  <si>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Kang, Gideon</t>
  </si>
  <si>
    <t>neoChAT-331</t>
  </si>
  <si>
    <t>ACUC protocol</t>
  </si>
  <si>
    <t>2021-011-2 (2021-329)</t>
  </si>
  <si>
    <t>DMS</t>
  </si>
  <si>
    <t>AAV1-ihSyn-tTA-sv40/TRE-iAChSnFR-minWPRE</t>
  </si>
  <si>
    <t>Ext Exp Ctrl</t>
  </si>
  <si>
    <t>90% Unipolar (+) 3.5 V 50 ms Square</t>
  </si>
  <si>
    <t>15:49:12</t>
  </si>
  <si>
    <t>15:51:18</t>
  </si>
  <si>
    <t>15:54:02</t>
  </si>
  <si>
    <t>15:57:48</t>
  </si>
  <si>
    <t>16:09:19</t>
  </si>
  <si>
    <t>16:11:21</t>
  </si>
  <si>
    <t>16:13:03</t>
  </si>
  <si>
    <t>16:14:31</t>
  </si>
  <si>
    <t>16:16:22</t>
  </si>
  <si>
    <t>16:17:38</t>
  </si>
  <si>
    <t>16:19:05</t>
  </si>
  <si>
    <t>16:20:54</t>
  </si>
  <si>
    <t>16:22:45</t>
  </si>
  <si>
    <t>16:40:10</t>
  </si>
  <si>
    <t>16:41:41</t>
  </si>
  <si>
    <t>16:43:17</t>
  </si>
  <si>
    <t>16:44:29</t>
  </si>
  <si>
    <t>16:45:53</t>
  </si>
  <si>
    <t>16:47:19</t>
  </si>
  <si>
    <t>16:48:34</t>
  </si>
  <si>
    <t>16:49:46</t>
  </si>
  <si>
    <t>16:51:11</t>
  </si>
  <si>
    <t>17:30:17</t>
  </si>
  <si>
    <t>17:31:53</t>
  </si>
  <si>
    <t>17:33:18</t>
  </si>
  <si>
    <t>17:34:53</t>
  </si>
  <si>
    <t>17:36:25</t>
  </si>
  <si>
    <t>17:37:57</t>
  </si>
  <si>
    <t>17:39:29</t>
  </si>
  <si>
    <t>17:40:47</t>
  </si>
  <si>
    <t>17:42:04</t>
  </si>
  <si>
    <t>17:45:07</t>
  </si>
  <si>
    <t>17:46:30</t>
  </si>
  <si>
    <t>18:16:23</t>
  </si>
  <si>
    <t>18:17:42</t>
  </si>
  <si>
    <t>18:18:53</t>
  </si>
  <si>
    <t>18:20:19</t>
  </si>
  <si>
    <t>18:21:41</t>
  </si>
  <si>
    <t>18:23:15</t>
  </si>
  <si>
    <t>18:24:38</t>
  </si>
  <si>
    <t>18:29:11</t>
  </si>
  <si>
    <t>18:31:55</t>
  </si>
  <si>
    <t>18:42:54</t>
  </si>
  <si>
    <t>18:46:36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</si>
  <si>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</si>
  <si>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</si>
  <si>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</si>
  <si>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</si>
  <si>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</si>
  <si>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</si>
  <si>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</si>
  <si>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</si>
  <si>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</si>
  <si>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</si>
  <si>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</si>
  <si>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</si>
  <si>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</si>
  <si>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</si>
  <si>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</si>
  <si>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NEO</t>
  </si>
  <si>
    <t>None</t>
  </si>
  <si>
    <t>0000</t>
  </si>
  <si>
    <t>0 ms</t>
  </si>
  <si>
    <t>5 ms</t>
  </si>
  <si>
    <t>10 ms</t>
  </si>
  <si>
    <t>15 ms</t>
  </si>
  <si>
    <t>20 ms</t>
  </si>
  <si>
    <t>25 ms</t>
  </si>
  <si>
    <t>30 ms</t>
  </si>
  <si>
    <t>50 ms</t>
  </si>
  <si>
    <t>100 ms</t>
  </si>
  <si>
    <t>150 ms</t>
  </si>
  <si>
    <t>500 ms</t>
  </si>
  <si>
    <t>1000 ms</t>
  </si>
  <si>
    <t xml:space="preserve">ACh 10mM; Neo 50 µM 35 min. ; </t>
  </si>
  <si>
    <t xml:space="preserve">ACh 10mM; Recording ACSF washed 35 min. ; </t>
  </si>
  <si>
    <t xml:space="preserve">ACh 10mM; Neo 50 µM flowed 35 min. ; </t>
  </si>
  <si>
    <t xml:space="preserve">ACh 10mM; ; </t>
  </si>
  <si>
    <t>C57BL6_ChAT-Cre (Homozygus)</t>
  </si>
  <si>
    <t>C57BL6_ChAT-Cre (Heterozygus)</t>
  </si>
  <si>
    <t>C57BL6_WT</t>
  </si>
  <si>
    <t>Strain_Genotype</t>
  </si>
  <si>
    <t>ML(±)</t>
  </si>
  <si>
    <t>♂</t>
  </si>
  <si>
    <t>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</si>
</sst>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yyyy\-mm\-dd;@"/>
    <numFmt numFmtId="166" formatCode="h:mm:ss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Fill="0" applyBorder="0">
      <alignment vertical="top"/>
    </xf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Normal" xfId="0" builtinId="0"/>
    <cellStyle name="超連結" xfId="1" xr:uid="{A3BF7118-F3DB-4D54-817A-F866889E52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00_Codes\orgnizing_expdata_files\ImgRecord_template.xlsx" TargetMode="External"/><Relationship Id="rId1" Type="http://schemas.openxmlformats.org/officeDocument/2006/relationships/externalLinkPath" Target="/C00_Codes/orgnizing_expdata_files/ImgRecord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Log"/>
      <sheetName val="RECs"/>
      <sheetName val="dropDownList"/>
    </sheetNames>
    <sheetDataSet>
      <sheetData sheetId="0">
        <row r="11">
          <cell r="G1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3B64-13E9-44AA-B016-42E66C520674}">
  <dimension ref="A1:H23"/>
  <sheetViews>
    <sheetView tabSelected="1" workbookViewId="0">
      <selection activeCell="K7" sqref="K7"/>
    </sheetView>
  </sheetViews>
  <sheetFormatPr defaultRowHeight="15" x14ac:dyDescent="0.25"/>
  <cols>
    <col min="1" max="1" width="15.7109375" style="3" customWidth="1"/>
    <col min="2" max="2" width="20.7109375" style="3" customWidth="1"/>
    <col min="3" max="8" width="14.7109375" style="3" customWidth="1"/>
    <col min="9" max="11" width="9.140625" style="3"/>
    <col min="12" max="14" width="8.7109375" style="3" customWidth="1"/>
    <col min="15" max="17" width="12.7109375" style="3" customWidth="1"/>
    <col min="18" max="16384" width="9.140625" style="3"/>
  </cols>
  <sheetData>
    <row r="1" spans="1:8" s="1" customFormat="1" ht="15.75" x14ac:dyDescent="0.25">
      <c r="A1" s="40" t="s">
        <v>44</v>
      </c>
      <c r="B1" s="41"/>
      <c r="C1" s="41"/>
      <c r="D1" s="41"/>
      <c r="E1" s="41"/>
      <c r="F1" s="41"/>
      <c r="G1" s="41"/>
      <c r="H1" s="42"/>
    </row>
    <row r="2" spans="1:8" ht="18" customHeight="1" x14ac:dyDescent="0.25">
      <c r="A2" s="23" t="s">
        <v>0</v>
      </c>
      <c r="B2" s="4" t="s">
        <v>12</v>
      </c>
      <c r="C2" s="29">
        <v>45195</v>
      </c>
      <c r="D2" s="29"/>
      <c r="E2" s="29"/>
      <c r="F2" s="29"/>
      <c r="G2" s="29"/>
      <c r="H2" s="30"/>
    </row>
    <row r="3" spans="1:8" ht="18" customHeight="1" x14ac:dyDescent="0.25">
      <c r="A3" s="43"/>
      <c r="B3" s="4" t="s">
        <v>5</v>
      </c>
      <c r="C3" s="31" t="s">
        <v>81</v>
      </c>
      <c r="D3" s="31"/>
      <c r="E3" s="31"/>
      <c r="F3" s="31"/>
      <c r="G3" s="31"/>
      <c r="H3" s="32"/>
    </row>
    <row r="4" spans="1:8" ht="18" customHeight="1" x14ac:dyDescent="0.25">
      <c r="A4" s="23" t="s">
        <v>1</v>
      </c>
      <c r="B4" s="7" t="s">
        <v>2</v>
      </c>
      <c r="C4" s="33" t="s">
        <v>82</v>
      </c>
      <c r="D4" s="33"/>
      <c r="E4" s="33"/>
      <c r="F4" s="8" t="s">
        <v>7</v>
      </c>
      <c r="G4" s="33" t="s">
        <v>172</v>
      </c>
      <c r="H4" s="34"/>
    </row>
    <row r="5" spans="1:8" ht="18" customHeight="1" x14ac:dyDescent="0.25">
      <c r="A5" s="24"/>
      <c r="B5" s="4" t="s">
        <v>170</v>
      </c>
      <c r="C5" s="31" t="s">
        <v>167</v>
      </c>
      <c r="D5" s="31"/>
      <c r="E5" s="31"/>
      <c r="F5" s="9" t="s">
        <v>13</v>
      </c>
      <c r="G5" s="31" t="s">
        <v>6</v>
      </c>
      <c r="H5" s="32"/>
    </row>
    <row r="6" spans="1:8" ht="18" customHeight="1" x14ac:dyDescent="0.25">
      <c r="A6" s="24"/>
      <c r="B6" s="4" t="s">
        <v>14</v>
      </c>
      <c r="C6" s="29">
        <v>45036</v>
      </c>
      <c r="D6" s="29"/>
      <c r="E6" s="29"/>
      <c r="F6" s="9" t="s">
        <v>23</v>
      </c>
      <c r="G6" s="10">
        <f>ROUND((C2-C6)/7,1)</f>
        <v>22.7</v>
      </c>
      <c r="H6" s="6" t="s">
        <v>36</v>
      </c>
    </row>
    <row r="7" spans="1:8" ht="18" customHeight="1" x14ac:dyDescent="0.25">
      <c r="A7" s="23" t="s">
        <v>4</v>
      </c>
      <c r="B7" s="4" t="s">
        <v>37</v>
      </c>
      <c r="C7" s="31" t="s">
        <v>84</v>
      </c>
      <c r="D7" s="31"/>
      <c r="E7" s="31"/>
      <c r="F7" s="9" t="s">
        <v>15</v>
      </c>
      <c r="G7" s="31" t="s">
        <v>85</v>
      </c>
      <c r="H7" s="32"/>
    </row>
    <row r="8" spans="1:8" ht="18" customHeight="1" x14ac:dyDescent="0.25">
      <c r="A8" s="24"/>
      <c r="B8" s="4" t="s">
        <v>16</v>
      </c>
      <c r="C8" s="9" t="s">
        <v>9</v>
      </c>
      <c r="D8" s="10"/>
      <c r="E8" s="9" t="s">
        <v>171</v>
      </c>
      <c r="F8" s="10"/>
      <c r="G8" s="9" t="s">
        <v>8</v>
      </c>
      <c r="H8" s="2"/>
    </row>
    <row r="9" spans="1:8" ht="18" customHeight="1" x14ac:dyDescent="0.25">
      <c r="A9" s="24"/>
      <c r="B9" s="4" t="s">
        <v>17</v>
      </c>
      <c r="C9" s="31" t="s">
        <v>86</v>
      </c>
      <c r="D9" s="31"/>
      <c r="E9" s="31"/>
      <c r="F9" s="31"/>
      <c r="G9" s="31"/>
      <c r="H9" s="32"/>
    </row>
    <row r="10" spans="1:8" ht="18" customHeight="1" x14ac:dyDescent="0.25">
      <c r="A10" s="24"/>
      <c r="B10" s="4" t="s">
        <v>18</v>
      </c>
      <c r="C10" s="44" t="s">
        <v>86</v>
      </c>
      <c r="D10" s="44"/>
      <c r="E10" s="44"/>
      <c r="F10" s="44"/>
      <c r="G10" s="44"/>
      <c r="H10" s="45"/>
    </row>
    <row r="11" spans="1:8" ht="18" customHeight="1" x14ac:dyDescent="0.25">
      <c r="A11" s="24"/>
      <c r="B11" s="11" t="s">
        <v>10</v>
      </c>
      <c r="C11" s="37"/>
      <c r="D11" s="38"/>
      <c r="E11" s="39"/>
      <c r="F11" s="9" t="s">
        <v>46</v>
      </c>
      <c r="G11" s="12">
        <f>[1]dataLog!$G$11</f>
        <v>0</v>
      </c>
      <c r="H11" s="2" t="s">
        <v>36</v>
      </c>
    </row>
    <row r="12" spans="1:8" ht="18" customHeight="1" x14ac:dyDescent="0.25">
      <c r="A12" s="23" t="s">
        <v>19</v>
      </c>
      <c r="B12" s="4" t="s">
        <v>20</v>
      </c>
      <c r="C12" s="9" t="s">
        <v>24</v>
      </c>
      <c r="D12" s="31"/>
      <c r="E12" s="31"/>
      <c r="F12" s="9" t="s">
        <v>11</v>
      </c>
      <c r="G12" s="31"/>
      <c r="H12" s="32"/>
    </row>
    <row r="13" spans="1:8" ht="18" customHeight="1" x14ac:dyDescent="0.25">
      <c r="A13" s="24"/>
      <c r="B13" s="4" t="s">
        <v>22</v>
      </c>
      <c r="C13" s="9" t="s">
        <v>24</v>
      </c>
      <c r="D13" s="31"/>
      <c r="E13" s="31"/>
      <c r="F13" s="9" t="s">
        <v>11</v>
      </c>
      <c r="G13" s="31"/>
      <c r="H13" s="32"/>
    </row>
    <row r="14" spans="1:8" ht="18" customHeight="1" x14ac:dyDescent="0.25">
      <c r="A14" s="43"/>
      <c r="B14" s="4" t="s">
        <v>21</v>
      </c>
      <c r="C14" s="9" t="s">
        <v>24</v>
      </c>
      <c r="D14" s="31"/>
      <c r="E14" s="31"/>
      <c r="F14" s="9" t="s">
        <v>11</v>
      </c>
      <c r="G14" s="31"/>
      <c r="H14" s="32"/>
    </row>
    <row r="15" spans="1:8" ht="18" customHeight="1" x14ac:dyDescent="0.25">
      <c r="A15" s="23" t="s">
        <v>25</v>
      </c>
      <c r="B15" s="4" t="s">
        <v>26</v>
      </c>
      <c r="C15" s="26" t="s">
        <v>49</v>
      </c>
      <c r="D15" s="27"/>
      <c r="E15" s="35"/>
      <c r="F15" s="9" t="s">
        <v>51</v>
      </c>
      <c r="G15" s="26" t="s">
        <v>87</v>
      </c>
      <c r="H15" s="28"/>
    </row>
    <row r="16" spans="1:8" ht="18" customHeight="1" x14ac:dyDescent="0.25">
      <c r="A16" s="24"/>
      <c r="B16" s="4" t="s">
        <v>27</v>
      </c>
      <c r="C16" s="26" t="s">
        <v>88</v>
      </c>
      <c r="D16" s="27"/>
      <c r="E16" s="27"/>
      <c r="F16" s="27"/>
      <c r="G16" s="27"/>
      <c r="H16" s="28"/>
    </row>
    <row r="17" spans="1:8" ht="18" customHeight="1" x14ac:dyDescent="0.25">
      <c r="A17" s="24"/>
      <c r="B17" s="4" t="s">
        <v>28</v>
      </c>
      <c r="C17" s="31">
        <v>45</v>
      </c>
      <c r="D17" s="31"/>
      <c r="E17" s="31"/>
      <c r="F17" s="31"/>
      <c r="G17" s="31"/>
      <c r="H17" s="2" t="s">
        <v>33</v>
      </c>
    </row>
    <row r="18" spans="1:8" ht="18" customHeight="1" x14ac:dyDescent="0.25">
      <c r="A18" s="24"/>
      <c r="B18" s="4" t="s">
        <v>29</v>
      </c>
      <c r="C18" s="31">
        <v>45</v>
      </c>
      <c r="D18" s="31"/>
      <c r="E18" s="31"/>
      <c r="F18" s="31"/>
      <c r="G18" s="31"/>
      <c r="H18" s="2" t="s">
        <v>33</v>
      </c>
    </row>
    <row r="19" spans="1:8" ht="18" customHeight="1" x14ac:dyDescent="0.25">
      <c r="A19" s="24"/>
      <c r="B19" s="4" t="s">
        <v>31</v>
      </c>
      <c r="C19" s="31">
        <v>20</v>
      </c>
      <c r="D19" s="31"/>
      <c r="E19" s="31"/>
      <c r="F19" s="31"/>
      <c r="G19" s="31"/>
      <c r="H19" s="2" t="s">
        <v>34</v>
      </c>
    </row>
    <row r="20" spans="1:8" ht="18" customHeight="1" x14ac:dyDescent="0.25">
      <c r="A20" s="24"/>
      <c r="B20" s="4" t="s">
        <v>30</v>
      </c>
      <c r="C20" s="31">
        <v>501</v>
      </c>
      <c r="D20" s="31"/>
      <c r="E20" s="31"/>
      <c r="F20" s="31"/>
      <c r="G20" s="31"/>
      <c r="H20" s="2" t="s">
        <v>35</v>
      </c>
    </row>
    <row r="21" spans="1:8" ht="18" customHeight="1" thickBot="1" x14ac:dyDescent="0.3">
      <c r="A21" s="25"/>
      <c r="B21" s="13" t="s">
        <v>32</v>
      </c>
      <c r="C21" s="36">
        <v>100</v>
      </c>
      <c r="D21" s="36"/>
      <c r="E21" s="36"/>
      <c r="F21" s="36"/>
      <c r="G21" s="36"/>
      <c r="H21" s="14" t="s">
        <v>35</v>
      </c>
    </row>
    <row r="22" spans="1:8" ht="15" customHeight="1" x14ac:dyDescent="0.25">
      <c r="A22" s="15"/>
    </row>
    <row r="23" spans="1:8" ht="15" customHeight="1" x14ac:dyDescent="0.25">
      <c r="A23" s="15"/>
    </row>
  </sheetData>
  <mergeCells count="32">
    <mergeCell ref="A1:H1"/>
    <mergeCell ref="A12:A14"/>
    <mergeCell ref="D12:E12"/>
    <mergeCell ref="D13:E13"/>
    <mergeCell ref="D14:E14"/>
    <mergeCell ref="A7:A11"/>
    <mergeCell ref="C6:E6"/>
    <mergeCell ref="C9:H9"/>
    <mergeCell ref="A2:A3"/>
    <mergeCell ref="A4:A6"/>
    <mergeCell ref="C7:E7"/>
    <mergeCell ref="G7:H7"/>
    <mergeCell ref="G12:H12"/>
    <mergeCell ref="G13:H13"/>
    <mergeCell ref="G14:H14"/>
    <mergeCell ref="C10:H10"/>
    <mergeCell ref="A15:A21"/>
    <mergeCell ref="C16:H16"/>
    <mergeCell ref="C2:H2"/>
    <mergeCell ref="C3:H3"/>
    <mergeCell ref="C4:E4"/>
    <mergeCell ref="G4:H4"/>
    <mergeCell ref="C5:E5"/>
    <mergeCell ref="G5:H5"/>
    <mergeCell ref="C15:E15"/>
    <mergeCell ref="C17:G17"/>
    <mergeCell ref="C18:G18"/>
    <mergeCell ref="C19:G19"/>
    <mergeCell ref="C20:G20"/>
    <mergeCell ref="C21:G21"/>
    <mergeCell ref="C11:E11"/>
    <mergeCell ref="G15:H15"/>
  </mergeCell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AA31312-7932-4468-A43B-8C3A9EBEC44C}">
          <x14:formula1>
            <xm:f>dropDownList!$A$2:$A$3</xm:f>
          </x14:formula1>
          <xm:sqref>G4:H4</xm:sqref>
        </x14:dataValidation>
        <x14:dataValidation type="list" allowBlank="1" showInputMessage="1" showErrorMessage="1" xr:uid="{3E0BDE87-7B3B-4E76-85EE-A14A8FC7044F}">
          <x14:formula1>
            <xm:f>dropDownList!$C$2:$C$4</xm:f>
          </x14:formula1>
          <xm:sqref>C5:E5</xm:sqref>
        </x14:dataValidation>
        <x14:dataValidation type="list" allowBlank="1" showInputMessage="1" showErrorMessage="1" xr:uid="{A767FF90-171E-43C1-BF21-8C5B8BB3E1E1}">
          <x14:formula1>
            <xm:f>dropDownList!$B$2</xm:f>
          </x14:formula1>
          <xm:sqref>G5:H5</xm:sqref>
        </x14:dataValidation>
        <x14:dataValidation type="list" allowBlank="1" showInputMessage="1" showErrorMessage="1" xr:uid="{7CDF92B7-3002-4010-8384-63D16B598447}">
          <x14:formula1>
            <xm:f>dropDownList!$H$2:$H$5</xm:f>
          </x14:formula1>
          <xm:sqref>C9:H10</xm:sqref>
        </x14:dataValidation>
        <x14:dataValidation type="list" allowBlank="1" showInputMessage="1" showErrorMessage="1" xr:uid="{DC228668-04DA-48E7-9D0A-99D8C5985968}">
          <x14:formula1>
            <xm:f>dropDownList!$E$2</xm:f>
          </x14:formula1>
          <xm:sqref>C15</xm:sqref>
        </x14:dataValidation>
        <x14:dataValidation type="list" allowBlank="1" showInputMessage="1" showErrorMessage="1" xr:uid="{B5405790-8E20-441B-A005-7433ADABEC89}">
          <x14:formula1>
            <xm:f>dropDownList!$F$2:$F$3</xm:f>
          </x14:formula1>
          <xm:sqref>G15:H15</xm:sqref>
        </x14:dataValidation>
        <x14:dataValidation type="list" allowBlank="1" showInputMessage="1" showErrorMessage="1" xr:uid="{1BD55018-6F50-403C-AAC0-38F6C37796BE}">
          <x14:formula1>
            <xm:f>dropDownList!$D$2</xm:f>
          </x14:formula1>
          <xm:sqref>C7:E7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5ABD-A597-4889-A57C-5C170052BD92}">
  <dimension ref="A1:N46"/>
  <sheetViews>
    <sheetView workbookViewId="0">
      <pane ySplit="2" topLeftCell="A3" activePane="bottomLeft" state="frozen"/>
      <selection pane="bottomLeft" activeCell="R40" sqref="R40"/>
    </sheetView>
  </sheetViews>
  <sheetFormatPr defaultRowHeight="15.75" x14ac:dyDescent="0.25"/>
  <cols>
    <col min="1" max="1" width="7.5703125" style="18" bestFit="1" customWidth="1"/>
    <col min="2" max="2" width="7.28515625" style="18" bestFit="1" customWidth="1"/>
    <col min="3" max="3" width="6.28515625" style="18" bestFit="1" customWidth="1"/>
    <col min="4" max="4" width="8.85546875" style="18" bestFit="1" customWidth="1"/>
    <col min="5" max="5" width="7.140625" style="18" bestFit="1" customWidth="1"/>
    <col min="6" max="6" width="8" style="18" bestFit="1" customWidth="1"/>
    <col min="7" max="7" width="9" style="18" bestFit="1" customWidth="1"/>
    <col min="8" max="16384" width="9.140625" style="18"/>
  </cols>
  <sheetData>
    <row r="1" spans="1:14" ht="15.95" customHeight="1" x14ac:dyDescent="0.25">
      <c r="A1" s="47" t="s">
        <v>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</row>
    <row r="2" spans="1:14" ht="15.95" customHeight="1" x14ac:dyDescent="0.25">
      <c r="A2" s="19" t="s">
        <v>38</v>
      </c>
      <c r="B2" s="20" t="s">
        <v>39</v>
      </c>
      <c r="C2" s="20" t="s">
        <v>40</v>
      </c>
      <c r="D2" s="20" t="s">
        <v>42</v>
      </c>
      <c r="E2" s="20" t="s">
        <v>47</v>
      </c>
      <c r="F2" s="20" t="s">
        <v>43</v>
      </c>
      <c r="G2" s="20" t="s">
        <v>48</v>
      </c>
      <c r="H2" s="50" t="s">
        <v>41</v>
      </c>
      <c r="I2" s="50"/>
      <c r="J2" s="50"/>
      <c r="K2" s="50"/>
      <c r="L2" s="50"/>
      <c r="M2" s="50"/>
      <c r="N2" s="51"/>
    </row>
    <row r="3" spans="1:14" ht="15.95" customHeight="1" x14ac:dyDescent="0.25">
      <c r="A3" s="21" t="s">
        <v>150</v>
      </c>
      <c r="B3" s="5">
        <v>1</v>
      </c>
      <c r="C3" s="5">
        <v>1</v>
      </c>
      <c r="D3" s="5" t="s">
        <v>151</v>
      </c>
      <c r="E3" s="5">
        <v>1</v>
      </c>
      <c r="F3" s="5" t="s">
        <v>148</v>
      </c>
      <c r="G3" s="22" t="s">
        <v>89</v>
      </c>
      <c r="H3" s="46" t="s">
        <v>163</v>
      </c>
      <c r="I3" s="31"/>
      <c r="J3" s="31"/>
      <c r="K3" s="31"/>
      <c r="L3" s="31"/>
      <c r="M3" s="31"/>
      <c r="N3" s="32"/>
    </row>
    <row r="4" spans="1:14" ht="15.95" customHeight="1" x14ac:dyDescent="0.25">
      <c r="A4" s="21" t="s">
        <v>53</v>
      </c>
      <c r="B4" s="5">
        <v>1</v>
      </c>
      <c r="C4" s="5">
        <v>1</v>
      </c>
      <c r="D4" s="5" t="s">
        <v>151</v>
      </c>
      <c r="E4" s="5">
        <v>1</v>
      </c>
      <c r="F4" s="5" t="s">
        <v>148</v>
      </c>
      <c r="G4" s="22" t="s">
        <v>90</v>
      </c>
      <c r="H4" s="46" t="s">
        <v>163</v>
      </c>
      <c r="I4" s="31"/>
      <c r="J4" s="31"/>
      <c r="K4" s="31"/>
      <c r="L4" s="31"/>
      <c r="M4" s="31"/>
      <c r="N4" s="32"/>
    </row>
    <row r="5" spans="1:14" ht="15.95" customHeight="1" x14ac:dyDescent="0.25">
      <c r="A5" s="21" t="s">
        <v>54</v>
      </c>
      <c r="B5" s="5">
        <v>1</v>
      </c>
      <c r="C5" s="5">
        <v>1</v>
      </c>
      <c r="D5" s="5" t="s">
        <v>151</v>
      </c>
      <c r="E5" s="5">
        <v>1</v>
      </c>
      <c r="F5" s="5" t="s">
        <v>148</v>
      </c>
      <c r="G5" s="22" t="s">
        <v>91</v>
      </c>
      <c r="H5" s="46" t="s">
        <v>163</v>
      </c>
      <c r="I5" s="31"/>
      <c r="J5" s="31"/>
      <c r="K5" s="31"/>
      <c r="L5" s="31"/>
      <c r="M5" s="31"/>
      <c r="N5" s="32"/>
    </row>
    <row r="6" spans="1:14" ht="15.95" customHeight="1" x14ac:dyDescent="0.25">
      <c r="A6" s="21" t="s">
        <v>55</v>
      </c>
      <c r="B6" s="5">
        <v>1</v>
      </c>
      <c r="C6" s="5">
        <v>1</v>
      </c>
      <c r="D6" s="5" t="s">
        <v>151</v>
      </c>
      <c r="E6" s="5">
        <v>1</v>
      </c>
      <c r="F6" s="5" t="s">
        <v>148</v>
      </c>
      <c r="G6" s="22" t="s">
        <v>92</v>
      </c>
      <c r="H6" s="46" t="s">
        <v>163</v>
      </c>
      <c r="I6" s="31"/>
      <c r="J6" s="31"/>
      <c r="K6" s="31"/>
      <c r="L6" s="31"/>
      <c r="M6" s="31"/>
      <c r="N6" s="32"/>
    </row>
    <row r="7" spans="1:14" ht="15.95" customHeight="1" x14ac:dyDescent="0.25">
      <c r="A7" s="21" t="s">
        <v>56</v>
      </c>
      <c r="B7" s="5">
        <v>1</v>
      </c>
      <c r="C7" s="5">
        <v>1</v>
      </c>
      <c r="D7" s="5" t="s">
        <v>152</v>
      </c>
      <c r="E7" s="5">
        <v>1</v>
      </c>
      <c r="F7" s="5" t="s">
        <v>148</v>
      </c>
      <c r="G7" s="22" t="s">
        <v>93</v>
      </c>
      <c r="H7" s="46" t="s">
        <v>163</v>
      </c>
      <c r="I7" s="31"/>
      <c r="J7" s="31"/>
      <c r="K7" s="31"/>
      <c r="L7" s="31"/>
      <c r="M7" s="31"/>
      <c r="N7" s="32"/>
    </row>
    <row r="8" spans="1:14" ht="15.95" customHeight="1" x14ac:dyDescent="0.25">
      <c r="A8" s="21" t="s">
        <v>57</v>
      </c>
      <c r="B8" s="5">
        <v>1</v>
      </c>
      <c r="C8" s="5">
        <v>1</v>
      </c>
      <c r="D8" s="5" t="s">
        <v>153</v>
      </c>
      <c r="E8" s="5">
        <v>1</v>
      </c>
      <c r="F8" s="5" t="s">
        <v>148</v>
      </c>
      <c r="G8" s="22" t="s">
        <v>94</v>
      </c>
      <c r="H8" s="46" t="s">
        <v>163</v>
      </c>
      <c r="I8" s="31"/>
      <c r="J8" s="31"/>
      <c r="K8" s="31"/>
      <c r="L8" s="31"/>
      <c r="M8" s="31"/>
      <c r="N8" s="32"/>
    </row>
    <row r="9" spans="1:14" ht="15.95" customHeight="1" x14ac:dyDescent="0.25">
      <c r="A9" s="21" t="s">
        <v>58</v>
      </c>
      <c r="B9" s="5">
        <v>1</v>
      </c>
      <c r="C9" s="5">
        <v>1</v>
      </c>
      <c r="D9" s="5" t="s">
        <v>154</v>
      </c>
      <c r="E9" s="5">
        <v>1</v>
      </c>
      <c r="F9" s="5" t="s">
        <v>148</v>
      </c>
      <c r="G9" s="22" t="s">
        <v>95</v>
      </c>
      <c r="H9" s="46" t="s">
        <v>163</v>
      </c>
      <c r="I9" s="31"/>
      <c r="J9" s="31"/>
      <c r="K9" s="31"/>
      <c r="L9" s="31"/>
      <c r="M9" s="31"/>
      <c r="N9" s="32"/>
    </row>
    <row r="10" spans="1:14" ht="15.95" customHeight="1" x14ac:dyDescent="0.25">
      <c r="A10" s="21" t="s">
        <v>59</v>
      </c>
      <c r="B10" s="5">
        <v>1</v>
      </c>
      <c r="C10" s="5">
        <v>1</v>
      </c>
      <c r="D10" s="5" t="s">
        <v>155</v>
      </c>
      <c r="E10" s="5">
        <v>1</v>
      </c>
      <c r="F10" s="5" t="s">
        <v>148</v>
      </c>
      <c r="G10" s="22" t="s">
        <v>96</v>
      </c>
      <c r="H10" s="46" t="s">
        <v>163</v>
      </c>
      <c r="I10" s="31"/>
      <c r="J10" s="31"/>
      <c r="K10" s="31"/>
      <c r="L10" s="31"/>
      <c r="M10" s="31"/>
      <c r="N10" s="32"/>
    </row>
    <row r="11" spans="1:14" ht="15.95" customHeight="1" x14ac:dyDescent="0.25">
      <c r="A11" s="21" t="s">
        <v>60</v>
      </c>
      <c r="B11" s="5">
        <v>1</v>
      </c>
      <c r="C11" s="5">
        <v>1</v>
      </c>
      <c r="D11" s="5" t="s">
        <v>156</v>
      </c>
      <c r="E11" s="5">
        <v>1</v>
      </c>
      <c r="F11" s="5" t="s">
        <v>148</v>
      </c>
      <c r="G11" s="22" t="s">
        <v>97</v>
      </c>
      <c r="H11" s="46" t="s">
        <v>163</v>
      </c>
      <c r="I11" s="31"/>
      <c r="J11" s="31"/>
      <c r="K11" s="31"/>
      <c r="L11" s="31"/>
      <c r="M11" s="31"/>
      <c r="N11" s="32"/>
    </row>
    <row r="12" spans="1:14" ht="15.95" customHeight="1" x14ac:dyDescent="0.25">
      <c r="A12" s="21" t="s">
        <v>61</v>
      </c>
      <c r="B12" s="5">
        <v>1</v>
      </c>
      <c r="C12" s="5">
        <v>1</v>
      </c>
      <c r="D12" s="5" t="s">
        <v>157</v>
      </c>
      <c r="E12" s="5">
        <v>1</v>
      </c>
      <c r="F12" s="5" t="s">
        <v>148</v>
      </c>
      <c r="G12" s="22" t="s">
        <v>98</v>
      </c>
      <c r="H12" s="46" t="s">
        <v>163</v>
      </c>
      <c r="I12" s="31"/>
      <c r="J12" s="31"/>
      <c r="K12" s="31"/>
      <c r="L12" s="31"/>
      <c r="M12" s="31"/>
      <c r="N12" s="32"/>
    </row>
    <row r="13" spans="1:14" ht="15.95" customHeight="1" x14ac:dyDescent="0.25">
      <c r="A13" s="21" t="s">
        <v>62</v>
      </c>
      <c r="B13" s="5">
        <v>1</v>
      </c>
      <c r="C13" s="5">
        <v>1</v>
      </c>
      <c r="D13" s="5" t="s">
        <v>158</v>
      </c>
      <c r="E13" s="5">
        <v>1</v>
      </c>
      <c r="F13" s="5" t="s">
        <v>148</v>
      </c>
      <c r="G13" s="22" t="s">
        <v>99</v>
      </c>
      <c r="H13" s="46" t="s">
        <v>163</v>
      </c>
      <c r="I13" s="31"/>
      <c r="J13" s="31"/>
      <c r="K13" s="31"/>
      <c r="L13" s="31"/>
      <c r="M13" s="31"/>
      <c r="N13" s="32"/>
    </row>
    <row r="14" spans="1:14" ht="15.95" customHeight="1" x14ac:dyDescent="0.25">
      <c r="A14" s="21" t="s">
        <v>63</v>
      </c>
      <c r="B14" s="5">
        <v>1</v>
      </c>
      <c r="C14" s="5">
        <v>1</v>
      </c>
      <c r="D14" s="5" t="s">
        <v>159</v>
      </c>
      <c r="E14" s="5">
        <v>1</v>
      </c>
      <c r="F14" s="5" t="s">
        <v>148</v>
      </c>
      <c r="G14" s="22" t="s">
        <v>100</v>
      </c>
      <c r="H14" s="46" t="s">
        <v>163</v>
      </c>
      <c r="I14" s="31"/>
      <c r="J14" s="31"/>
      <c r="K14" s="31"/>
      <c r="L14" s="31"/>
      <c r="M14" s="31"/>
      <c r="N14" s="32"/>
    </row>
    <row r="15" spans="1:14" ht="15.95" customHeight="1" x14ac:dyDescent="0.25">
      <c r="A15" s="21" t="s">
        <v>64</v>
      </c>
      <c r="B15" s="5">
        <v>1</v>
      </c>
      <c r="C15" s="5">
        <v>1</v>
      </c>
      <c r="D15" s="5" t="s">
        <v>160</v>
      </c>
      <c r="E15" s="5">
        <v>1</v>
      </c>
      <c r="F15" s="5" t="s">
        <v>148</v>
      </c>
      <c r="G15" s="22" t="s">
        <v>101</v>
      </c>
      <c r="H15" s="46" t="s">
        <v>165</v>
      </c>
      <c r="I15" s="31"/>
      <c r="J15" s="31"/>
      <c r="K15" s="31"/>
      <c r="L15" s="31"/>
      <c r="M15" s="31"/>
      <c r="N15" s="32"/>
    </row>
    <row r="16" spans="1:14" ht="15.95" customHeight="1" x14ac:dyDescent="0.25">
      <c r="A16" s="21" t="s">
        <v>65</v>
      </c>
      <c r="B16" s="5">
        <v>1</v>
      </c>
      <c r="C16" s="5">
        <v>2</v>
      </c>
      <c r="D16" s="5" t="s">
        <v>152</v>
      </c>
      <c r="E16" s="5">
        <v>1</v>
      </c>
      <c r="F16" s="5" t="s">
        <v>148</v>
      </c>
      <c r="G16" s="22" t="s">
        <v>102</v>
      </c>
      <c r="H16" s="46" t="s">
        <v>165</v>
      </c>
      <c r="I16" s="31"/>
      <c r="J16" s="31"/>
      <c r="K16" s="31"/>
      <c r="L16" s="31"/>
      <c r="M16" s="31"/>
      <c r="N16" s="32"/>
    </row>
    <row r="17" spans="1:14" ht="15.95" customHeight="1" x14ac:dyDescent="0.25">
      <c r="A17" s="21" t="s">
        <v>66</v>
      </c>
      <c r="B17" s="5">
        <v>1</v>
      </c>
      <c r="C17" s="5">
        <v>2</v>
      </c>
      <c r="D17" s="5" t="s">
        <v>153</v>
      </c>
      <c r="E17" s="5">
        <v>1</v>
      </c>
      <c r="F17" s="5" t="s">
        <v>148</v>
      </c>
      <c r="G17" s="22" t="s">
        <v>103</v>
      </c>
      <c r="H17" s="46" t="s">
        <v>165</v>
      </c>
      <c r="I17" s="31"/>
      <c r="J17" s="31"/>
      <c r="K17" s="31"/>
      <c r="L17" s="31"/>
      <c r="M17" s="31"/>
      <c r="N17" s="32"/>
    </row>
    <row r="18" spans="1:14" ht="15.95" customHeight="1" x14ac:dyDescent="0.25">
      <c r="A18" s="21" t="s">
        <v>67</v>
      </c>
      <c r="B18" s="5">
        <v>1</v>
      </c>
      <c r="C18" s="5">
        <v>2</v>
      </c>
      <c r="D18" s="5" t="s">
        <v>154</v>
      </c>
      <c r="E18" s="5">
        <v>1</v>
      </c>
      <c r="F18" s="5" t="s">
        <v>148</v>
      </c>
      <c r="G18" s="22" t="s">
        <v>104</v>
      </c>
      <c r="H18" s="46" t="s">
        <v>165</v>
      </c>
      <c r="I18" s="31"/>
      <c r="J18" s="31"/>
      <c r="K18" s="31"/>
      <c r="L18" s="31"/>
      <c r="M18" s="31"/>
      <c r="N18" s="32"/>
    </row>
    <row r="19" spans="1:14" ht="15.95" customHeight="1" x14ac:dyDescent="0.25">
      <c r="A19" s="21" t="s">
        <v>68</v>
      </c>
      <c r="B19" s="5">
        <v>1</v>
      </c>
      <c r="C19" s="5">
        <v>2</v>
      </c>
      <c r="D19" s="5" t="s">
        <v>155</v>
      </c>
      <c r="E19" s="5">
        <v>1</v>
      </c>
      <c r="F19" s="5" t="s">
        <v>148</v>
      </c>
      <c r="G19" s="22" t="s">
        <v>105</v>
      </c>
      <c r="H19" s="46" t="s">
        <v>165</v>
      </c>
      <c r="I19" s="31"/>
      <c r="J19" s="31"/>
      <c r="K19" s="31"/>
      <c r="L19" s="31"/>
      <c r="M19" s="31"/>
      <c r="N19" s="32"/>
    </row>
    <row r="20" spans="1:14" ht="15.95" customHeight="1" x14ac:dyDescent="0.25">
      <c r="A20" s="21" t="s">
        <v>69</v>
      </c>
      <c r="B20" s="5">
        <v>1</v>
      </c>
      <c r="C20" s="5">
        <v>2</v>
      </c>
      <c r="D20" s="5" t="s">
        <v>156</v>
      </c>
      <c r="E20" s="5">
        <v>1</v>
      </c>
      <c r="F20" s="5" t="s">
        <v>148</v>
      </c>
      <c r="G20" s="22" t="s">
        <v>106</v>
      </c>
      <c r="H20" s="46" t="s">
        <v>165</v>
      </c>
      <c r="I20" s="31"/>
      <c r="J20" s="31"/>
      <c r="K20" s="31"/>
      <c r="L20" s="31"/>
      <c r="M20" s="31"/>
      <c r="N20" s="32"/>
    </row>
    <row r="21" spans="1:14" ht="15.95" customHeight="1" x14ac:dyDescent="0.25">
      <c r="A21" s="21" t="s">
        <v>70</v>
      </c>
      <c r="B21" s="5">
        <v>1</v>
      </c>
      <c r="C21" s="5">
        <v>2</v>
      </c>
      <c r="D21" s="5" t="s">
        <v>157</v>
      </c>
      <c r="E21" s="5">
        <v>1</v>
      </c>
      <c r="F21" s="5" t="s">
        <v>148</v>
      </c>
      <c r="G21" s="22" t="s">
        <v>107</v>
      </c>
      <c r="H21" s="46" t="s">
        <v>165</v>
      </c>
      <c r="I21" s="31"/>
      <c r="J21" s="31"/>
      <c r="K21" s="31"/>
      <c r="L21" s="31"/>
      <c r="M21" s="31"/>
      <c r="N21" s="32"/>
    </row>
    <row r="22" spans="1:14" ht="15.95" customHeight="1" x14ac:dyDescent="0.25">
      <c r="A22" s="21" t="s">
        <v>71</v>
      </c>
      <c r="B22" s="5">
        <v>1</v>
      </c>
      <c r="C22" s="5">
        <v>2</v>
      </c>
      <c r="D22" s="5" t="s">
        <v>158</v>
      </c>
      <c r="E22" s="5">
        <v>1</v>
      </c>
      <c r="F22" s="5" t="s">
        <v>148</v>
      </c>
      <c r="G22" s="22" t="s">
        <v>108</v>
      </c>
      <c r="H22" s="46" t="s">
        <v>165</v>
      </c>
      <c r="I22" s="31"/>
      <c r="J22" s="31"/>
      <c r="K22" s="31"/>
      <c r="L22" s="31"/>
      <c r="M22" s="31"/>
      <c r="N22" s="32"/>
    </row>
    <row r="23" spans="1:14" ht="15.95" customHeight="1" x14ac:dyDescent="0.25">
      <c r="A23" s="21" t="s">
        <v>72</v>
      </c>
      <c r="B23" s="5">
        <v>1</v>
      </c>
      <c r="C23" s="5">
        <v>2</v>
      </c>
      <c r="D23" s="5" t="s">
        <v>159</v>
      </c>
      <c r="E23" s="5">
        <v>1</v>
      </c>
      <c r="F23" s="5" t="s">
        <v>148</v>
      </c>
      <c r="G23" s="22" t="s">
        <v>109</v>
      </c>
      <c r="H23" s="46" t="s">
        <v>165</v>
      </c>
      <c r="I23" s="31"/>
      <c r="J23" s="31"/>
      <c r="K23" s="31"/>
      <c r="L23" s="31"/>
      <c r="M23" s="31"/>
      <c r="N23" s="32"/>
    </row>
    <row r="24" spans="1:14" ht="15.95" customHeight="1" x14ac:dyDescent="0.25">
      <c r="A24" s="21" t="s">
        <v>73</v>
      </c>
      <c r="B24" s="5">
        <v>1</v>
      </c>
      <c r="C24" s="5">
        <v>2</v>
      </c>
      <c r="D24" s="5" t="s">
        <v>160</v>
      </c>
      <c r="E24" s="5">
        <v>1</v>
      </c>
      <c r="F24" s="5" t="s">
        <v>148</v>
      </c>
      <c r="G24" s="22" t="s">
        <v>110</v>
      </c>
      <c r="H24" s="46" t="s">
        <v>165</v>
      </c>
      <c r="I24" s="31"/>
      <c r="J24" s="31"/>
      <c r="K24" s="31"/>
      <c r="L24" s="31"/>
      <c r="M24" s="31"/>
      <c r="N24" s="32"/>
    </row>
    <row r="25" spans="1:14" ht="15.95" customHeight="1" x14ac:dyDescent="0.25">
      <c r="A25" s="21" t="s">
        <v>74</v>
      </c>
      <c r="B25" s="5">
        <v>1</v>
      </c>
      <c r="C25" s="5">
        <v>2</v>
      </c>
      <c r="D25" s="5" t="s">
        <v>152</v>
      </c>
      <c r="E25" s="5">
        <v>1</v>
      </c>
      <c r="F25" s="5" t="s">
        <v>149</v>
      </c>
      <c r="G25" s="22" t="s">
        <v>111</v>
      </c>
      <c r="H25" s="46" t="s">
        <v>164</v>
      </c>
      <c r="I25" s="31"/>
      <c r="J25" s="31"/>
      <c r="K25" s="31"/>
      <c r="L25" s="31"/>
      <c r="M25" s="31"/>
      <c r="N25" s="32"/>
    </row>
    <row r="26" spans="1:14" ht="15.95" customHeight="1" x14ac:dyDescent="0.25">
      <c r="A26" s="21" t="s">
        <v>75</v>
      </c>
      <c r="B26" s="5">
        <v>1</v>
      </c>
      <c r="C26" s="5">
        <v>2</v>
      </c>
      <c r="D26" s="5" t="s">
        <v>153</v>
      </c>
      <c r="E26" s="5">
        <v>1</v>
      </c>
      <c r="F26" s="5" t="s">
        <v>149</v>
      </c>
      <c r="G26" s="22" t="s">
        <v>112</v>
      </c>
      <c r="H26" s="46" t="s">
        <v>164</v>
      </c>
      <c r="I26" s="31"/>
      <c r="J26" s="31"/>
      <c r="K26" s="31"/>
      <c r="L26" s="31"/>
      <c r="M26" s="31"/>
      <c r="N26" s="32"/>
    </row>
    <row r="27" spans="1:14" ht="15.95" customHeight="1" x14ac:dyDescent="0.25">
      <c r="A27" s="21" t="s">
        <v>76</v>
      </c>
      <c r="B27" s="5">
        <v>1</v>
      </c>
      <c r="C27" s="5">
        <v>2</v>
      </c>
      <c r="D27" s="5" t="s">
        <v>154</v>
      </c>
      <c r="E27" s="5">
        <v>1</v>
      </c>
      <c r="F27" s="5" t="s">
        <v>149</v>
      </c>
      <c r="G27" s="22" t="s">
        <v>113</v>
      </c>
      <c r="H27" s="46" t="s">
        <v>164</v>
      </c>
      <c r="I27" s="31"/>
      <c r="J27" s="31"/>
      <c r="K27" s="31"/>
      <c r="L27" s="31"/>
      <c r="M27" s="31"/>
      <c r="N27" s="32"/>
    </row>
    <row r="28" spans="1:14" ht="15.95" customHeight="1" x14ac:dyDescent="0.25">
      <c r="A28" s="21" t="s">
        <v>77</v>
      </c>
      <c r="B28" s="5">
        <v>1</v>
      </c>
      <c r="C28" s="5">
        <v>2</v>
      </c>
      <c r="D28" s="5" t="s">
        <v>155</v>
      </c>
      <c r="E28" s="5">
        <v>1</v>
      </c>
      <c r="F28" s="5" t="s">
        <v>149</v>
      </c>
      <c r="G28" s="22" t="s">
        <v>114</v>
      </c>
      <c r="H28" s="46" t="s">
        <v>164</v>
      </c>
      <c r="I28" s="31"/>
      <c r="J28" s="31"/>
      <c r="K28" s="31"/>
      <c r="L28" s="31"/>
      <c r="M28" s="31"/>
      <c r="N28" s="32"/>
    </row>
    <row r="29" spans="1:14" ht="15.95" customHeight="1" x14ac:dyDescent="0.25">
      <c r="A29" s="21" t="s">
        <v>78</v>
      </c>
      <c r="B29" s="5">
        <v>1</v>
      </c>
      <c r="C29" s="5">
        <v>2</v>
      </c>
      <c r="D29" s="5" t="s">
        <v>156</v>
      </c>
      <c r="E29" s="5">
        <v>1</v>
      </c>
      <c r="F29" s="5" t="s">
        <v>149</v>
      </c>
      <c r="G29" s="22" t="s">
        <v>115</v>
      </c>
      <c r="H29" s="46" t="s">
        <v>164</v>
      </c>
      <c r="I29" s="31"/>
      <c r="J29" s="31"/>
      <c r="K29" s="31"/>
      <c r="L29" s="31"/>
      <c r="M29" s="31"/>
      <c r="N29" s="32"/>
    </row>
    <row r="30" spans="1:14" ht="15.95" customHeight="1" x14ac:dyDescent="0.25">
      <c r="A30" s="21" t="s">
        <v>79</v>
      </c>
      <c r="B30" s="5">
        <v>1</v>
      </c>
      <c r="C30" s="5">
        <v>2</v>
      </c>
      <c r="D30" s="5" t="s">
        <v>157</v>
      </c>
      <c r="E30" s="5">
        <v>1</v>
      </c>
      <c r="F30" s="5" t="s">
        <v>149</v>
      </c>
      <c r="G30" s="22" t="s">
        <v>116</v>
      </c>
      <c r="H30" s="46" t="s">
        <v>164</v>
      </c>
      <c r="I30" s="31"/>
      <c r="J30" s="31"/>
      <c r="K30" s="31"/>
      <c r="L30" s="31"/>
      <c r="M30" s="31"/>
      <c r="N30" s="32"/>
    </row>
    <row r="31" spans="1:14" ht="15.95" customHeight="1" x14ac:dyDescent="0.25">
      <c r="A31" s="21" t="s">
        <v>80</v>
      </c>
      <c r="B31" s="5">
        <v>1</v>
      </c>
      <c r="C31" s="5">
        <v>2</v>
      </c>
      <c r="D31" s="5" t="s">
        <v>158</v>
      </c>
      <c r="E31" s="5">
        <v>1</v>
      </c>
      <c r="F31" s="5" t="s">
        <v>149</v>
      </c>
      <c r="G31" s="22" t="s">
        <v>117</v>
      </c>
      <c r="H31" s="46" t="s">
        <v>164</v>
      </c>
      <c r="I31" s="31"/>
      <c r="J31" s="31"/>
      <c r="K31" s="31"/>
      <c r="L31" s="31"/>
      <c r="M31" s="31"/>
      <c r="N31" s="32"/>
    </row>
    <row r="32" spans="1:14" ht="15" customHeight="1" x14ac:dyDescent="0.25">
      <c r="A32" s="21" t="s">
        <v>133</v>
      </c>
      <c r="B32" s="5">
        <v>1</v>
      </c>
      <c r="C32" s="5">
        <v>2</v>
      </c>
      <c r="D32" s="5" t="s">
        <v>159</v>
      </c>
      <c r="E32" s="5">
        <v>1</v>
      </c>
      <c r="F32" s="5" t="s">
        <v>149</v>
      </c>
      <c r="G32" s="22" t="s">
        <v>118</v>
      </c>
      <c r="H32" s="46" t="s">
        <v>164</v>
      </c>
      <c r="I32" s="31"/>
      <c r="J32" s="31"/>
      <c r="K32" s="31"/>
      <c r="L32" s="31"/>
      <c r="M32" s="31"/>
      <c r="N32" s="32"/>
    </row>
    <row r="33" spans="1:14" x14ac:dyDescent="0.25">
      <c r="A33" s="21" t="s">
        <v>134</v>
      </c>
      <c r="B33" s="5">
        <v>1</v>
      </c>
      <c r="C33" s="5">
        <v>2</v>
      </c>
      <c r="D33" s="5" t="s">
        <v>160</v>
      </c>
      <c r="E33" s="5">
        <v>1</v>
      </c>
      <c r="F33" s="5" t="s">
        <v>149</v>
      </c>
      <c r="G33" s="22" t="s">
        <v>119</v>
      </c>
      <c r="H33" s="46" t="s">
        <v>164</v>
      </c>
      <c r="I33" s="31"/>
      <c r="J33" s="31"/>
      <c r="K33" s="31"/>
      <c r="L33" s="31"/>
      <c r="M33" s="31"/>
      <c r="N33" s="32"/>
    </row>
    <row r="34" spans="1:14" x14ac:dyDescent="0.25">
      <c r="A34" s="21" t="s">
        <v>135</v>
      </c>
      <c r="B34" s="5">
        <v>1</v>
      </c>
      <c r="C34" s="5">
        <v>2</v>
      </c>
      <c r="D34" s="5" t="s">
        <v>161</v>
      </c>
      <c r="E34" s="5">
        <v>1</v>
      </c>
      <c r="F34" s="5" t="s">
        <v>149</v>
      </c>
      <c r="G34" s="22" t="s">
        <v>120</v>
      </c>
      <c r="H34" s="46" t="s">
        <v>164</v>
      </c>
      <c r="I34" s="31"/>
      <c r="J34" s="31"/>
      <c r="K34" s="31"/>
      <c r="L34" s="31"/>
      <c r="M34" s="31"/>
      <c r="N34" s="32"/>
    </row>
    <row r="35" spans="1:14" x14ac:dyDescent="0.25">
      <c r="A35" s="21" t="s">
        <v>136</v>
      </c>
      <c r="B35" s="5">
        <v>1</v>
      </c>
      <c r="C35" s="5">
        <v>2</v>
      </c>
      <c r="D35" s="5" t="s">
        <v>162</v>
      </c>
      <c r="E35" s="5">
        <v>1</v>
      </c>
      <c r="F35" s="5" t="s">
        <v>149</v>
      </c>
      <c r="G35" s="22" t="s">
        <v>121</v>
      </c>
      <c r="H35" s="46" t="s">
        <v>164</v>
      </c>
      <c r="I35" s="31"/>
      <c r="J35" s="31"/>
      <c r="K35" s="31"/>
      <c r="L35" s="31"/>
      <c r="M35" s="31"/>
      <c r="N35" s="32"/>
    </row>
    <row r="36" spans="1:14" x14ac:dyDescent="0.25">
      <c r="A36" s="21" t="s">
        <v>137</v>
      </c>
      <c r="B36" s="5">
        <v>2</v>
      </c>
      <c r="C36" s="5">
        <v>1</v>
      </c>
      <c r="D36" s="5" t="s">
        <v>152</v>
      </c>
      <c r="E36" s="5">
        <v>1</v>
      </c>
      <c r="F36" s="5" t="s">
        <v>149</v>
      </c>
      <c r="G36" s="22" t="s">
        <v>122</v>
      </c>
      <c r="H36" s="46" t="s">
        <v>166</v>
      </c>
      <c r="I36" s="31"/>
      <c r="J36" s="31"/>
      <c r="K36" s="31"/>
      <c r="L36" s="31"/>
      <c r="M36" s="31"/>
      <c r="N36" s="32"/>
    </row>
    <row r="37" spans="1:14" x14ac:dyDescent="0.25">
      <c r="A37" s="21" t="s">
        <v>138</v>
      </c>
      <c r="B37" s="5">
        <v>2</v>
      </c>
      <c r="C37" s="5">
        <v>1</v>
      </c>
      <c r="D37" s="5" t="s">
        <v>153</v>
      </c>
      <c r="E37" s="5">
        <v>1</v>
      </c>
      <c r="F37" s="5" t="s">
        <v>149</v>
      </c>
      <c r="G37" s="22" t="s">
        <v>123</v>
      </c>
      <c r="H37" s="46" t="s">
        <v>166</v>
      </c>
      <c r="I37" s="31"/>
      <c r="J37" s="31"/>
      <c r="K37" s="31"/>
      <c r="L37" s="31"/>
      <c r="M37" s="31"/>
      <c r="N37" s="32"/>
    </row>
    <row r="38" spans="1:14" x14ac:dyDescent="0.25">
      <c r="A38" s="21" t="s">
        <v>139</v>
      </c>
      <c r="B38" s="5">
        <v>2</v>
      </c>
      <c r="C38" s="5">
        <v>1</v>
      </c>
      <c r="D38" s="5" t="s">
        <v>154</v>
      </c>
      <c r="E38" s="5">
        <v>1</v>
      </c>
      <c r="F38" s="5" t="s">
        <v>149</v>
      </c>
      <c r="G38" s="22" t="s">
        <v>124</v>
      </c>
      <c r="H38" s="46" t="s">
        <v>166</v>
      </c>
      <c r="I38" s="31"/>
      <c r="J38" s="31"/>
      <c r="K38" s="31"/>
      <c r="L38" s="31"/>
      <c r="M38" s="31"/>
      <c r="N38" s="32"/>
    </row>
    <row r="39" spans="1:14" x14ac:dyDescent="0.25">
      <c r="A39" s="21" t="s">
        <v>140</v>
      </c>
      <c r="B39" s="5">
        <v>2</v>
      </c>
      <c r="C39" s="5">
        <v>1</v>
      </c>
      <c r="D39" s="5" t="s">
        <v>155</v>
      </c>
      <c r="E39" s="5">
        <v>1</v>
      </c>
      <c r="F39" s="5" t="s">
        <v>149</v>
      </c>
      <c r="G39" s="22" t="s">
        <v>125</v>
      </c>
      <c r="H39" s="46" t="s">
        <v>166</v>
      </c>
      <c r="I39" s="31"/>
      <c r="J39" s="31"/>
      <c r="K39" s="31"/>
      <c r="L39" s="31"/>
      <c r="M39" s="31"/>
      <c r="N39" s="32"/>
    </row>
    <row r="40" spans="1:14" x14ac:dyDescent="0.25">
      <c r="A40" s="21" t="s">
        <v>141</v>
      </c>
      <c r="B40" s="5">
        <v>2</v>
      </c>
      <c r="C40" s="5">
        <v>1</v>
      </c>
      <c r="D40" s="5" t="s">
        <v>156</v>
      </c>
      <c r="E40" s="5">
        <v>1</v>
      </c>
      <c r="F40" s="5" t="s">
        <v>149</v>
      </c>
      <c r="G40" s="22" t="s">
        <v>126</v>
      </c>
      <c r="H40" s="46" t="s">
        <v>166</v>
      </c>
      <c r="I40" s="31"/>
      <c r="J40" s="31"/>
      <c r="K40" s="31"/>
      <c r="L40" s="31"/>
      <c r="M40" s="31"/>
      <c r="N40" s="32"/>
    </row>
    <row r="41" spans="1:14" x14ac:dyDescent="0.25">
      <c r="A41" s="21" t="s">
        <v>142</v>
      </c>
      <c r="B41" s="5">
        <v>2</v>
      </c>
      <c r="C41" s="5">
        <v>1</v>
      </c>
      <c r="D41" s="5" t="s">
        <v>157</v>
      </c>
      <c r="E41" s="5">
        <v>1</v>
      </c>
      <c r="F41" s="5" t="s">
        <v>149</v>
      </c>
      <c r="G41" s="22" t="s">
        <v>127</v>
      </c>
      <c r="H41" s="46" t="s">
        <v>166</v>
      </c>
      <c r="I41" s="31"/>
      <c r="J41" s="31"/>
      <c r="K41" s="31"/>
      <c r="L41" s="31"/>
      <c r="M41" s="31"/>
      <c r="N41" s="32"/>
    </row>
    <row r="42" spans="1:14" x14ac:dyDescent="0.25">
      <c r="A42" s="21" t="s">
        <v>143</v>
      </c>
      <c r="B42" s="5">
        <v>2</v>
      </c>
      <c r="C42" s="5">
        <v>1</v>
      </c>
      <c r="D42" s="5" t="s">
        <v>158</v>
      </c>
      <c r="E42" s="5">
        <v>1</v>
      </c>
      <c r="F42" s="5" t="s">
        <v>149</v>
      </c>
      <c r="G42" s="22" t="s">
        <v>128</v>
      </c>
      <c r="H42" s="46" t="s">
        <v>166</v>
      </c>
      <c r="I42" s="31"/>
      <c r="J42" s="31"/>
      <c r="K42" s="31"/>
      <c r="L42" s="31"/>
      <c r="M42" s="31"/>
      <c r="N42" s="32"/>
    </row>
    <row r="43" spans="1:14" x14ac:dyDescent="0.25">
      <c r="A43" s="21" t="s">
        <v>144</v>
      </c>
      <c r="B43" s="5">
        <v>2</v>
      </c>
      <c r="C43" s="5">
        <v>1</v>
      </c>
      <c r="D43" s="5" t="s">
        <v>159</v>
      </c>
      <c r="E43" s="5">
        <v>1</v>
      </c>
      <c r="F43" s="5" t="s">
        <v>149</v>
      </c>
      <c r="G43" s="22" t="s">
        <v>129</v>
      </c>
      <c r="H43" s="46" t="s">
        <v>166</v>
      </c>
      <c r="I43" s="31"/>
      <c r="J43" s="31"/>
      <c r="K43" s="31"/>
      <c r="L43" s="31"/>
      <c r="M43" s="31"/>
      <c r="N43" s="32"/>
    </row>
    <row r="44" spans="1:14" x14ac:dyDescent="0.25">
      <c r="A44" s="21" t="s">
        <v>145</v>
      </c>
      <c r="B44" s="5">
        <v>2</v>
      </c>
      <c r="C44" s="5">
        <v>1</v>
      </c>
      <c r="D44" s="5" t="s">
        <v>160</v>
      </c>
      <c r="E44" s="5">
        <v>1</v>
      </c>
      <c r="F44" s="5" t="s">
        <v>149</v>
      </c>
      <c r="G44" s="22" t="s">
        <v>130</v>
      </c>
      <c r="H44" s="46" t="s">
        <v>166</v>
      </c>
      <c r="I44" s="31"/>
      <c r="J44" s="31"/>
      <c r="K44" s="31"/>
      <c r="L44" s="31"/>
      <c r="M44" s="31"/>
      <c r="N44" s="32"/>
    </row>
    <row r="45" spans="1:14" x14ac:dyDescent="0.25">
      <c r="A45" s="21" t="s">
        <v>146</v>
      </c>
      <c r="B45" s="5">
        <v>2</v>
      </c>
      <c r="C45" s="5">
        <v>1</v>
      </c>
      <c r="D45" s="5" t="s">
        <v>161</v>
      </c>
      <c r="E45" s="5">
        <v>1</v>
      </c>
      <c r="F45" s="5" t="s">
        <v>149</v>
      </c>
      <c r="G45" s="22" t="s">
        <v>131</v>
      </c>
      <c r="H45" s="46" t="s">
        <v>166</v>
      </c>
      <c r="I45" s="31"/>
      <c r="J45" s="31"/>
      <c r="K45" s="31"/>
      <c r="L45" s="31"/>
      <c r="M45" s="31"/>
      <c r="N45" s="32"/>
    </row>
    <row r="46" spans="1:14" x14ac:dyDescent="0.25">
      <c r="A46" s="21" t="s">
        <v>147</v>
      </c>
      <c r="B46" s="5">
        <v>2</v>
      </c>
      <c r="C46" s="5">
        <v>1</v>
      </c>
      <c r="D46" s="5" t="s">
        <v>162</v>
      </c>
      <c r="E46" s="5">
        <v>1</v>
      </c>
      <c r="F46" s="5" t="s">
        <v>149</v>
      </c>
      <c r="G46" s="22" t="s">
        <v>132</v>
      </c>
      <c r="H46" s="46" t="s">
        <v>166</v>
      </c>
      <c r="I46" s="31"/>
      <c r="J46" s="31"/>
      <c r="K46" s="31"/>
      <c r="L46" s="31"/>
      <c r="M46" s="31"/>
      <c r="N46" s="32"/>
    </row>
  </sheetData>
  <mergeCells count="46">
    <mergeCell ref="H46:N46"/>
    <mergeCell ref="H45:N45"/>
    <mergeCell ref="H44:N44"/>
    <mergeCell ref="H43:N43"/>
    <mergeCell ref="H42:N42"/>
    <mergeCell ref="H41:N41"/>
    <mergeCell ref="H40:N40"/>
    <mergeCell ref="H39:N39"/>
    <mergeCell ref="H38:N38"/>
    <mergeCell ref="H37:N37"/>
    <mergeCell ref="H36:N36"/>
    <mergeCell ref="H35:N35"/>
    <mergeCell ref="H34:N34"/>
    <mergeCell ref="H33:N33"/>
    <mergeCell ref="H32:N32"/>
    <mergeCell ref="H31:N31"/>
    <mergeCell ref="H13:N13"/>
    <mergeCell ref="H14:N14"/>
    <mergeCell ref="H15:N15"/>
    <mergeCell ref="H16:N16"/>
    <mergeCell ref="H30:N30"/>
    <mergeCell ref="H24:N24"/>
    <mergeCell ref="H25:N25"/>
    <mergeCell ref="H26:N26"/>
    <mergeCell ref="H27:N27"/>
    <mergeCell ref="H28:N28"/>
    <mergeCell ref="H29:N29"/>
    <mergeCell ref="H18:N18"/>
    <mergeCell ref="H19:N19"/>
    <mergeCell ref="H20:N20"/>
    <mergeCell ref="H21:N21"/>
    <mergeCell ref="H7:N7"/>
    <mergeCell ref="H8:N8"/>
    <mergeCell ref="H9:N9"/>
    <mergeCell ref="H10:N10"/>
    <mergeCell ref="A1:N1"/>
    <mergeCell ref="H2:N2"/>
    <mergeCell ref="H3:N3"/>
    <mergeCell ref="H4:N4"/>
    <mergeCell ref="H5:N5"/>
    <mergeCell ref="H6:N6"/>
    <mergeCell ref="H22:N22"/>
    <mergeCell ref="H23:N23"/>
    <mergeCell ref="H11:N11"/>
    <mergeCell ref="H12:N12"/>
    <mergeCell ref="H17:N17"/>
  </mergeCells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17DB-4957-4A05-A48D-0B23D9332772}">
  <dimension ref="A1:H4"/>
  <sheetViews>
    <sheetView workbookViewId="0">
      <selection activeCell="D14" sqref="D14"/>
    </sheetView>
  </sheetViews>
  <sheetFormatPr defaultRowHeight="15.75" x14ac:dyDescent="0.25"/>
  <cols>
    <col min="1" max="1" width="7.42578125" style="17" bestFit="1" customWidth="1"/>
    <col min="2" max="2" width="8.42578125" style="17" bestFit="1" customWidth="1"/>
    <col min="3" max="3" width="31.85546875" style="17" bestFit="1" customWidth="1"/>
    <col min="4" max="4" width="22.5703125" style="17" bestFit="1" customWidth="1"/>
    <col min="5" max="5" width="18" style="17" bestFit="1" customWidth="1"/>
    <col min="6" max="6" width="12.42578125" style="17" bestFit="1" customWidth="1"/>
    <col min="7" max="7" width="14.28515625" style="17" bestFit="1" customWidth="1"/>
    <col min="8" max="8" width="45.28515625" style="17" bestFit="1" customWidth="1"/>
    <col min="9" max="16384" width="9.140625" style="17"/>
  </cols>
  <sheetData>
    <row r="1" spans="1:8" s="16" customFormat="1" x14ac:dyDescent="0.25">
      <c r="A1" s="16" t="s">
        <v>7</v>
      </c>
      <c r="B1" s="16" t="s">
        <v>13</v>
      </c>
      <c r="C1" s="16" t="s">
        <v>170</v>
      </c>
      <c r="D1" s="16" t="s">
        <v>83</v>
      </c>
      <c r="E1" s="16" t="s">
        <v>26</v>
      </c>
      <c r="F1" s="16" t="s">
        <v>51</v>
      </c>
      <c r="G1" s="16" t="s">
        <v>52</v>
      </c>
      <c r="H1" s="16" t="s">
        <v>3</v>
      </c>
    </row>
    <row r="2" spans="1:8" x14ac:dyDescent="0.25">
      <c r="A2" s="17" t="s">
        <v>172</v>
      </c>
      <c r="B2" s="17" t="s">
        <v>6</v>
      </c>
      <c r="C2" s="17" t="s">
        <v>167</v>
      </c>
      <c r="D2" s="17" t="s">
        <v>84</v>
      </c>
      <c r="E2" s="17" t="s">
        <v>49</v>
      </c>
      <c r="F2" s="17" t="s">
        <v>50</v>
      </c>
      <c r="H2" s="17" t="s">
        <v>86</v>
      </c>
    </row>
    <row r="3" spans="1:8" x14ac:dyDescent="0.25">
      <c r="A3" s="17" t="s">
        <v>173</v>
      </c>
      <c r="C3" s="17" t="s">
        <v>168</v>
      </c>
      <c r="F3" s="17" t="s">
        <v>87</v>
      </c>
    </row>
    <row r="4" spans="1:8" x14ac:dyDescent="0.25">
      <c r="C4" s="17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dataLog</vt:lpstr>
      <vt:lpstr>RECs</vt:lpstr>
      <vt:lpstr>dropDownList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Kang-Yu Chu</dc:creator>
  <cp:lastModifiedBy>Kang-Yu Chu</cp:lastModifiedBy>
  <cp:lastPrinted>2024-04-05T15:49:44Z</cp:lastPrinted>
  <dcterms:created xsi:type="dcterms:W3CDTF">2024-04-04T05:49:04Z</dcterms:created>
  <dcterms:modified xsi:type="dcterms:W3CDTF">2024-04-06T09:17:53Z</dcterms:modified>
</cp:coreProperties>
</file>