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hecklist" sheetId="2" r:id="rId6"/>
    <sheet state="visible" name="Comms Plan" sheetId="3" r:id="rId7"/>
    <sheet state="visible" name="01 Summary Itinerary " sheetId="4" r:id="rId8"/>
    <sheet state="visible" name="02a Program" sheetId="5" r:id="rId9"/>
    <sheet state="visible" name="02b Scorecard &amp; Points" sheetId="6" r:id="rId10"/>
    <sheet state="visible" name="03a Groups" sheetId="7" r:id="rId11"/>
    <sheet state="visible" name="03b Group Leaders" sheetId="8" r:id="rId12"/>
    <sheet state="visible" name="04a Site Map" sheetId="9" r:id="rId13"/>
    <sheet state="visible" name="04b Accomodation - Map" sheetId="10" r:id="rId14"/>
    <sheet state="visible" name="05 Menu" sheetId="11" r:id="rId15"/>
    <sheet state="visible" name="06 Dads Cheesboard Event" sheetId="12" r:id="rId16"/>
    <sheet state="visible" name="07 Packing List" sheetId="13" r:id="rId17"/>
    <sheet state="visible" name="08 SKCFA Stay Connected" sheetId="14" r:id="rId18"/>
    <sheet state="visible" name="09 SKCFA Thank you for Attendin" sheetId="15" r:id="rId19"/>
    <sheet state="visible" name="Attendees" sheetId="16" r:id="rId20"/>
    <sheet state="visible" name="Sheet9" sheetId="17" r:id="rId21"/>
    <sheet state="visible" name="Special Requests" sheetId="18" r:id="rId22"/>
    <sheet state="visible" name="Accomodation Maps" sheetId="19" r:id="rId23"/>
    <sheet state="visible" name="Sources" sheetId="20" r:id="rId24"/>
  </sheets>
  <definedNames>
    <definedName hidden="1" localSheetId="19" name="Z_C0239660_5CD1_4740_97BB_ED4F17BE7074_.wvu.FilterData">Sources!$A$4:$D$14</definedName>
    <definedName hidden="1" localSheetId="1" name="Z_91943022_6900_4422_817C_4E2B8EB872B6_.wvu.FilterData">Checklist!$A$4:$H$78</definedName>
  </definedNames>
  <calcPr/>
  <customWorkbookViews>
    <customWorkbookView activeSheetId="0" maximized="1" windowHeight="0" windowWidth="0" guid="{C0239660-5CD1-4740-97BB-ED4F17BE7074}" name="CampSources filter view"/>
    <customWorkbookView activeSheetId="0" maximized="1" windowHeight="0" windowWidth="0" guid="{91943022-6900-4422-817C-4E2B8EB872B6}" name="CampChecklist filter view"/>
  </customWorkbookViews>
</workbook>
</file>

<file path=xl/sharedStrings.xml><?xml version="1.0" encoding="utf-8"?>
<sst xmlns="http://schemas.openxmlformats.org/spreadsheetml/2006/main" count="1728" uniqueCount="820">
  <si>
    <t>2026 Yr 7/8 Father Son Camp - Comms Plan</t>
  </si>
  <si>
    <t>2026 Yr 7/8 Father Son Camp</t>
  </si>
  <si>
    <t>Wave</t>
  </si>
  <si>
    <t>Date</t>
  </si>
  <si>
    <t>Time</t>
  </si>
  <si>
    <t xml:space="preserve">Comms Channel </t>
  </si>
  <si>
    <t>OWNER</t>
  </si>
  <si>
    <t>STATUS</t>
  </si>
  <si>
    <t>Wave 1</t>
  </si>
  <si>
    <t>WHEN</t>
  </si>
  <si>
    <t>24th / 25th October</t>
  </si>
  <si>
    <t xml:space="preserve">Newsletter </t>
  </si>
  <si>
    <t>Simo</t>
  </si>
  <si>
    <t>SENT</t>
  </si>
  <si>
    <t>WhatsApp Yr 7</t>
  </si>
  <si>
    <t>Blair</t>
  </si>
  <si>
    <t>WhatsApp Yr 8</t>
  </si>
  <si>
    <t>Wave 2</t>
  </si>
  <si>
    <t>WHERE</t>
  </si>
  <si>
    <t>Anglesea Discovery Camp</t>
  </si>
  <si>
    <t>17/09/2026</t>
  </si>
  <si>
    <t>Anna - Bookings</t>
  </si>
  <si>
    <t>Shaun - Camp Organisation</t>
  </si>
  <si>
    <t>Email</t>
  </si>
  <si>
    <t xml:space="preserve">LEADERS </t>
  </si>
  <si>
    <t>TERM  3 ENDS - Friday 18th SEPT</t>
  </si>
  <si>
    <t>Andrew Hely</t>
  </si>
  <si>
    <t>Peter Aile</t>
  </si>
  <si>
    <t>Tom Nagy</t>
  </si>
  <si>
    <t>piar@cyc.org.au</t>
  </si>
  <si>
    <t xml:space="preserve">01 Summary Itinerary </t>
  </si>
  <si>
    <t>piarcamps@cyc.org.au</t>
  </si>
  <si>
    <t>Wave 3</t>
  </si>
  <si>
    <t>ANGLESEA DISCOVERY CAMP — ITINERARY</t>
  </si>
  <si>
    <t>In Holidays</t>
  </si>
  <si>
    <t>Quite a nice template from last year</t>
  </si>
  <si>
    <t>SKCFA 2026 Yr 7-8 Father Son Camp</t>
  </si>
  <si>
    <t>0406 340 916 ​</t>
  </si>
  <si>
    <t>SATURDAY</t>
  </si>
  <si>
    <t>TERM 4 STARTS - Monday 5th October</t>
  </si>
  <si>
    <t>9:15am — Arrive and Move into accomodation</t>
  </si>
  <si>
    <r>
      <rPr>
        <rFont val="Arial"/>
        <color rgb="FF1155CC"/>
        <sz val="12.0"/>
        <u/>
      </rPr>
      <t>paile.tdang@gmail.com</t>
    </r>
  </si>
  <si>
    <t>9:50am — Welcome Briefing</t>
  </si>
  <si>
    <t>10:00am — Morning Tea</t>
  </si>
  <si>
    <t>High-level planning checklist based on the 2026 Year 2–4 camp workbook and supporting attachments. Add owners and dates as planning is confirmed.</t>
  </si>
  <si>
    <t>10:30am–12:00pm — YMCA Led Activity</t>
  </si>
  <si>
    <t>12:00pm–1:30pm — YMCA Led Activity</t>
  </si>
  <si>
    <t xml:space="preserve"> Lunch</t>
  </si>
  <si>
    <t>Wave 4</t>
  </si>
  <si>
    <t>2:15pm–3:45pm — YMCA Led Activity</t>
  </si>
  <si>
    <t>First Week back</t>
  </si>
  <si>
    <t>3:45pm–5:15pm — YMCA Led Activity</t>
  </si>
  <si>
    <t>6:00pm — Dinner</t>
  </si>
  <si>
    <t>7:30pm — Film for Boys</t>
  </si>
  <si>
    <t>Second Week back</t>
  </si>
  <si>
    <t xml:space="preserve">7:30pm — Dad's Cheeseboard </t>
  </si>
  <si>
    <t>ID</t>
  </si>
  <si>
    <t>SUNDAY</t>
  </si>
  <si>
    <t>8:00am — Breakfast</t>
  </si>
  <si>
    <t>9:00am–10:30am — Group Led Activities</t>
  </si>
  <si>
    <t>Morning Tea</t>
  </si>
  <si>
    <t>11:00am–12:30pm — Group Led Activities</t>
  </si>
  <si>
    <t>12:30pm — Lunch and Presentations</t>
  </si>
  <si>
    <t>Hometime!</t>
  </si>
  <si>
    <t>Workstream</t>
  </si>
  <si>
    <r>
      <rPr>
        <rFont val="Arial"/>
        <color rgb="FF1155CC"/>
        <sz val="12.0"/>
        <u/>
      </rPr>
      <t>tom@propertyvaluationvic.com.</t>
    </r>
    <r>
      <rPr>
        <rFont val="Arial"/>
        <color rgb="FF222222"/>
        <sz val="12.0"/>
        <u/>
      </rPr>
      <t>au</t>
    </r>
  </si>
  <si>
    <t>Activity</t>
  </si>
  <si>
    <t>Timing / Due</t>
  </si>
  <si>
    <t>Owner</t>
  </si>
  <si>
    <t>Status</t>
  </si>
  <si>
    <t>Notes / Dependencies</t>
  </si>
  <si>
    <t>Source / Reference</t>
  </si>
  <si>
    <r>
      <rPr>
        <rFont val="&quot;Aptos Narrow&quot;, sans-serif"/>
        <color rgb="FF1155CC"/>
        <sz val="12.0"/>
        <u/>
      </rPr>
      <t>andrew.hely@gmail.com</t>
    </r>
  </si>
  <si>
    <t>1</t>
  </si>
  <si>
    <t>SETUP &amp; GOVERNANCE</t>
  </si>
  <si>
    <r>
      <rPr>
        <rFont val="Aptos Narrow"/>
        <color rgb="FF1155CC"/>
        <sz val="12.0"/>
        <u/>
      </rPr>
      <t>0401 743 542</t>
    </r>
  </si>
  <si>
    <t>Confirm camp dates, venue, booking reference and capacity</t>
  </si>
  <si>
    <t>Before planning starts</t>
  </si>
  <si>
    <r>
      <rPr>
        <rFont val="Arial, Helvetica, sans-serif"/>
        <color rgb="FF1155CC"/>
        <sz val="12.0"/>
        <u/>
      </rPr>
      <t>0407 835 388</t>
    </r>
  </si>
  <si>
    <t>Complete</t>
  </si>
  <si>
    <t>Record minimum/maximum numbers and venue contacts.</t>
  </si>
  <si>
    <t>WHATSAPP GROUP</t>
  </si>
  <si>
    <t>SKCFA 2026 Father Son 2-4 Attendees</t>
  </si>
  <si>
    <t>Prior planning workbook</t>
  </si>
  <si>
    <t>PROGRAM URL</t>
  </si>
  <si>
    <t>TEMPLATE YR 2</t>
  </si>
  <si>
    <t>https://kanga-roux-dev.github.io/skcfa-father-son-camp/</t>
  </si>
  <si>
    <t>2</t>
  </si>
  <si>
    <t>Confirm camp leads and responsibilities</t>
  </si>
  <si>
    <t>Nominate leads for bookings, program, attendees, communications and finance.</t>
  </si>
  <si>
    <t>CAMP CONTACT</t>
  </si>
  <si>
    <t>Kate Stanley</t>
  </si>
  <si>
    <t>Kate.Stanley@ymca.org.au</t>
  </si>
  <si>
    <t>3</t>
  </si>
  <si>
    <t>PH 03 5263 1512</t>
  </si>
  <si>
    <t>02a Program</t>
  </si>
  <si>
    <t>ANGLESEA DISCOVERY CAMP</t>
  </si>
  <si>
    <t>Confirm working budget and ticket price assumptions</t>
  </si>
  <si>
    <t>Before TryBooking setup</t>
  </si>
  <si>
    <t>DAY 1 — SATURDAY</t>
  </si>
  <si>
    <t>Alcohol Policy Links</t>
  </si>
  <si>
    <t>Peter</t>
  </si>
  <si>
    <t>https://chatgpt.com/s/t_69af896c93b88191a83e9680dda74a64</t>
  </si>
  <si>
    <t>Group 1</t>
  </si>
  <si>
    <t>Include venue, activities, catering, materials and contingency.</t>
  </si>
  <si>
    <t>Group 2</t>
  </si>
  <si>
    <t>Group 3</t>
  </si>
  <si>
    <t>Group 4</t>
  </si>
  <si>
    <t>Prior camp folder</t>
  </si>
  <si>
    <t>Arrive and move into accommodation</t>
  </si>
  <si>
    <t>4</t>
  </si>
  <si>
    <t>Welcome Briefing</t>
  </si>
  <si>
    <t>Set up the master Drive folder and document structure</t>
  </si>
  <si>
    <t>Before launch</t>
  </si>
  <si>
    <t>TRYBOOKING</t>
  </si>
  <si>
    <t>2026 Father Son Camp 7/8</t>
  </si>
  <si>
    <t>www.trybooking.com/events/landing/1632709</t>
  </si>
  <si>
    <t>Keep current files, final versions and archive material clearly separated.</t>
  </si>
  <si>
    <t>10:30am–12:00pm</t>
  </si>
  <si>
    <t>Archery</t>
  </si>
  <si>
    <t>Giant Swing</t>
  </si>
  <si>
    <t>Radio Rogaine</t>
  </si>
  <si>
    <t>Vertical Challenge</t>
  </si>
  <si>
    <t>12:00pm–1:30pm</t>
  </si>
  <si>
    <t>1:30pm–2:15pm</t>
  </si>
  <si>
    <t>BACK END</t>
  </si>
  <si>
    <t>https://portal.trybooking.com/au/event/1531963</t>
  </si>
  <si>
    <t>Lunch</t>
  </si>
  <si>
    <t>5</t>
  </si>
  <si>
    <t>2:15pm–3:45pm</t>
  </si>
  <si>
    <t>3:45pm–5:15pm</t>
  </si>
  <si>
    <t>Dinner</t>
  </si>
  <si>
    <t>Set up the TryBooking event (COPY LAST YEARs EVENT)</t>
  </si>
  <si>
    <t>Film for Boys / Dad's Cheeseboard</t>
  </si>
  <si>
    <t>DAY 2 — SUNDAY</t>
  </si>
  <si>
    <t>Breakfast</t>
  </si>
  <si>
    <t>Create event details, dates, venue, capacity and organiser contacts.</t>
  </si>
  <si>
    <t>9:00am–10:30am</t>
  </si>
  <si>
    <t>Group Led Activities</t>
  </si>
  <si>
    <t>Portal Link</t>
  </si>
  <si>
    <t>https://ymcavic.venue360.me/groupSelfService&amp;org=6&amp;user=Andrew.hely@gmail.com&amp;booking=22948/homepage#Home</t>
  </si>
  <si>
    <t>11:00am–12:30pm</t>
  </si>
  <si>
    <t>Lunch and Presentations — chants and results</t>
  </si>
  <si>
    <t>1.15 PM</t>
  </si>
  <si>
    <t>6</t>
  </si>
  <si>
    <t>Check ticket types, prices and capacity limits</t>
  </si>
  <si>
    <t>SKCFA2026</t>
  </si>
  <si>
    <t>Allow for father/male mentor plus one or more sons and any waitlist rules.</t>
  </si>
  <si>
    <t>CAMP CAPACITY</t>
  </si>
  <si>
    <t>MIN RQD TICKETS</t>
  </si>
  <si>
    <t>7</t>
  </si>
  <si>
    <t>MAX CAPACITY</t>
  </si>
  <si>
    <t>Check registration questions</t>
  </si>
  <si>
    <t>Capture year level, dietary needs, contact details, WWCC, photo consent, special requests and late arrival information.</t>
  </si>
  <si>
    <t>ROOMS FOR ASSIGNMENT</t>
  </si>
  <si>
    <t>8</t>
  </si>
  <si>
    <t>Check confirmation email and attendee instructions</t>
  </si>
  <si>
    <t>OPEN ITEMS</t>
  </si>
  <si>
    <t>Include key dates, contact details and links that are ready at launch.</t>
  </si>
  <si>
    <t>Prior final brochure</t>
  </si>
  <si>
    <t>DVD / Movie Download</t>
  </si>
  <si>
    <t>9</t>
  </si>
  <si>
    <t>Dad Cheese Night</t>
  </si>
  <si>
    <t>Test booking, payment, confirmation and refund workflows</t>
  </si>
  <si>
    <t>Anaphylaxis Comms to obtain details if applicable</t>
  </si>
  <si>
    <t>Complete a test registration and confirm exported fields are usable.</t>
  </si>
  <si>
    <t>10</t>
  </si>
  <si>
    <t>Validate the public TryBooking link</t>
  </si>
  <si>
    <t>Before every communication</t>
  </si>
  <si>
    <t>Test on mobile and desktop and confirm the event is open.</t>
  </si>
  <si>
    <t>02b Scorecard &amp; Points</t>
  </si>
  <si>
    <t>11</t>
  </si>
  <si>
    <t>Export registrations and reconcile them to the master attendee list</t>
  </si>
  <si>
    <t>Weekly after launch</t>
  </si>
  <si>
    <t>NOTES FOR UPDATE IN THE CYC PORTAL</t>
  </si>
  <si>
    <t>Retain dated registration exports for audit and change tracking.</t>
  </si>
  <si>
    <t>Attendees List &gt; ADD TO PORTAL</t>
  </si>
  <si>
    <t>03a Groups</t>
  </si>
  <si>
    <t>Full Attendee List</t>
  </si>
  <si>
    <t>DONE</t>
  </si>
  <si>
    <t>12</t>
  </si>
  <si>
    <t>First Name</t>
  </si>
  <si>
    <t>Last Name</t>
  </si>
  <si>
    <t>Accommodation</t>
  </si>
  <si>
    <t>Group</t>
  </si>
  <si>
    <t>Group Leader</t>
  </si>
  <si>
    <t>Late Arrival</t>
  </si>
  <si>
    <t>Late Additions each week</t>
  </si>
  <si>
    <t>Manage late bookings, cancellations, refunds and waitlist</t>
  </si>
  <si>
    <t>Raphael</t>
  </si>
  <si>
    <t>From launch to camp</t>
  </si>
  <si>
    <t>Abousejean</t>
  </si>
  <si>
    <t>Addis 1</t>
  </si>
  <si>
    <t>Room Assignments &gt; ADD TO PORTAL</t>
  </si>
  <si>
    <t>John</t>
  </si>
  <si>
    <t>WHO</t>
  </si>
  <si>
    <t>Alexander</t>
  </si>
  <si>
    <t>Aile</t>
  </si>
  <si>
    <t>Jarosite 3</t>
  </si>
  <si>
    <t>CAMP LEADER</t>
  </si>
  <si>
    <t>As per Groups in worksheet</t>
  </si>
  <si>
    <t>Update attendee, room, portal and catering records together.</t>
  </si>
  <si>
    <t>Kunal</t>
  </si>
  <si>
    <t>Sham</t>
  </si>
  <si>
    <t>Addis 8</t>
  </si>
  <si>
    <t>Satinder</t>
  </si>
  <si>
    <t>Daniel</t>
  </si>
  <si>
    <t>Burn</t>
  </si>
  <si>
    <t>Group 1 Captain</t>
  </si>
  <si>
    <t>Brand</t>
  </si>
  <si>
    <t>Jarosite 8</t>
  </si>
  <si>
    <t>Chris</t>
  </si>
  <si>
    <t>Special Dietaries  &gt; ADD TO PORTAL</t>
  </si>
  <si>
    <t>Orlando</t>
  </si>
  <si>
    <t>Danaro</t>
  </si>
  <si>
    <t>Mark</t>
  </si>
  <si>
    <t>13</t>
  </si>
  <si>
    <t>Xander</t>
  </si>
  <si>
    <t>Davidson</t>
  </si>
  <si>
    <t>Bells 1</t>
  </si>
  <si>
    <t>Simon</t>
  </si>
  <si>
    <t>COMMS</t>
  </si>
  <si>
    <t>Captured by Trybooking - Column E - Dietaries</t>
  </si>
  <si>
    <t>Jackson</t>
  </si>
  <si>
    <t>Diab</t>
  </si>
  <si>
    <t>Prepare communications graphic and approved text</t>
  </si>
  <si>
    <t>Jamie</t>
  </si>
  <si>
    <t>Byron</t>
  </si>
  <si>
    <t>Ellis</t>
  </si>
  <si>
    <t>Addis 2</t>
  </si>
  <si>
    <t>Tom</t>
  </si>
  <si>
    <t>ADRIAN</t>
  </si>
  <si>
    <t>ESPOSTO</t>
  </si>
  <si>
    <t>LEONARDO</t>
  </si>
  <si>
    <t>Eric</t>
  </si>
  <si>
    <t>Ho</t>
  </si>
  <si>
    <t>BOOKING FOLLOW UP</t>
  </si>
  <si>
    <t>Boris</t>
  </si>
  <si>
    <t>Create variants suitable for newsletter and WhatsApp.</t>
  </si>
  <si>
    <t>Alec</t>
  </si>
  <si>
    <t>Graham</t>
  </si>
  <si>
    <t>Bells 2</t>
  </si>
  <si>
    <t>Group 2 Captain</t>
  </si>
  <si>
    <t>Lucas</t>
  </si>
  <si>
    <t>Francis</t>
  </si>
  <si>
    <t>Gu</t>
  </si>
  <si>
    <t>Bells 5</t>
  </si>
  <si>
    <t>Xavier</t>
  </si>
  <si>
    <t>Monty</t>
  </si>
  <si>
    <t>Hanger</t>
  </si>
  <si>
    <t>Jarosite 5</t>
  </si>
  <si>
    <t>Missing Working with Childrens Details</t>
  </si>
  <si>
    <t>Charlie</t>
  </si>
  <si>
    <t>14</t>
  </si>
  <si>
    <t>Joe</t>
  </si>
  <si>
    <t>Healy</t>
  </si>
  <si>
    <t>Atticus</t>
  </si>
  <si>
    <t>Tri</t>
  </si>
  <si>
    <t>Francis	Gu - WWC Missing - Send Email</t>
  </si>
  <si>
    <t>Hong</t>
  </si>
  <si>
    <t>Andrew</t>
  </si>
  <si>
    <t>Addis 4</t>
  </si>
  <si>
    <t>Justin</t>
  </si>
  <si>
    <t>Spencer</t>
  </si>
  <si>
    <t>Howlett</t>
  </si>
  <si>
    <t>Addis 6</t>
  </si>
  <si>
    <t>Group 3 Captain</t>
  </si>
  <si>
    <t>Launch camp through the school newsletter</t>
  </si>
  <si>
    <t>Brendan</t>
  </si>
  <si>
    <t>Johnson</t>
  </si>
  <si>
    <t>At launch</t>
  </si>
  <si>
    <t>Noah</t>
  </si>
  <si>
    <t>Samir</t>
  </si>
  <si>
    <t>Kairouz</t>
  </si>
  <si>
    <t>Chahid</t>
  </si>
  <si>
    <t>Jensen</t>
  </si>
  <si>
    <t>McLean</t>
  </si>
  <si>
    <t>Bells 8</t>
  </si>
  <si>
    <t>David</t>
  </si>
  <si>
    <t>Include the validated TryBooking link and booking close date.</t>
  </si>
  <si>
    <t>Charles</t>
  </si>
  <si>
    <t>Nader</t>
  </si>
  <si>
    <t>CYC PORTALS UPDATE</t>
  </si>
  <si>
    <t>Charbel</t>
  </si>
  <si>
    <t>Zac</t>
  </si>
  <si>
    <t>Nagy-Gook</t>
  </si>
  <si>
    <t>Jarosite 6</t>
  </si>
  <si>
    <t>Nagy</t>
  </si>
  <si>
    <t>James</t>
  </si>
  <si>
    <t>Odgers</t>
  </si>
  <si>
    <t>Bells 4</t>
  </si>
  <si>
    <t>15</t>
  </si>
  <si>
    <t>Paddy</t>
  </si>
  <si>
    <t>Prior</t>
  </si>
  <si>
    <t>Dan</t>
  </si>
  <si>
    <t>Anton</t>
  </si>
  <si>
    <t>Saji</t>
  </si>
  <si>
    <t>Sasidharan Pillai</t>
  </si>
  <si>
    <t>Jarosite 2</t>
  </si>
  <si>
    <t>Launch in Year 7 WhatsApp groups and schedule repeats</t>
  </si>
  <si>
    <t>Pranav</t>
  </si>
  <si>
    <t>Pillai</t>
  </si>
  <si>
    <t>At launch; repeat until close</t>
  </si>
  <si>
    <t>Scott</t>
  </si>
  <si>
    <t>Jarosite 1</t>
  </si>
  <si>
    <t>Brad</t>
  </si>
  <si>
    <t>Ned</t>
  </si>
  <si>
    <t>Skehan</t>
  </si>
  <si>
    <t>Philip</t>
  </si>
  <si>
    <t>Plan reminder cadence without over-messaging.</t>
  </si>
  <si>
    <t>Anthony</t>
  </si>
  <si>
    <t>Tesoriero</t>
  </si>
  <si>
    <t>Paul</t>
  </si>
  <si>
    <t>Thompson</t>
  </si>
  <si>
    <t>Lachlan</t>
  </si>
  <si>
    <t>Edwin</t>
  </si>
  <si>
    <t>Wang</t>
  </si>
  <si>
    <t>Addis 5</t>
  </si>
  <si>
    <t>Group 4 Captain</t>
  </si>
  <si>
    <t>Dong</t>
  </si>
  <si>
    <t>16</t>
  </si>
  <si>
    <t>Hely</t>
  </si>
  <si>
    <t>Bells 3</t>
  </si>
  <si>
    <t>Thomas</t>
  </si>
  <si>
    <t>Addis 3</t>
  </si>
  <si>
    <t>Willian</t>
  </si>
  <si>
    <t>Launch in Year 8 WhatsApp groups and schedule repeats</t>
  </si>
  <si>
    <t>Cameron</t>
  </si>
  <si>
    <t>Borschmann</t>
  </si>
  <si>
    <t>FINAL BROCHURE / UPDATE EMAIL</t>
  </si>
  <si>
    <t>Bells 6</t>
  </si>
  <si>
    <t>Luca</t>
  </si>
  <si>
    <t>Garech</t>
  </si>
  <si>
    <t>Lavin</t>
  </si>
  <si>
    <t>Austin</t>
  </si>
  <si>
    <t>Liu</t>
  </si>
  <si>
    <t>Jarosite 4</t>
  </si>
  <si>
    <t>Alcohol Update to group</t>
  </si>
  <si>
    <t>Jacob</t>
  </si>
  <si>
    <t>Brahan</t>
  </si>
  <si>
    <t>Sivarajan</t>
  </si>
  <si>
    <t>Amir</t>
  </si>
  <si>
    <t>Jim</t>
  </si>
  <si>
    <t>Vlahos</t>
  </si>
  <si>
    <t>Cheese board update - 1 item per Dad to stop overcatering</t>
  </si>
  <si>
    <t>17</t>
  </si>
  <si>
    <t>Cheese Boards No Nuts</t>
  </si>
  <si>
    <t>Send booking deadline and capacity reminders</t>
  </si>
  <si>
    <t>Before bookings close</t>
  </si>
  <si>
    <t>Late Arrivals, please email us when you will arrive</t>
  </si>
  <si>
    <t xml:space="preserve">Guitars </t>
  </si>
  <si>
    <t>Use current availability and the validated booking link.</t>
  </si>
  <si>
    <t>Group leaders briefing / group changes</t>
  </si>
  <si>
    <t>18</t>
  </si>
  <si>
    <t>Final Program</t>
  </si>
  <si>
    <t>Send final attendee email with brochure and arrival instructions</t>
  </si>
  <si>
    <t>About 1 week before camp</t>
  </si>
  <si>
    <t>First aid Kits in cars</t>
  </si>
  <si>
    <t>Cover program, rooms, packing, weather, policies, late arrivals and contacts.</t>
  </si>
  <si>
    <t>Late Attendances / Arrivals / Non Attendances for Role call</t>
  </si>
  <si>
    <t>19</t>
  </si>
  <si>
    <t>Weather</t>
  </si>
  <si>
    <t>Issue urgent updates for weather, program or venue changes</t>
  </si>
  <si>
    <t>As required</t>
  </si>
  <si>
    <t>03b Group Leaders</t>
  </si>
  <si>
    <t>Lost Property | Room Check</t>
  </si>
  <si>
    <t>Keep newsletter, WhatsApp, brochure and portal information aligned.</t>
  </si>
  <si>
    <t>Daniel &amp; Alexander Burn</t>
  </si>
  <si>
    <t>20</t>
  </si>
  <si>
    <t>Send post-camp thank-you and feedback message</t>
  </si>
  <si>
    <t>Alec &amp; Lucas Graham</t>
  </si>
  <si>
    <t>Daniel &amp; Spencer Howlett</t>
  </si>
  <si>
    <t>Within 2 days after camp</t>
  </si>
  <si>
    <t>DADS CHEESE BOARD</t>
  </si>
  <si>
    <t>Catering Numbers (Circa 70 dads)</t>
  </si>
  <si>
    <t>Dong &amp; Edwin Wang</t>
  </si>
  <si>
    <t>GR1</t>
  </si>
  <si>
    <t>Cheeses</t>
  </si>
  <si>
    <t>Include feedback link and approved photo-sharing arrangements.</t>
  </si>
  <si>
    <t>Past camp report</t>
  </si>
  <si>
    <t>GR2</t>
  </si>
  <si>
    <t>Meats / Cured Hams other</t>
  </si>
  <si>
    <t>GR3</t>
  </si>
  <si>
    <t>Meats / Salamis</t>
  </si>
  <si>
    <t>21</t>
  </si>
  <si>
    <t>GR4</t>
  </si>
  <si>
    <t>Bread / Crackers</t>
  </si>
  <si>
    <t>ATTENDEES</t>
  </si>
  <si>
    <t>Create and maintain the master attendee register</t>
  </si>
  <si>
    <t>From launch</t>
  </si>
  <si>
    <t>Track every father/male mentor and son as separate attendees.</t>
  </si>
  <si>
    <t>GR5</t>
  </si>
  <si>
    <t>Pickles / Vegies</t>
  </si>
  <si>
    <t>GR6</t>
  </si>
  <si>
    <t>Dried Fruit / NO Nuts</t>
  </si>
  <si>
    <t>22</t>
  </si>
  <si>
    <t>Reconcile father/son pairs, extra sons and year levels</t>
  </si>
  <si>
    <t>GR7</t>
  </si>
  <si>
    <t>Grapes / Chocolates etc</t>
  </si>
  <si>
    <t>GR8</t>
  </si>
  <si>
    <t>Follow up unmatched or incomplete registrations.</t>
  </si>
  <si>
    <t>GR9</t>
  </si>
  <si>
    <t>BBQ Grill</t>
  </si>
  <si>
    <t>23</t>
  </si>
  <si>
    <t>Resolve missing contact, WWCC, consent and dietary details</t>
  </si>
  <si>
    <t>Weekly; final before camp</t>
  </si>
  <si>
    <t>GROUP CAPTAINS - ROLES</t>
  </si>
  <si>
    <t>Maintain a follow-up list and record completion.</t>
  </si>
  <si>
    <t>Welcoming Dads and Sons in their group</t>
  </si>
  <si>
    <t>Icebreaking in during morning activities</t>
  </si>
  <si>
    <t>24</t>
  </si>
  <si>
    <t>Record late arrivals, early departures and day visitors</t>
  </si>
  <si>
    <t>Before final venue submission</t>
  </si>
  <si>
    <t>Keeping Group Running to time for all activities</t>
  </si>
  <si>
    <t>Use this for roll call, meals and portal totals.</t>
  </si>
  <si>
    <t>Group WhatsApp for sharing photos</t>
  </si>
  <si>
    <t>Ensuring Camp Alcohol Policy is adhered to by each group</t>
  </si>
  <si>
    <t>25</t>
  </si>
  <si>
    <t>Design activity groups</t>
  </si>
  <si>
    <t>Ensuring Lights Out Policy is adhered to by each group</t>
  </si>
  <si>
    <t>After registrations stabilise</t>
  </si>
  <si>
    <t>Ensuring Boys remain supervised at all times</t>
  </si>
  <si>
    <t>Balance year levels, participant needs and activity capacity.</t>
  </si>
  <si>
    <t>Letting Camp Leaders know of any saftey issues / concerns</t>
  </si>
  <si>
    <t>26</t>
  </si>
  <si>
    <t>LATE ARRIVALS NOTICE</t>
  </si>
  <si>
    <t>Appoint group leaders and backups</t>
  </si>
  <si>
    <t>Before final brochure</t>
  </si>
  <si>
    <t>Confirm availability, contact details and responsibilities.</t>
  </si>
  <si>
    <t>RECOMMENDATIONS</t>
  </si>
  <si>
    <t>2026 Yr 7/8 Father Son Camp - YMCA Map</t>
  </si>
  <si>
    <t>27</t>
  </si>
  <si>
    <t>Adopt Camp Program Template</t>
  </si>
  <si>
    <t>Brief group leaders</t>
  </si>
  <si>
    <t>Keep using PAIR - They were great</t>
  </si>
  <si>
    <t>No Alchohol Policy Worked Well</t>
  </si>
  <si>
    <t>Cover welcome, timing, supervision, photos, safety, policies and escalation.</t>
  </si>
  <si>
    <t>Dads must put kids to be after movie</t>
  </si>
  <si>
    <t>Communal Dad Cheese Board</t>
  </si>
  <si>
    <t>28</t>
  </si>
  <si>
    <t>Tyrbooking - Photo Consent</t>
  </si>
  <si>
    <t>Confirm accommodation inventory and room constraints</t>
  </si>
  <si>
    <t>Before room allocation</t>
  </si>
  <si>
    <t>Camp Arrival at 9am for Start @ 10am</t>
  </si>
  <si>
    <t>Fire Side Reflection using Yr 8  Time and Space Session Scaffolding</t>
  </si>
  <si>
    <t>Record buildings, rooms, suites, capacity and unavailable rooms.</t>
  </si>
  <si>
    <t>29</t>
  </si>
  <si>
    <t>Complete room assignments</t>
  </si>
  <si>
    <t>At least 14 days before camp</t>
  </si>
  <si>
    <t>FIRST</t>
  </si>
  <si>
    <t>Keep father/son pairs together and address special requests.</t>
  </si>
  <si>
    <t>Bee sting in pool</t>
  </si>
  <si>
    <t>Trip in pool area</t>
  </si>
  <si>
    <t>30</t>
  </si>
  <si>
    <t>Review group and room special requests</t>
  </si>
  <si>
    <t>Before final allocation</t>
  </si>
  <si>
    <t>ACTION LIST</t>
  </si>
  <si>
    <t>Resolve medical, mobility, family and leader placement needs.</t>
  </si>
  <si>
    <t>Kids Film Saturday Night</t>
  </si>
  <si>
    <t>Marshmellow / Reflection</t>
  </si>
  <si>
    <t>31</t>
  </si>
  <si>
    <t>Prepare final group lists, rooming lists and roll-call list</t>
  </si>
  <si>
    <t>Provide controlled copies to camp leads and group leaders.</t>
  </si>
  <si>
    <t>32</t>
  </si>
  <si>
    <t>Freeze final attendee count and change-control process</t>
  </si>
  <si>
    <t>14 days before camp</t>
  </si>
  <si>
    <t>Continue logging approved late changes through camp day.</t>
  </si>
  <si>
    <t>Portal guide</t>
  </si>
  <si>
    <t>33</t>
  </si>
  <si>
    <t>CAMP PORTAL SET UP ACTIVITIES</t>
  </si>
  <si>
    <t>Log in to the camp portal and review all assigned tasks</t>
  </si>
  <si>
    <t>When portal access is issued</t>
  </si>
  <si>
    <t>Mark each portal task complete as evidence is submitted.</t>
  </si>
  <si>
    <t>34</t>
  </si>
  <si>
    <t>Begin entering attendees in the PEOPLE section</t>
  </si>
  <si>
    <t>As registrations arrive</t>
  </si>
  <si>
    <t>Include adult/parent email addresses so dietary requests can be issued.</t>
  </si>
  <si>
    <t>35</t>
  </si>
  <si>
    <t>Upload the camp program</t>
  </si>
  <si>
    <t>1 month before camp</t>
  </si>
  <si>
    <t>Include first arrival, group arrival, meal times and all on-site activities.</t>
  </si>
  <si>
    <t>37</t>
  </si>
  <si>
    <t>Complete the camp needs form</t>
  </si>
  <si>
    <t>04b Maps - Accomodation</t>
  </si>
  <si>
    <t>Confirm set-up, equipment, rooms and support needs.</t>
  </si>
  <si>
    <t>38</t>
  </si>
  <si>
    <t>Finalise all special-diet requests</t>
  </si>
  <si>
    <t>Check outstanding responses and manually enter any approved exceptions.</t>
  </si>
  <si>
    <t>39</t>
  </si>
  <si>
    <t>Confirm total attendee numbers</t>
  </si>
  <si>
    <t>Include part-time attendees and day visitors.</t>
  </si>
  <si>
    <t>41</t>
  </si>
  <si>
    <t>Assign all attendees to rooms</t>
  </si>
  <si>
    <t>Match the approved rooming plan.</t>
  </si>
  <si>
    <t>42</t>
  </si>
  <si>
    <t>Download or print portal rooming and dietary lists</t>
  </si>
  <si>
    <t>Keep copies available to authorised camp leads during camp.</t>
  </si>
  <si>
    <t>43</t>
  </si>
  <si>
    <t>Update portal for late changes and notify the venue</t>
  </si>
  <si>
    <t>Until camp commencement</t>
  </si>
  <si>
    <t>Keep attendee, meal, dietary and room information synchronised.</t>
  </si>
  <si>
    <t>44</t>
  </si>
  <si>
    <t>Confirm every portal activity is marked complete</t>
  </si>
  <si>
    <t>Before departure</t>
  </si>
  <si>
    <t>Perform a final portal review with the venue contact.</t>
  </si>
  <si>
    <t>05 Menu</t>
  </si>
  <si>
    <t>45</t>
  </si>
  <si>
    <t>MENU CONFIRMATION</t>
  </si>
  <si>
    <t>Confirm meal and snack times against the program</t>
  </si>
  <si>
    <t>Before brochure finalisation</t>
  </si>
  <si>
    <t>Reconcile the venue schedule, program and menu.</t>
  </si>
  <si>
    <t>Venue schedule</t>
  </si>
  <si>
    <t>46</t>
  </si>
  <si>
    <t>Approve the menu with the venue</t>
  </si>
  <si>
    <t>Confirm all meals, snacks, beverages and service locations.</t>
  </si>
  <si>
    <t>Venue menu</t>
  </si>
  <si>
    <t>47</t>
  </si>
  <si>
    <t>Validate dietary and nut-free requirements</t>
  </si>
  <si>
    <t>Reconcile portal submissions and attendee records with the caterer.</t>
  </si>
  <si>
    <t>48</t>
  </si>
  <si>
    <t>Confirm evening event catering and group contributions</t>
  </si>
  <si>
    <t>Before final attendee email</t>
  </si>
  <si>
    <t>Set quantities, contribution categories and any restricted items.</t>
  </si>
  <si>
    <t>49</t>
  </si>
  <si>
    <t>Provide final catering numbers and late-change process</t>
  </si>
  <si>
    <t>Confirm the venue contact for changes after the deadline.</t>
  </si>
  <si>
    <t>50</t>
  </si>
  <si>
    <t>CAMP BROCHURE</t>
  </si>
  <si>
    <t>Draft the camp brochure using the previous camp content structure</t>
  </si>
  <si>
    <t>After program and allocations are stable</t>
  </si>
  <si>
    <t>In Progress</t>
  </si>
  <si>
    <t>Use the prior brochure as the content template.</t>
  </si>
  <si>
    <t>51</t>
  </si>
  <si>
    <t>Include camp overview, dates, venue, address and contacts</t>
  </si>
  <si>
    <t>During brochure drafting</t>
  </si>
  <si>
    <t>Verify all names, phone numbers and links.</t>
  </si>
  <si>
    <t>52</t>
  </si>
  <si>
    <t>Include the weekend program and activity rotations</t>
  </si>
  <si>
    <t>Match the venue-approved schedule.</t>
  </si>
  <si>
    <t>53</t>
  </si>
  <si>
    <t>Include group lists, room assignments and resort map</t>
  </si>
  <si>
    <t>Check privacy and distribution scope before issue.</t>
  </si>
  <si>
    <t>54</t>
  </si>
  <si>
    <t>06 Dads Cheesboard Event</t>
  </si>
  <si>
    <t xml:space="preserve">Each group is asked to bring the following contributions to make the evening a success. </t>
  </si>
  <si>
    <t>Include group leaders and their responsibilities</t>
  </si>
  <si>
    <t>Cover timing, supervision, safety, policy and photo sharing.</t>
  </si>
  <si>
    <t xml:space="preserve">Catering numbers are approximately 35 dads — please plan your quantities accordingly. </t>
  </si>
  <si>
    <t>Plan for each dad to bring ONLY ONE item only to avoid over catering - NO NUTS</t>
  </si>
  <si>
    <t>55</t>
  </si>
  <si>
    <t>Include menu and evening event arrangements</t>
  </si>
  <si>
    <t>Meats / Cured Ham Other</t>
  </si>
  <si>
    <t>Use the confirmed menu and contribution plan.</t>
  </si>
  <si>
    <t>Crackers / Bread /Pickles / Vegies</t>
  </si>
  <si>
    <t xml:space="preserve">Dried Fruit / Chocolate / Other </t>
  </si>
  <si>
    <t>NO NUTS</t>
  </si>
  <si>
    <t>56</t>
  </si>
  <si>
    <t>Include packing guide and prohibited items</t>
  </si>
  <si>
    <t>Cover bedding, clothing, footwear, toiletries, medication and leader equipment.</t>
  </si>
  <si>
    <t>Packing guide</t>
  </si>
  <si>
    <t>57</t>
  </si>
  <si>
    <t>Include communication and post-camp connection details</t>
  </si>
  <si>
    <t>Add approved WhatsApp/photo-sharing guidance and SKCFA contact details.</t>
  </si>
  <si>
    <t>58</t>
  </si>
  <si>
    <t>Generate and test QR code or barcode links</t>
  </si>
  <si>
    <t>Before final PDF</t>
  </si>
  <si>
    <t>Test every code from a printed copy and phone screen.</t>
  </si>
  <si>
    <t>59</t>
  </si>
  <si>
    <t>Proofread and issue the final PDF</t>
  </si>
  <si>
    <t>Check dates, times, groups, rooms, venue wording, policies and accessibility.</t>
  </si>
  <si>
    <t>61</t>
  </si>
  <si>
    <t>PROGRAM &amp; OPERATIONS</t>
  </si>
  <si>
    <t>Prepare welcome, housekeeping and reflection material</t>
  </si>
  <si>
    <t>Before final leader briefing</t>
  </si>
  <si>
    <t>Not Started</t>
  </si>
  <si>
    <t>Cover supervision, sun safety, alcohol position and father/son reflection.</t>
  </si>
  <si>
    <t>Welcome and reflection</t>
  </si>
  <si>
    <t>62</t>
  </si>
  <si>
    <t>Confirm set-up crew, arrival, check-in and move-in plan</t>
  </si>
  <si>
    <t>Include signage, packs, room keys and attendee check-off.</t>
  </si>
  <si>
    <t>63</t>
  </si>
  <si>
    <t>Confirm check-out, room inspection and lost-property process</t>
  </si>
  <si>
    <t>Before camp</t>
  </si>
  <si>
    <t>07 Packing List</t>
  </si>
  <si>
    <t>Assign leaders to final room checks and collection points.</t>
  </si>
  <si>
    <t>64</t>
  </si>
  <si>
    <t>Confirm first-aid kits, emergency contacts and incident process</t>
  </si>
  <si>
    <t>Make escalation responsibilities clear to all group leaders.</t>
  </si>
  <si>
    <t>65</t>
  </si>
  <si>
    <t>Confirm alcohol policy and obtain venue approval if applicable</t>
  </si>
  <si>
    <t>Before attendee communications</t>
  </si>
  <si>
    <t>Nominate a responsible alcohol-free adult and communicate the final position.</t>
  </si>
  <si>
    <t>Alcohol approval</t>
  </si>
  <si>
    <t>66</t>
  </si>
  <si>
    <t>Review weather and issue packing or program updates</t>
  </si>
  <si>
    <t>3–5 days before camp</t>
  </si>
  <si>
    <t>Confirm wet-weather alternatives with the venue.</t>
  </si>
  <si>
    <t>67</t>
  </si>
  <si>
    <t>Confirm equipment, AV and group supplies</t>
  </si>
  <si>
    <t>Include first aid, activity items and any approved evening supplies.</t>
  </si>
  <si>
    <t>68</t>
  </si>
  <si>
    <t>Run final leader briefing and distribute controlled lists</t>
  </si>
  <si>
    <t>2–5 days before camp</t>
  </si>
  <si>
    <t>Confirm roll call, timing, supervision, changes and emergency contacts.</t>
  </si>
  <si>
    <t>69</t>
  </si>
  <si>
    <t>FINANCIALS</t>
  </si>
  <si>
    <t>Build the TryBooking financial model</t>
  </si>
  <si>
    <t>Before ticket price approval</t>
  </si>
  <si>
    <t>Model tickets, booking fees, refunds, venue costs and contingency.</t>
  </si>
  <si>
    <t>70</t>
  </si>
  <si>
    <t>Track ticket sales and revenue from TryBooking</t>
  </si>
  <si>
    <t>Reconcile sales by ticket type to registrations.</t>
  </si>
  <si>
    <t>71</t>
  </si>
  <si>
    <t>Reconcile refunds, fees and TryBooking settlement</t>
  </si>
  <si>
    <t>After bookings close</t>
  </si>
  <si>
    <t>Investigate differences between gross sales and cash received.</t>
  </si>
  <si>
    <t>08 SKCFA Stay Connected</t>
  </si>
  <si>
    <t>72</t>
  </si>
  <si>
    <t>Reconcile venue invoices and other camp costs</t>
  </si>
  <si>
    <t>Before and after camp</t>
  </si>
  <si>
    <t>Record deposits, final invoices and approved incidental costs.</t>
  </si>
  <si>
    <t>73</t>
  </si>
  <si>
    <t>Complete final budget variance and financial close</t>
  </si>
  <si>
    <t>Within 2 weeks after camp</t>
  </si>
  <si>
    <t>Document final surplus/deficit and key reasons.</t>
  </si>
  <si>
    <t>74</t>
  </si>
  <si>
    <t>CAMP REPORT</t>
  </si>
  <si>
    <t>Collect attendee and leader feedback</t>
  </si>
  <si>
    <t>Within 1 week after camp</t>
  </si>
  <si>
    <t>Capture program, venue, catering, communications and safety feedback.</t>
  </si>
  <si>
    <t>75</t>
  </si>
  <si>
    <t>Compile attendance, incidents, highlights and recommendations</t>
  </si>
  <si>
    <t>Include late changes, lost property and operational lessons.</t>
  </si>
  <si>
    <t>76</t>
  </si>
  <si>
    <t>Prepare and approve the final camp report</t>
  </si>
  <si>
    <t>Summarise participation, experience, outcomes, issues and recommendations.</t>
  </si>
  <si>
    <t>77</t>
  </si>
  <si>
    <t>Archive final documents and working records</t>
  </si>
  <si>
    <t>After report approval</t>
  </si>
  <si>
    <t>Retain final brochure, program, attendee records, finances and report with appropriate access.</t>
  </si>
  <si>
    <t>09 SKCFA Thank you for Attending</t>
  </si>
  <si>
    <t>2026 Yr 7/8 Father Son Camp - Attendees</t>
  </si>
  <si>
    <t>LAST UPDATED:</t>
  </si>
  <si>
    <t>Date Booked (UTC+11)</t>
  </si>
  <si>
    <t>Time Booked</t>
  </si>
  <si>
    <t>Dietary Requirements</t>
  </si>
  <si>
    <t>Son's Year Level</t>
  </si>
  <si>
    <t>Booking First Name</t>
  </si>
  <si>
    <t>Booking Last Name</t>
  </si>
  <si>
    <t>Booking Telephone</t>
  </si>
  <si>
    <t>Working With Children Number</t>
  </si>
  <si>
    <t>Booking Email</t>
  </si>
  <si>
    <t>Opt Out of Images Used</t>
  </si>
  <si>
    <t>Year 7</t>
  </si>
  <si>
    <t>Linda</t>
  </si>
  <si>
    <t>3415392A-01</t>
  </si>
  <si>
    <t>linda_a@live.com.au</t>
  </si>
  <si>
    <t>No seafood</t>
  </si>
  <si>
    <t>Year 8</t>
  </si>
  <si>
    <t>1837022A-02</t>
  </si>
  <si>
    <t>paile.tdang@gmail.com</t>
  </si>
  <si>
    <t>Booked By</t>
  </si>
  <si>
    <t>No Beef No Pork</t>
  </si>
  <si>
    <t>Tickets</t>
  </si>
  <si>
    <t>Aliani</t>
  </si>
  <si>
    <t>Booking Date</t>
  </si>
  <si>
    <t>Address</t>
  </si>
  <si>
    <t>3863454A-01</t>
  </si>
  <si>
    <t>Telephone</t>
  </si>
  <si>
    <t>s_satindersingh@hotmail.com</t>
  </si>
  <si>
    <t>Section</t>
  </si>
  <si>
    <t>Seat</t>
  </si>
  <si>
    <t>OPT out of your images being used in current and future Father's Association promotional materials.</t>
  </si>
  <si>
    <t>Student Year Level</t>
  </si>
  <si>
    <t>Borschmann, Cameron</t>
  </si>
  <si>
    <t>No mushrooms!</t>
  </si>
  <si>
    <t>1346500A-02</t>
  </si>
  <si>
    <t>#########</t>
  </si>
  <si>
    <t>daniel.burn@imita.com.au</t>
  </si>
  <si>
    <t>1/15 Maling Rd, Canterbury, VIC, AU 3126</t>
  </si>
  <si>
    <t>+610417331250</t>
  </si>
  <si>
    <t>cameron.borschmann@icloud.com</t>
  </si>
  <si>
    <t>Section 1</t>
  </si>
  <si>
    <t>Caroline</t>
  </si>
  <si>
    <t>Coloca</t>
  </si>
  <si>
    <t>24707681-01</t>
  </si>
  <si>
    <t>ccoloca@gmail.com</t>
  </si>
  <si>
    <t>1080949A-02</t>
  </si>
  <si>
    <t>Vegetarian</t>
  </si>
  <si>
    <t>02876584-04</t>
  </si>
  <si>
    <t>cassiejb544@gmail.com</t>
  </si>
  <si>
    <t>lavin, garech</t>
  </si>
  <si>
    <t>70 Southey St, Elwood, AU 3184</t>
  </si>
  <si>
    <t>+61426353573</t>
  </si>
  <si>
    <t>garechlavin77@gmail.com</t>
  </si>
  <si>
    <t>1571753a</t>
  </si>
  <si>
    <t>None</t>
  </si>
  <si>
    <t>1321285A</t>
  </si>
  <si>
    <t>simondavo@yahoo.com</t>
  </si>
  <si>
    <t>Liu, Brendan</t>
  </si>
  <si>
    <t>17, Percy Street, Prahran, VIC, AU 3181</t>
  </si>
  <si>
    <t>+61451983015</t>
  </si>
  <si>
    <t>brendan.ybliu@gmail.com</t>
  </si>
  <si>
    <t>3267077A-01</t>
  </si>
  <si>
    <t>+61402423226</t>
  </si>
  <si>
    <t>2119256A-02</t>
  </si>
  <si>
    <t>jamiediab@hotmail.com</t>
  </si>
  <si>
    <t>Sivarajan , Brahan</t>
  </si>
  <si>
    <t>50 Clarence street, Elsternwick, AU 3185</t>
  </si>
  <si>
    <t>+61435458309</t>
  </si>
  <si>
    <t>Andrea</t>
  </si>
  <si>
    <t>brahan@engineer.com</t>
  </si>
  <si>
    <t>Tbc</t>
  </si>
  <si>
    <t>3258741A-01</t>
  </si>
  <si>
    <t>andrea-ellis@hotmail.co.uk</t>
  </si>
  <si>
    <t>No shellfish</t>
  </si>
  <si>
    <t>Adrian</t>
  </si>
  <si>
    <t>No nuts</t>
  </si>
  <si>
    <t>Esposto</t>
  </si>
  <si>
    <t>3809385A-01</t>
  </si>
  <si>
    <t>Vlahos, Jim</t>
  </si>
  <si>
    <t>Adrianesposto@gmail.com</t>
  </si>
  <si>
    <t>175 Buckley Street, Essendon , AU 3040</t>
  </si>
  <si>
    <t>+61433201822</t>
  </si>
  <si>
    <t>jim.safetrans@gmail.com</t>
  </si>
  <si>
    <t>3059861A-01</t>
  </si>
  <si>
    <t>Juneith</t>
  </si>
  <si>
    <t>Fung</t>
  </si>
  <si>
    <t>1132244A-02</t>
  </si>
  <si>
    <t>juneith@gmail.com</t>
  </si>
  <si>
    <t>0567886A-03</t>
  </si>
  <si>
    <t>alecgraham@optusnet.com.au</t>
  </si>
  <si>
    <t>2121244A-02</t>
  </si>
  <si>
    <t>francisgu888@gmail.com</t>
  </si>
  <si>
    <t>Group &amp; Accomodation Requests - Special Requests</t>
  </si>
  <si>
    <t>3952408A</t>
  </si>
  <si>
    <t>monty@hawkerspaces.com</t>
  </si>
  <si>
    <t>+61 422 639 067</t>
  </si>
  <si>
    <t>2612350A-01</t>
  </si>
  <si>
    <t>joe@hollowcore.com.au</t>
  </si>
  <si>
    <t>2117463A-01</t>
  </si>
  <si>
    <t>trihong@hotmail.com</t>
  </si>
  <si>
    <t>2378847A-01</t>
  </si>
  <si>
    <t>Daniel.howlett@anz.com</t>
  </si>
  <si>
    <t>SV-WCD-002-427-230</t>
  </si>
  <si>
    <t>brendan.johnson@vicbar.com.au</t>
  </si>
  <si>
    <t>Rita</t>
  </si>
  <si>
    <t>2904663A-01</t>
  </si>
  <si>
    <t>ck@ckarch.com.au</t>
  </si>
  <si>
    <t>+61410330339</t>
  </si>
  <si>
    <t>1823314A-02</t>
  </si>
  <si>
    <t>davemclean80@hotmail.com</t>
  </si>
  <si>
    <t>Nut Allergy</t>
  </si>
  <si>
    <t>1814401A-02</t>
  </si>
  <si>
    <t>charbel@aacorp.com.au</t>
  </si>
  <si>
    <t>2445056A-01</t>
  </si>
  <si>
    <t>tom@propertyvaluationvic.com.au</t>
  </si>
  <si>
    <t>1352276A</t>
  </si>
  <si>
    <t>jamesodgers13@gmail.com</t>
  </si>
  <si>
    <t>No cashews or pistachios</t>
  </si>
  <si>
    <t>Lauren</t>
  </si>
  <si>
    <t>1930612A-01</t>
  </si>
  <si>
    <t>lozdanprior@gmail.com</t>
  </si>
  <si>
    <t>SVWCD002441873</t>
  </si>
  <si>
    <t>jovanamohan@gmail.com</t>
  </si>
  <si>
    <t>Nat</t>
  </si>
  <si>
    <t>1419956A-02</t>
  </si>
  <si>
    <t>natalie.arrowsmith@gmail.com</t>
  </si>
  <si>
    <t>2206337A-02</t>
  </si>
  <si>
    <t>philipskehan@vicbar.com.au</t>
  </si>
  <si>
    <t>1836920A-01</t>
  </si>
  <si>
    <t>paultes80@yahoo.com</t>
  </si>
  <si>
    <t>Helena</t>
  </si>
  <si>
    <t>+61417330340</t>
  </si>
  <si>
    <t>3973194A</t>
  </si>
  <si>
    <t>justinthompson8@icloud.com</t>
  </si>
  <si>
    <t>Peanut allergy</t>
  </si>
  <si>
    <t>+61421131871</t>
  </si>
  <si>
    <t>3021903A-01</t>
  </si>
  <si>
    <t>wdong.cn@gmail.com</t>
  </si>
  <si>
    <t>13/10/2026</t>
  </si>
  <si>
    <t>16/10/2026</t>
  </si>
  <si>
    <t>14/10/2026</t>
  </si>
  <si>
    <t>15/10/2026</t>
  </si>
  <si>
    <t>Reference material reviewed</t>
  </si>
  <si>
    <t>These links support the activities in the checklist and point back to the previous camp material supplied for review.</t>
  </si>
  <si>
    <t>Source key</t>
  </si>
  <si>
    <t>File / Folder</t>
  </si>
  <si>
    <t>Used for</t>
  </si>
  <si>
    <t>URL</t>
  </si>
  <si>
    <t>2026 Year 2–4 Father Son Camp folder</t>
  </si>
  <si>
    <t>Folder inventory and archived planning material</t>
  </si>
  <si>
    <t>https://drive.google.com/drive/folders/1hrgtMwzSzCz7jzwdQxAhIYqHXXAGT4Tc</t>
  </si>
  <si>
    <t>2026 Yr 2–4 Father Son Camp</t>
  </si>
  <si>
    <t>Planning notes, attendee workflow, group/room structure and recommendations</t>
  </si>
  <si>
    <t>https://docs.google.com/spreadsheets/d/14a95n2TxYhRwFFpDX5s-rplSPq444KTHB3ctGYDBuF0/edit</t>
  </si>
  <si>
    <t>skcfa-father-son-camp-2026 - FINAL.pdf</t>
  </si>
  <si>
    <t>Brochure content structure and final attendee information</t>
  </si>
  <si>
    <t>https://drive.google.com/file/d/1uBpETHPsY4dGgdU94DJi8JdzKyf8wmKm/view</t>
  </si>
  <si>
    <t>HELP with MyCYC To do list.pdf</t>
  </si>
  <si>
    <t>Venue portal activities and due dates</t>
  </si>
  <si>
    <t>https://drive.google.com/file/d/1Y5xDglDqX5Do7v8q_0KkLxxj0SBwL-YZ/view</t>
  </si>
  <si>
    <t>Philip Island - St Kevins Schedule_14409.pdf</t>
  </si>
  <si>
    <t>Program timing, activity rotations, arrivals and departures</t>
  </si>
  <si>
    <t>https://drive.google.com/file/d/1_lhoXRrbprX8qnyaF2sTlEV9jUlIry6Q/view</t>
  </si>
  <si>
    <t>PROPOSED MealsMenu_14409.pdf</t>
  </si>
  <si>
    <t>Meal, snack and catering details</t>
  </si>
  <si>
    <t>https://drive.google.com/file/d/12qGx-zdZueyax-A_RXqtk6ZAlIyIoAQc/view</t>
  </si>
  <si>
    <t>Camp Packing Guide.pdf</t>
  </si>
  <si>
    <t>Packing, prohibited items and leader equipment</t>
  </si>
  <si>
    <t>https://drive.google.com/file/d/1tYfgZp8GVCOe0ZO2SFWR6bmYZuH1ve-d/view</t>
  </si>
  <si>
    <t>PIAR_Alcohol_Permission_Form_SIGNED 2026.pdf</t>
  </si>
  <si>
    <t>Venue alcohol approval process and coordinator responsibilities</t>
  </si>
  <si>
    <t>https://drive.google.com/file/d/1enRL8VAOEHOhGiiVvWMIXwkUekYrCn7w/view</t>
  </si>
  <si>
    <t>Introo, Welcome, Reflection</t>
  </si>
  <si>
    <t>Welcome, housekeeping, check-out and reflection content</t>
  </si>
  <si>
    <t>https://docs.google.com/document/d/1IPJ44xehQScF5hQCRKUtzBkY_R2cprLhAAQ77jUZdjw/edit</t>
  </si>
  <si>
    <t>Yrs 2-4 Camp Report - Feb 2021.pdf</t>
  </si>
  <si>
    <t>Post-camp report structure and themes</t>
  </si>
  <si>
    <t>https://drive.google.com/file/d/15PJu-ZfbFvahNIqC6Shmk9leGUptxlbW/view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</si>
</sst>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d&quot;-&quot;mmm&quot;-&quot;yyyy"/>
  </numFmts>
  <fonts count="37">
    <font>
      <sz val="11.0"/>
      <color rgb="FF000000"/>
      <name val="Carlito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Carlito"/>
      <scheme val="minor"/>
    </font>
    <font>
      <color theme="1"/>
      <name val="Carlito"/>
      <scheme val="minor"/>
    </font>
    <font>
      <b/>
      <color theme="1"/>
      <name val="Arial"/>
    </font>
    <font>
      <sz val="12.0"/>
      <color rgb="FF222222"/>
      <name val="Arial"/>
    </font>
    <font>
      <b/>
      <sz val="11.0"/>
      <color rgb="FF1F1F1F"/>
      <name val="&quot;Google Sans&quot;"/>
    </font>
    <font>
      <color rgb="FF1F1F1F"/>
      <name val="Google Sans"/>
    </font>
    <font>
      <b/>
      <sz val="17.0"/>
      <color theme="1"/>
      <name val="Carlito"/>
      <scheme val="minor"/>
    </font>
    <font>
      <b/>
      <sz val="15.0"/>
      <color rgb="FF202124"/>
      <name val="Arial"/>
    </font>
    <font>
      <i/>
      <sz val="10.0"/>
      <color rgb="FF5F6368"/>
      <name val="Arial"/>
    </font>
    <font>
      <sz val="10.0"/>
      <color rgb="FF202124"/>
      <name val="Arial"/>
    </font>
    <font>
      <b/>
      <sz val="16.0"/>
      <color theme="1"/>
      <name val="Carlito"/>
      <scheme val="minor"/>
    </font>
    <font>
      <u/>
      <sz val="12.0"/>
      <color rgb="FF222222"/>
      <name val="Arial"/>
    </font>
    <font>
      <b/>
      <sz val="10.0"/>
      <color rgb="FF202124"/>
      <name val="Arial"/>
    </font>
    <font>
      <u/>
      <sz val="12.0"/>
      <color rgb="FF222222"/>
      <name val="Arial"/>
    </font>
    <font>
      <u/>
      <sz val="12.0"/>
      <color rgb="FF1155CC"/>
      <name val="Aptos Narrow"/>
    </font>
    <font>
      <color rgb="FF222222"/>
      <name val="Arial"/>
    </font>
    <font>
      <color rgb="FF1F1F1F"/>
      <name val="Arial"/>
    </font>
    <font>
      <u/>
      <color rgb="FF1155CC"/>
      <name val="Arial"/>
    </font>
    <font>
      <b/>
      <sz val="17.0"/>
      <color rgb="FF000000"/>
      <name val="Arial"/>
    </font>
    <font>
      <b/>
      <sz val="12.0"/>
      <color rgb="FFFFFFFF"/>
      <name val="Arial"/>
    </font>
    <font>
      <b/>
      <sz val="11.0"/>
      <color rgb="FF000000"/>
      <name val="Arial"/>
    </font>
    <font>
      <u/>
      <color rgb="FF0000FF"/>
      <name val="Arial"/>
    </font>
    <font>
      <sz val="11.0"/>
      <color rgb="FF000000"/>
      <name val="Arial"/>
    </font>
    <font/>
    <font>
      <u/>
      <color rgb="FF0000FF"/>
      <name val="Arial"/>
    </font>
    <font>
      <u/>
      <color rgb="FF0000FF"/>
    </font>
    <font>
      <u/>
      <color rgb="FF1155CC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11.0"/>
      <color theme="1"/>
      <name val="Aptos Narrow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DE3EA"/>
        <bgColor rgb="FFDDE3EA"/>
      </patternFill>
    </fill>
    <fill>
      <patternFill patternType="solid">
        <fgColor rgb="FFFFFFFF"/>
        <bgColor rgb="FFFFFFFF"/>
      </patternFill>
    </fill>
    <fill>
      <patternFill patternType="solid">
        <fgColor rgb="FFE8EAED"/>
        <bgColor rgb="FFE8EAED"/>
      </patternFill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10">
    <border/>
    <border>
      <bottom style="medium">
        <color rgb="FF9AA0A6"/>
      </bottom>
    </border>
    <border>
      <top style="medium">
        <color rgb="FF9AA0A6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  <border>
      <top style="thin">
        <color rgb="FFE0E0E0"/>
      </top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2" fontId="4" numFmtId="0" xfId="0" applyFill="1" applyFont="1"/>
    <xf borderId="0" fillId="3" fontId="7" numFmtId="0" xfId="0" applyAlignment="1" applyFill="1" applyFont="1">
      <alignment readingOrder="0"/>
    </xf>
    <xf borderId="0" fillId="4" fontId="8" numFmtId="0" xfId="0" applyAlignment="1" applyFill="1" applyFont="1">
      <alignment vertical="top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0" numFmtId="0" xfId="0" applyFont="1"/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shrinkToFit="0" wrapText="1"/>
    </xf>
    <xf borderId="0" fillId="0" fontId="12" numFmtId="0" xfId="0" applyFont="1"/>
    <xf borderId="0" fillId="0" fontId="4" numFmtId="0" xfId="0" applyAlignment="1" applyFont="1">
      <alignment horizontal="left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vertical="bottom"/>
    </xf>
    <xf borderId="1" fillId="5" fontId="15" numFmtId="0" xfId="0" applyAlignment="1" applyBorder="1" applyFill="1" applyFont="1">
      <alignment horizontal="center" readingOrder="0" shrinkToFit="0" vertical="center" wrapText="0"/>
    </xf>
    <xf borderId="0" fillId="0" fontId="16" numFmtId="0" xfId="0" applyAlignment="1" applyFont="1">
      <alignment readingOrder="0" vertical="bottom"/>
    </xf>
    <xf borderId="0" fillId="4" fontId="2" numFmtId="0" xfId="0" applyAlignment="1" applyFill="1" applyFont="1">
      <alignment vertical="top"/>
    </xf>
    <xf borderId="2" fillId="0" fontId="12" numFmtId="49" xfId="0" applyAlignment="1" applyBorder="1" applyFont="1" applyNumberFormat="1">
      <alignment shrinkToFit="0" vertical="top" wrapText="0"/>
    </xf>
    <xf borderId="0" fillId="0" fontId="17" numFmtId="0" xfId="0" applyAlignment="1" applyFont="1">
      <alignment vertical="bottom"/>
    </xf>
    <xf borderId="2" fillId="0" fontId="15" numFmtId="0" xfId="0" applyAlignment="1" applyBorder="1" applyFont="1">
      <alignment shrinkToFit="0" vertical="top" wrapText="1"/>
    </xf>
    <xf borderId="2" fillId="0" fontId="12" numFmtId="0" xfId="0" applyAlignment="1" applyBorder="1" applyFont="1">
      <alignment shrinkToFit="0" vertical="top" wrapText="1"/>
    </xf>
    <xf borderId="2" fillId="0" fontId="12" numFmtId="49" xfId="0" applyAlignment="1" applyBorder="1" applyFont="1" applyNumberFormat="1">
      <alignment shrinkToFit="0" vertical="top" wrapText="1"/>
    </xf>
    <xf borderId="0" fillId="4" fontId="18" numFmtId="0" xfId="0" applyFill="1" applyFont="1"/>
    <xf borderId="2" fillId="0" fontId="12" numFmtId="0" xfId="0" applyAlignment="1" applyBorder="1" applyFont="1">
      <alignment readingOrder="0" shrinkToFit="0" vertical="top" wrapText="1"/>
    </xf>
    <xf borderId="0" fillId="0" fontId="19" numFmtId="0" xfId="0" applyAlignment="1" applyFont="1">
      <alignment readingOrder="0" vertical="bottom"/>
    </xf>
    <xf borderId="3" fillId="0" fontId="12" numFmtId="49" xfId="0" applyAlignment="1" applyBorder="1" applyFont="1" applyNumberFormat="1">
      <alignment shrinkToFit="0" vertical="top" wrapText="0"/>
    </xf>
    <xf borderId="3" fillId="0" fontId="12" numFmtId="0" xfId="0" applyAlignment="1" applyBorder="1" applyFont="1">
      <alignment shrinkToFit="0" vertical="top" wrapText="1"/>
    </xf>
    <xf borderId="0" fillId="0" fontId="20" numFmtId="0" xfId="0" applyAlignment="1" applyFont="1">
      <alignment vertical="bottom"/>
    </xf>
    <xf borderId="3" fillId="0" fontId="12" numFmtId="49" xfId="0" applyAlignment="1" applyBorder="1" applyFont="1" applyNumberFormat="1">
      <alignment shrinkToFit="0" vertical="top" wrapText="1"/>
    </xf>
    <xf borderId="3" fillId="0" fontId="12" numFmtId="0" xfId="0" applyAlignment="1" applyBorder="1" applyFont="1">
      <alignment readingOrder="0" shrinkToFit="0" vertical="top" wrapText="1"/>
    </xf>
    <xf borderId="0" fillId="0" fontId="21" numFmtId="0" xfId="0" applyAlignment="1" applyFont="1">
      <alignment readingOrder="0"/>
    </xf>
    <xf borderId="0" fillId="6" fontId="22" numFmtId="0" xfId="0" applyAlignment="1" applyFill="1" applyFont="1">
      <alignment horizontal="center" readingOrder="0"/>
    </xf>
    <xf borderId="3" fillId="0" fontId="12" numFmtId="49" xfId="0" applyAlignment="1" applyBorder="1" applyFont="1" applyNumberFormat="1">
      <alignment readingOrder="0" shrinkToFit="0" vertical="top" wrapText="1"/>
    </xf>
    <xf borderId="4" fillId="2" fontId="23" numFmtId="0" xfId="0" applyAlignment="1" applyBorder="1" applyFill="1" applyFont="1">
      <alignment horizontal="center" readingOrder="0"/>
    </xf>
    <xf borderId="0" fillId="0" fontId="24" numFmtId="0" xfId="0" applyAlignment="1" applyFont="1">
      <alignment vertical="bottom"/>
    </xf>
    <xf borderId="4" fillId="0" fontId="25" numFmtId="165" xfId="0" applyAlignment="1" applyBorder="1" applyFont="1" applyNumberFormat="1">
      <alignment readingOrder="0"/>
    </xf>
    <xf borderId="5" fillId="0" fontId="25" numFmtId="0" xfId="0" applyAlignment="1" applyBorder="1" applyFont="1">
      <alignment horizontal="center" readingOrder="0"/>
    </xf>
    <xf borderId="6" fillId="0" fontId="26" numFmtId="0" xfId="0" applyBorder="1" applyFont="1"/>
    <xf borderId="7" fillId="0" fontId="26" numFmtId="0" xfId="0" applyBorder="1" applyFont="1"/>
    <xf borderId="4" fillId="7" fontId="23" numFmtId="165" xfId="0" applyAlignment="1" applyBorder="1" applyFill="1" applyFont="1" applyNumberFormat="1">
      <alignment readingOrder="0"/>
    </xf>
    <xf borderId="5" fillId="7" fontId="23" numFmtId="0" xfId="0" applyAlignment="1" applyBorder="1" applyFill="1" applyFont="1">
      <alignment horizontal="center" readingOrder="0"/>
    </xf>
    <xf borderId="4" fillId="0" fontId="25" numFmtId="0" xfId="0" applyAlignment="1" applyBorder="1" applyFont="1">
      <alignment readingOrder="0"/>
    </xf>
    <xf borderId="4" fillId="0" fontId="25" numFmtId="0" xfId="0" applyAlignment="1" applyBorder="1" applyFont="1">
      <alignment horizontal="center" readingOrder="0"/>
    </xf>
    <xf borderId="0" fillId="0" fontId="27" numFmtId="0" xfId="0" applyAlignment="1" applyFont="1">
      <alignment readingOrder="0" vertical="bottom"/>
    </xf>
    <xf borderId="4" fillId="7" fontId="23" numFmtId="0" xfId="0" applyAlignment="1" applyBorder="1" applyFill="1" applyFont="1">
      <alignment readingOrder="0"/>
    </xf>
    <xf borderId="2" fillId="0" fontId="12" numFmtId="0" xfId="0" applyAlignment="1" applyBorder="1" applyFont="1">
      <alignment readingOrder="0" shrinkToFit="0" vertical="top" wrapText="1"/>
    </xf>
    <xf borderId="0" fillId="0" fontId="28" numFmtId="0" xfId="0" applyAlignment="1" applyFont="1">
      <alignment readingOrder="0"/>
    </xf>
    <xf borderId="0" fillId="0" fontId="25" numFmtId="0" xfId="0" applyFont="1"/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/>
    </xf>
    <xf borderId="4" fillId="7" fontId="23" numFmtId="0" xfId="0" applyAlignment="1" applyBorder="1" applyFill="1" applyFont="1">
      <alignment horizontal="right" readingOrder="0"/>
    </xf>
    <xf borderId="0" fillId="0" fontId="29" numFmtId="0" xfId="0" applyAlignment="1" applyFont="1">
      <alignment readingOrder="0" vertical="bottom"/>
    </xf>
    <xf borderId="3" fillId="0" fontId="1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right" readingOrder="0" vertical="bottom"/>
    </xf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0" fillId="0" fontId="33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vertical="bottom"/>
    </xf>
    <xf borderId="0" fillId="0" fontId="34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3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35" numFmtId="0" xfId="0" applyAlignment="1" applyFont="1">
      <alignment horizontal="left" readingOrder="0" vertical="bottom"/>
    </xf>
    <xf borderId="3" fillId="0" fontId="15" numFmtId="0" xfId="0" applyAlignment="1" applyBorder="1" applyFont="1">
      <alignment shrinkToFit="0" vertical="top" wrapText="1"/>
    </xf>
    <xf borderId="3" fillId="0" fontId="12" numFmtId="0" xfId="0" applyAlignment="1" applyBorder="1" applyFont="1">
      <alignment shrinkToFit="0" vertical="top" wrapText="1"/>
    </xf>
    <xf borderId="2" fillId="0" fontId="12" numFmtId="0" xfId="0" applyAlignment="1" applyBorder="1" applyFont="1">
      <alignment shrinkToFit="0" vertical="top" wrapText="1"/>
    </xf>
    <xf borderId="8" fillId="0" fontId="12" numFmtId="49" xfId="0" applyAlignment="1" applyBorder="1" applyFont="1" applyNumberFormat="1">
      <alignment shrinkToFit="0" vertical="top" wrapText="0"/>
    </xf>
    <xf borderId="8" fillId="0" fontId="12" numFmtId="0" xfId="0" applyAlignment="1" applyBorder="1" applyFont="1">
      <alignment shrinkToFit="0" vertical="top" wrapText="1"/>
    </xf>
    <xf borderId="8" fillId="0" fontId="12" numFmtId="49" xfId="0" applyAlignment="1" applyBorder="1" applyFont="1" applyNumberFormat="1">
      <alignment shrinkToFit="0" vertical="top" wrapText="1"/>
    </xf>
    <xf borderId="8" fillId="0" fontId="12" numFmtId="0" xfId="0" applyAlignment="1" applyBorder="1" applyFont="1">
      <alignment shrinkToFit="0" vertical="top" wrapText="1"/>
    </xf>
    <xf borderId="0" fillId="0" fontId="32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3" numFmtId="166" xfId="0" applyAlignment="1" applyFont="1" applyNumberFormat="1">
      <alignment horizontal="right" readingOrder="0" shrinkToFit="0" vertical="bottom" wrapText="0"/>
    </xf>
    <xf borderId="0" fillId="0" fontId="33" numFmtId="164" xfId="0" applyAlignment="1" applyFont="1" applyNumberFormat="1">
      <alignment horizontal="right" readingOrder="0" shrinkToFit="0" vertical="bottom" wrapText="0"/>
    </xf>
    <xf borderId="0" fillId="0" fontId="33" numFmtId="0" xfId="0" applyAlignment="1" applyFont="1">
      <alignment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11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4" numFmtId="0" xfId="0" applyAlignment="1" applyFont="1">
      <alignment horizontal="center" readingOrder="0" shrinkToFit="0" vertical="bottom" wrapText="0"/>
    </xf>
    <xf quotePrefix="1" borderId="0" fillId="0" fontId="34" numFmtId="0" xfId="0" applyAlignment="1" applyFont="1">
      <alignment readingOrder="0" shrinkToFit="0" vertical="bottom" wrapText="0"/>
    </xf>
    <xf borderId="0" fillId="0" fontId="34" numFmtId="0" xfId="0" applyAlignment="1" applyFont="1">
      <alignment shrinkToFit="0" vertical="bottom" wrapText="0"/>
    </xf>
    <xf quotePrefix="1" borderId="0" fillId="0" fontId="33" numFmtId="0" xfId="0" applyAlignment="1" applyFont="1">
      <alignment readingOrder="0" shrinkToFit="0" vertical="bottom" wrapText="0"/>
    </xf>
    <xf borderId="0" fillId="0" fontId="4" numFmtId="0" xfId="0" applyFont="1"/>
    <xf borderId="9" fillId="0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990000"/>
      </font>
      <fill>
        <patternFill patternType="solid">
          <fgColor rgb="FFFCE8E6"/>
          <bgColor rgb="FFFCE8E6"/>
        </patternFill>
      </fill>
      <border/>
    </dxf>
  </dxfs>
  <tableStyles count="2">
    <tableStyle count="4" pivot="0" name="Checklist-style">
      <tableStyleElement dxfId="1" type="headerRow"/>
      <tableStyleElement dxfId="2" type="firstRowStripe"/>
      <tableStyleElement dxfId="1" type="secondRowStripe"/>
      <tableStyleElement dxfId="3" size="0" type="wholeTable"/>
    </tableStyle>
    <tableStyle count="4" pivot="0" name="Sources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1057275</xdr:colOff>
      <xdr:row>0</xdr:row>
      <xdr:rowOff>0</xdr:rowOff>
    </xdr:from>
    <xdr:ext cx="3038475" cy="1504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3038475</xdr:colOff>
      <xdr:row>4</xdr:row>
      <xdr:rowOff>180975</xdr:rowOff>
    </xdr:from>
    <xdr:ext cx="4876800" cy="6305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123825</xdr:rowOff>
    </xdr:from>
    <xdr:ext cx="5514975" cy="34385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190500</xdr:rowOff>
    </xdr:from>
    <xdr:ext cx="7810500" cy="15430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448300" cy="3800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219075</xdr:rowOff>
    </xdr:from>
    <xdr:ext cx="6677025" cy="43624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200025</xdr:rowOff>
    </xdr:from>
    <xdr:ext cx="6924675" cy="41433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57150</xdr:rowOff>
    </xdr:from>
    <xdr:ext cx="9648825" cy="4505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76800" cy="55340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228975" cy="35623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4867275" cy="42005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78" displayName="CampChecklist" name="CampChecklist" id="1">
  <tableColumns count="8">
    <tableColumn name="ID" id="1"/>
    <tableColumn name="Workstream" id="2"/>
    <tableColumn name="Activity" id="3"/>
    <tableColumn name="Timing / Due" id="4"/>
    <tableColumn name="Owner" id="5"/>
    <tableColumn name="Status" id="6"/>
    <tableColumn name="Notes / Dependencies" id="7"/>
    <tableColumn name="Source / Reference" id="8"/>
  </tableColumns>
  <tableStyleInfo name="Checklist-style" showColumnStripes="0" showFirstColumn="1" showLastColumn="1" showRowStripes="1"/>
</table>
</file>

<file path=xl/tables/table2.xml><?xml version="1.0" encoding="utf-8"?>
<table xmlns="http://schemas.openxmlformats.org/spreadsheetml/2006/main" ref="A4:D14" displayName="CampSources" name="CampSources" id="2">
  <tableColumns count="4">
    <tableColumn name="Source key" id="1"/>
    <tableColumn name="File / Folder" id="2"/>
    <tableColumn name="Used for" id="3"/>
    <tableColumn name="URL" id="4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ile.tdang@gmail.com" TargetMode="External"/><Relationship Id="rId2" Type="http://schemas.openxmlformats.org/officeDocument/2006/relationships/hyperlink" Target="mailto:tom@propertyvaluationvic.com.au" TargetMode="External"/><Relationship Id="rId3" Type="http://schemas.openxmlformats.org/officeDocument/2006/relationships/hyperlink" Target="mailto:andrew.hely@gmail.com" TargetMode="External"/><Relationship Id="rId4" Type="http://schemas.openxmlformats.org/officeDocument/2006/relationships/hyperlink" Target="https://kanga-roux-dev.github.io/skcfa-father-son-camp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hatgpt.com/s/t_69af896c93b88191a83e9680dda74a64" TargetMode="External"/><Relationship Id="rId6" Type="http://schemas.openxmlformats.org/officeDocument/2006/relationships/hyperlink" Target="http://www.trybooking.com/events/landing/1632709" TargetMode="External"/><Relationship Id="rId7" Type="http://schemas.openxmlformats.org/officeDocument/2006/relationships/hyperlink" Target="https://portal.trybooking.com/au/event/1531963" TargetMode="External"/><Relationship Id="rId8" Type="http://schemas.openxmlformats.org/officeDocument/2006/relationships/hyperlink" Target="https://ymcavic.venue360.me/groupSelfService&amp;org=6&amp;user=Andrew.hely@gmail.com&amp;booking=22948/homepag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24.88"/>
    <col customWidth="1" min="3" max="3" width="24.0"/>
    <col customWidth="1" min="4" max="4" width="31.63"/>
    <col customWidth="1" min="5" max="5" width="16.63"/>
    <col customWidth="1" min="6" max="6" width="20.25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7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18</v>
      </c>
      <c r="B3" s="7" t="s">
        <v>19</v>
      </c>
      <c r="C3" s="2"/>
      <c r="D3" s="2"/>
      <c r="E3" s="2"/>
      <c r="F3" s="10" t="s">
        <v>21</v>
      </c>
      <c r="G3" s="10" t="s">
        <v>22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24</v>
      </c>
      <c r="B4" s="11" t="s">
        <v>26</v>
      </c>
      <c r="C4" s="11" t="s">
        <v>27</v>
      </c>
      <c r="D4" s="11" t="s">
        <v>28</v>
      </c>
      <c r="E4" s="2"/>
      <c r="F4" s="15" t="s">
        <v>29</v>
      </c>
      <c r="G4" s="2" t="s">
        <v>31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1" t="s">
        <v>37</v>
      </c>
      <c r="C5" s="26" t="s">
        <v>41</v>
      </c>
      <c r="D5" s="28" t="s">
        <v>65</v>
      </c>
      <c r="E5" s="2"/>
      <c r="F5" s="2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1" t="s">
        <v>72</v>
      </c>
      <c r="C6" s="31" t="s">
        <v>75</v>
      </c>
      <c r="D6" s="31" t="s">
        <v>78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81</v>
      </c>
      <c r="B8" s="2" t="s">
        <v>82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84</v>
      </c>
      <c r="B10" s="37"/>
      <c r="C10" s="2"/>
      <c r="D10" s="7" t="s">
        <v>85</v>
      </c>
      <c r="E10" s="7"/>
      <c r="F10" s="40" t="s">
        <v>86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90</v>
      </c>
      <c r="B12" s="7" t="s">
        <v>91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7" t="s">
        <v>92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7" t="s">
        <v>94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100</v>
      </c>
      <c r="B16" s="47" t="s">
        <v>102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114</v>
      </c>
      <c r="B19" s="7" t="s">
        <v>115</v>
      </c>
      <c r="C19" s="56" t="s">
        <v>116</v>
      </c>
      <c r="D19" s="2"/>
      <c r="E19" s="2"/>
      <c r="F19" s="7" t="s">
        <v>125</v>
      </c>
      <c r="G19" s="59" t="s">
        <v>126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139</v>
      </c>
      <c r="B21" s="64" t="s">
        <v>140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7" t="s">
        <v>146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148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6" t="s">
        <v>149</v>
      </c>
      <c r="B25" s="66">
        <v>60.0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6" t="s">
        <v>151</v>
      </c>
      <c r="B26" s="66">
        <v>150.0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154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7" t="s">
        <v>157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8" t="s">
        <v>160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9" t="s">
        <v>162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8" t="s">
        <v>164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0" t="s">
        <v>174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 t="s">
        <v>176</v>
      </c>
      <c r="B48" s="10" t="s">
        <v>7</v>
      </c>
      <c r="C48" s="10" t="s">
        <v>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178</v>
      </c>
      <c r="B49" s="7" t="s">
        <v>101</v>
      </c>
      <c r="C49" s="7" t="s">
        <v>179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187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 t="s">
        <v>193</v>
      </c>
      <c r="B52" s="10" t="s">
        <v>195</v>
      </c>
      <c r="C52" s="10" t="s">
        <v>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200</v>
      </c>
      <c r="B53" s="7" t="s">
        <v>101</v>
      </c>
      <c r="C53" s="7" t="s">
        <v>179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 t="s">
        <v>212</v>
      </c>
      <c r="B55" s="10" t="s">
        <v>7</v>
      </c>
      <c r="C55" s="10" t="s">
        <v>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3" t="s">
        <v>222</v>
      </c>
      <c r="B56" s="7" t="s">
        <v>101</v>
      </c>
      <c r="C56" s="7" t="s">
        <v>179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0" t="s">
        <v>236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 t="s">
        <v>251</v>
      </c>
      <c r="B60" s="10" t="s">
        <v>7</v>
      </c>
      <c r="C60" s="10" t="s">
        <v>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258</v>
      </c>
      <c r="B61" s="2" t="s">
        <v>260</v>
      </c>
      <c r="C61" s="2" t="s">
        <v>179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187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0" t="s">
        <v>282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 t="s">
        <v>193</v>
      </c>
      <c r="B65" s="10" t="s">
        <v>7</v>
      </c>
      <c r="C65" s="10" t="s">
        <v>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200</v>
      </c>
      <c r="B66" s="2" t="s">
        <v>295</v>
      </c>
      <c r="C66" s="2" t="s">
        <v>179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 t="s">
        <v>212</v>
      </c>
      <c r="B68" s="10" t="s">
        <v>7</v>
      </c>
      <c r="C68" s="10" t="s">
        <v>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3" t="s">
        <v>222</v>
      </c>
      <c r="B69" s="2" t="s">
        <v>295</v>
      </c>
      <c r="C69" s="2" t="s">
        <v>179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 t="s">
        <v>329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337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344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346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349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350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352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354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357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359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361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365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" t="s">
        <v>373</v>
      </c>
      <c r="B85" s="2" t="s">
        <v>374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376</v>
      </c>
      <c r="B86" s="2" t="s">
        <v>377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380</v>
      </c>
      <c r="B87" s="2" t="s">
        <v>381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382</v>
      </c>
      <c r="B88" s="2" t="s">
        <v>383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385</v>
      </c>
      <c r="B89" s="2" t="s">
        <v>386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391</v>
      </c>
      <c r="B90" s="2" t="s">
        <v>392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393</v>
      </c>
      <c r="B91" s="7" t="s">
        <v>394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397</v>
      </c>
      <c r="B92" s="2" t="s">
        <v>398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399</v>
      </c>
      <c r="B93" s="2" t="s">
        <v>377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401</v>
      </c>
      <c r="B94" s="2" t="s">
        <v>402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0" t="s">
        <v>406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408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409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413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415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416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419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421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423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0" t="s">
        <v>425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0" t="s">
        <v>429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432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434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435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437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438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440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443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444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0" t="s">
        <v>449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451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452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7" t="s">
        <v>456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 t="s">
        <v>458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 t="s">
        <v>459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</sheetData>
  <hyperlinks>
    <hyperlink r:id="rId1" ref="C5"/>
    <hyperlink r:id="rId2" ref="D5"/>
    <hyperlink r:id="rId3" ref="B6"/>
    <hyperlink r:id="rId4" ref="F10"/>
    <hyperlink r:id="rId5" ref="B16"/>
    <hyperlink r:id="rId6" ref="C19"/>
    <hyperlink r:id="rId7" ref="G19"/>
    <hyperlink r:id="rId8" location="Home" ref="B21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75"/>
    <col customWidth="1" min="2" max="2" width="23.75"/>
    <col customWidth="1" min="3" max="3" width="42.88"/>
    <col customWidth="1" min="4" max="4" width="18.75"/>
    <col customWidth="1" min="5" max="5" width="15.0"/>
    <col customWidth="1" min="6" max="6" width="21.13"/>
    <col customWidth="1" min="7" max="7" width="37.63"/>
    <col customWidth="1" min="8" max="8" width="21.88"/>
    <col customWidth="1" min="9" max="26" width="8.63"/>
  </cols>
  <sheetData>
    <row r="1" ht="22.5" customHeight="1">
      <c r="A1" s="20" t="s">
        <v>36</v>
      </c>
    </row>
    <row r="2" ht="25.5" customHeight="1">
      <c r="A2" s="22" t="s">
        <v>44</v>
      </c>
    </row>
    <row r="3">
      <c r="A3" s="23"/>
      <c r="B3" s="23"/>
      <c r="C3" s="23"/>
      <c r="D3" s="23"/>
      <c r="E3" s="23"/>
      <c r="F3" s="23"/>
      <c r="G3" s="23"/>
      <c r="H3" s="23"/>
    </row>
    <row r="4" ht="21.0" customHeight="1">
      <c r="A4" s="27" t="s">
        <v>56</v>
      </c>
      <c r="B4" s="27" t="s">
        <v>64</v>
      </c>
      <c r="C4" s="27" t="s">
        <v>66</v>
      </c>
      <c r="D4" s="27" t="s">
        <v>67</v>
      </c>
      <c r="E4" s="27" t="s">
        <v>68</v>
      </c>
      <c r="F4" s="27" t="s">
        <v>69</v>
      </c>
      <c r="G4" s="27" t="s">
        <v>70</v>
      </c>
      <c r="H4" s="27" t="s">
        <v>71</v>
      </c>
    </row>
    <row r="5" ht="24.0" customHeight="1">
      <c r="A5" s="30" t="s">
        <v>73</v>
      </c>
      <c r="B5" s="32" t="s">
        <v>74</v>
      </c>
      <c r="C5" s="33" t="s">
        <v>76</v>
      </c>
      <c r="D5" s="33" t="s">
        <v>77</v>
      </c>
      <c r="E5" s="34"/>
      <c r="F5" s="36" t="s">
        <v>79</v>
      </c>
      <c r="G5" s="33" t="s">
        <v>80</v>
      </c>
      <c r="H5" s="33" t="s">
        <v>83</v>
      </c>
    </row>
    <row r="6" ht="24.0" customHeight="1">
      <c r="A6" s="38" t="s">
        <v>87</v>
      </c>
      <c r="B6" s="39" t="s">
        <v>74</v>
      </c>
      <c r="C6" s="39" t="s">
        <v>88</v>
      </c>
      <c r="D6" s="39" t="s">
        <v>77</v>
      </c>
      <c r="E6" s="41"/>
      <c r="F6" s="42" t="s">
        <v>79</v>
      </c>
      <c r="G6" s="39" t="s">
        <v>89</v>
      </c>
      <c r="H6" s="39" t="s">
        <v>83</v>
      </c>
    </row>
    <row r="7" ht="24.0" customHeight="1">
      <c r="A7" s="38" t="s">
        <v>93</v>
      </c>
      <c r="B7" s="39" t="s">
        <v>74</v>
      </c>
      <c r="C7" s="39" t="s">
        <v>97</v>
      </c>
      <c r="D7" s="39" t="s">
        <v>98</v>
      </c>
      <c r="E7" s="45" t="s">
        <v>101</v>
      </c>
      <c r="F7" s="42" t="s">
        <v>79</v>
      </c>
      <c r="G7" s="39" t="s">
        <v>104</v>
      </c>
      <c r="H7" s="39" t="s">
        <v>108</v>
      </c>
    </row>
    <row r="8" ht="24.0" customHeight="1">
      <c r="A8" s="38" t="s">
        <v>110</v>
      </c>
      <c r="B8" s="39" t="s">
        <v>74</v>
      </c>
      <c r="C8" s="39" t="s">
        <v>112</v>
      </c>
      <c r="D8" s="39" t="s">
        <v>113</v>
      </c>
      <c r="E8" s="41"/>
      <c r="F8" s="42" t="s">
        <v>79</v>
      </c>
      <c r="G8" s="39" t="s">
        <v>117</v>
      </c>
      <c r="H8" s="39" t="s">
        <v>108</v>
      </c>
    </row>
    <row r="9" ht="24.0" customHeight="1">
      <c r="A9" s="30" t="s">
        <v>128</v>
      </c>
      <c r="B9" s="32" t="s">
        <v>114</v>
      </c>
      <c r="C9" s="58" t="s">
        <v>132</v>
      </c>
      <c r="D9" s="33" t="s">
        <v>113</v>
      </c>
      <c r="E9" s="34"/>
      <c r="F9" s="36" t="s">
        <v>79</v>
      </c>
      <c r="G9" s="33" t="s">
        <v>136</v>
      </c>
      <c r="H9" s="33" t="s">
        <v>83</v>
      </c>
    </row>
    <row r="10" ht="24.0" customHeight="1">
      <c r="A10" s="38" t="s">
        <v>144</v>
      </c>
      <c r="B10" s="39" t="s">
        <v>114</v>
      </c>
      <c r="C10" s="65" t="s">
        <v>145</v>
      </c>
      <c r="D10" s="39" t="s">
        <v>113</v>
      </c>
      <c r="E10" s="41"/>
      <c r="F10" s="42" t="s">
        <v>79</v>
      </c>
      <c r="G10" s="39" t="s">
        <v>147</v>
      </c>
      <c r="H10" s="39" t="s">
        <v>83</v>
      </c>
    </row>
    <row r="11" ht="36.0" customHeight="1">
      <c r="A11" s="38" t="s">
        <v>150</v>
      </c>
      <c r="B11" s="39" t="s">
        <v>114</v>
      </c>
      <c r="C11" s="65" t="s">
        <v>152</v>
      </c>
      <c r="D11" s="39" t="s">
        <v>113</v>
      </c>
      <c r="E11" s="41"/>
      <c r="F11" s="42" t="s">
        <v>79</v>
      </c>
      <c r="G11" s="39" t="s">
        <v>153</v>
      </c>
      <c r="H11" s="39" t="s">
        <v>83</v>
      </c>
    </row>
    <row r="12" ht="24.0" customHeight="1">
      <c r="A12" s="38" t="s">
        <v>155</v>
      </c>
      <c r="B12" s="39" t="s">
        <v>114</v>
      </c>
      <c r="C12" s="65" t="s">
        <v>156</v>
      </c>
      <c r="D12" s="39" t="s">
        <v>113</v>
      </c>
      <c r="E12" s="41"/>
      <c r="F12" s="42" t="s">
        <v>79</v>
      </c>
      <c r="G12" s="39" t="s">
        <v>158</v>
      </c>
      <c r="H12" s="39" t="s">
        <v>159</v>
      </c>
    </row>
    <row r="13" ht="24.0" customHeight="1">
      <c r="A13" s="38" t="s">
        <v>161</v>
      </c>
      <c r="B13" s="39" t="s">
        <v>114</v>
      </c>
      <c r="C13" s="39" t="s">
        <v>163</v>
      </c>
      <c r="D13" s="39" t="s">
        <v>113</v>
      </c>
      <c r="E13" s="41"/>
      <c r="F13" s="42" t="s">
        <v>79</v>
      </c>
      <c r="G13" s="39" t="s">
        <v>165</v>
      </c>
      <c r="H13" s="39" t="s">
        <v>83</v>
      </c>
    </row>
    <row r="14" ht="24.0" customHeight="1">
      <c r="A14" s="38" t="s">
        <v>166</v>
      </c>
      <c r="B14" s="39" t="s">
        <v>114</v>
      </c>
      <c r="C14" s="39" t="s">
        <v>167</v>
      </c>
      <c r="D14" s="39" t="s">
        <v>168</v>
      </c>
      <c r="E14" s="41"/>
      <c r="F14" s="42" t="s">
        <v>79</v>
      </c>
      <c r="G14" s="39" t="s">
        <v>169</v>
      </c>
      <c r="H14" s="39" t="s">
        <v>83</v>
      </c>
    </row>
    <row r="15" ht="24.0" customHeight="1">
      <c r="A15" s="38" t="s">
        <v>171</v>
      </c>
      <c r="B15" s="39" t="s">
        <v>114</v>
      </c>
      <c r="C15" s="39" t="s">
        <v>172</v>
      </c>
      <c r="D15" s="39" t="s">
        <v>173</v>
      </c>
      <c r="E15" s="41"/>
      <c r="F15" s="42" t="s">
        <v>79</v>
      </c>
      <c r="G15" s="39" t="s">
        <v>175</v>
      </c>
      <c r="H15" s="39" t="s">
        <v>83</v>
      </c>
    </row>
    <row r="16" ht="24.0" customHeight="1">
      <c r="A16" s="38" t="s">
        <v>180</v>
      </c>
      <c r="B16" s="39" t="s">
        <v>114</v>
      </c>
      <c r="C16" s="39" t="s">
        <v>188</v>
      </c>
      <c r="D16" s="39" t="s">
        <v>190</v>
      </c>
      <c r="E16" s="41"/>
      <c r="F16" s="42" t="s">
        <v>79</v>
      </c>
      <c r="G16" s="39" t="s">
        <v>201</v>
      </c>
      <c r="H16" s="39" t="s">
        <v>83</v>
      </c>
    </row>
    <row r="17" ht="15.0" customHeight="1">
      <c r="A17" s="30" t="s">
        <v>216</v>
      </c>
      <c r="B17" s="32" t="s">
        <v>221</v>
      </c>
      <c r="C17" s="33" t="s">
        <v>225</v>
      </c>
      <c r="D17" s="33" t="s">
        <v>113</v>
      </c>
      <c r="E17" s="34"/>
      <c r="F17" s="42" t="s">
        <v>79</v>
      </c>
      <c r="G17" s="33" t="s">
        <v>238</v>
      </c>
      <c r="H17" s="33" t="s">
        <v>159</v>
      </c>
    </row>
    <row r="18" ht="24.0" customHeight="1">
      <c r="A18" s="38" t="s">
        <v>253</v>
      </c>
      <c r="B18" s="39" t="s">
        <v>221</v>
      </c>
      <c r="C18" s="39" t="s">
        <v>267</v>
      </c>
      <c r="D18" s="39" t="s">
        <v>270</v>
      </c>
      <c r="E18" s="41"/>
      <c r="F18" s="42" t="s">
        <v>79</v>
      </c>
      <c r="G18" s="39" t="s">
        <v>279</v>
      </c>
      <c r="H18" s="39" t="s">
        <v>159</v>
      </c>
    </row>
    <row r="19" ht="24.0" customHeight="1">
      <c r="A19" s="38" t="s">
        <v>291</v>
      </c>
      <c r="B19" s="39" t="s">
        <v>221</v>
      </c>
      <c r="C19" s="39" t="s">
        <v>299</v>
      </c>
      <c r="D19" s="39" t="s">
        <v>302</v>
      </c>
      <c r="E19" s="41"/>
      <c r="F19" s="42" t="s">
        <v>79</v>
      </c>
      <c r="G19" s="39" t="s">
        <v>309</v>
      </c>
      <c r="H19" s="39" t="s">
        <v>108</v>
      </c>
    </row>
    <row r="20" ht="24.0" customHeight="1">
      <c r="A20" s="38" t="s">
        <v>320</v>
      </c>
      <c r="B20" s="39" t="s">
        <v>221</v>
      </c>
      <c r="C20" s="39" t="s">
        <v>326</v>
      </c>
      <c r="D20" s="39" t="s">
        <v>302</v>
      </c>
      <c r="E20" s="41"/>
      <c r="F20" s="42" t="s">
        <v>79</v>
      </c>
      <c r="G20" s="39" t="s">
        <v>309</v>
      </c>
      <c r="H20" s="39" t="s">
        <v>108</v>
      </c>
    </row>
    <row r="21" ht="15.0" customHeight="1">
      <c r="A21" s="38" t="s">
        <v>345</v>
      </c>
      <c r="B21" s="39" t="s">
        <v>221</v>
      </c>
      <c r="C21" s="39" t="s">
        <v>347</v>
      </c>
      <c r="D21" s="39" t="s">
        <v>348</v>
      </c>
      <c r="E21" s="41"/>
      <c r="F21" s="42" t="s">
        <v>79</v>
      </c>
      <c r="G21" s="39" t="s">
        <v>351</v>
      </c>
      <c r="H21" s="39" t="s">
        <v>83</v>
      </c>
    </row>
    <row r="22" ht="24.0" customHeight="1">
      <c r="A22" s="38" t="s">
        <v>353</v>
      </c>
      <c r="B22" s="39" t="s">
        <v>221</v>
      </c>
      <c r="C22" s="39" t="s">
        <v>355</v>
      </c>
      <c r="D22" s="39" t="s">
        <v>356</v>
      </c>
      <c r="E22" s="41"/>
      <c r="F22" s="42" t="s">
        <v>79</v>
      </c>
      <c r="G22" s="39" t="s">
        <v>358</v>
      </c>
      <c r="H22" s="39" t="s">
        <v>159</v>
      </c>
    </row>
    <row r="23" ht="24.0" customHeight="1">
      <c r="A23" s="38" t="s">
        <v>360</v>
      </c>
      <c r="B23" s="39" t="s">
        <v>221</v>
      </c>
      <c r="C23" s="39" t="s">
        <v>362</v>
      </c>
      <c r="D23" s="39" t="s">
        <v>363</v>
      </c>
      <c r="E23" s="41"/>
      <c r="F23" s="42" t="s">
        <v>79</v>
      </c>
      <c r="G23" s="39" t="s">
        <v>366</v>
      </c>
      <c r="H23" s="39" t="s">
        <v>83</v>
      </c>
    </row>
    <row r="24" ht="24.0" customHeight="1">
      <c r="A24" s="38" t="s">
        <v>368</v>
      </c>
      <c r="B24" s="39" t="s">
        <v>221</v>
      </c>
      <c r="C24" s="39" t="s">
        <v>369</v>
      </c>
      <c r="D24" s="39" t="s">
        <v>372</v>
      </c>
      <c r="E24" s="41"/>
      <c r="F24" s="42" t="s">
        <v>79</v>
      </c>
      <c r="G24" s="39" t="s">
        <v>378</v>
      </c>
      <c r="H24" s="39" t="s">
        <v>379</v>
      </c>
    </row>
    <row r="25" ht="24.0" customHeight="1">
      <c r="A25" s="30" t="s">
        <v>384</v>
      </c>
      <c r="B25" s="32" t="s">
        <v>387</v>
      </c>
      <c r="C25" s="33" t="s">
        <v>388</v>
      </c>
      <c r="D25" s="33" t="s">
        <v>389</v>
      </c>
      <c r="E25" s="34"/>
      <c r="F25" s="42" t="s">
        <v>79</v>
      </c>
      <c r="G25" s="33" t="s">
        <v>390</v>
      </c>
      <c r="H25" s="33" t="s">
        <v>83</v>
      </c>
    </row>
    <row r="26" ht="15.0" customHeight="1">
      <c r="A26" s="38" t="s">
        <v>395</v>
      </c>
      <c r="B26" s="39" t="s">
        <v>387</v>
      </c>
      <c r="C26" s="39" t="s">
        <v>396</v>
      </c>
      <c r="D26" s="39" t="s">
        <v>173</v>
      </c>
      <c r="E26" s="41"/>
      <c r="F26" s="42" t="s">
        <v>79</v>
      </c>
      <c r="G26" s="39" t="s">
        <v>400</v>
      </c>
      <c r="H26" s="39" t="s">
        <v>83</v>
      </c>
    </row>
    <row r="27" ht="24.0" customHeight="1">
      <c r="A27" s="38" t="s">
        <v>403</v>
      </c>
      <c r="B27" s="39" t="s">
        <v>387</v>
      </c>
      <c r="C27" s="39" t="s">
        <v>404</v>
      </c>
      <c r="D27" s="39" t="s">
        <v>405</v>
      </c>
      <c r="E27" s="41"/>
      <c r="F27" s="42" t="s">
        <v>79</v>
      </c>
      <c r="G27" s="39" t="s">
        <v>407</v>
      </c>
      <c r="H27" s="39" t="s">
        <v>83</v>
      </c>
    </row>
    <row r="28" ht="24.0" customHeight="1">
      <c r="A28" s="38" t="s">
        <v>410</v>
      </c>
      <c r="B28" s="39" t="s">
        <v>387</v>
      </c>
      <c r="C28" s="39" t="s">
        <v>411</v>
      </c>
      <c r="D28" s="39" t="s">
        <v>412</v>
      </c>
      <c r="E28" s="41"/>
      <c r="F28" s="42" t="s">
        <v>79</v>
      </c>
      <c r="G28" s="39" t="s">
        <v>414</v>
      </c>
      <c r="H28" s="39" t="s">
        <v>83</v>
      </c>
    </row>
    <row r="29" ht="24.0" customHeight="1">
      <c r="A29" s="38" t="s">
        <v>417</v>
      </c>
      <c r="B29" s="39" t="s">
        <v>387</v>
      </c>
      <c r="C29" s="39" t="s">
        <v>418</v>
      </c>
      <c r="D29" s="39" t="s">
        <v>420</v>
      </c>
      <c r="E29" s="41"/>
      <c r="F29" s="42" t="s">
        <v>79</v>
      </c>
      <c r="G29" s="39" t="s">
        <v>422</v>
      </c>
      <c r="H29" s="39" t="s">
        <v>83</v>
      </c>
    </row>
    <row r="30" ht="15.0" customHeight="1">
      <c r="A30" s="38" t="s">
        <v>424</v>
      </c>
      <c r="B30" s="39" t="s">
        <v>387</v>
      </c>
      <c r="C30" s="39" t="s">
        <v>426</v>
      </c>
      <c r="D30" s="39" t="s">
        <v>427</v>
      </c>
      <c r="E30" s="41"/>
      <c r="F30" s="42" t="s">
        <v>79</v>
      </c>
      <c r="G30" s="39" t="s">
        <v>428</v>
      </c>
      <c r="H30" s="39" t="s">
        <v>159</v>
      </c>
    </row>
    <row r="31" ht="24.0" customHeight="1">
      <c r="A31" s="38" t="s">
        <v>431</v>
      </c>
      <c r="B31" s="39" t="s">
        <v>387</v>
      </c>
      <c r="C31" s="39" t="s">
        <v>433</v>
      </c>
      <c r="D31" s="39" t="s">
        <v>356</v>
      </c>
      <c r="E31" s="41"/>
      <c r="F31" s="42" t="s">
        <v>79</v>
      </c>
      <c r="G31" s="39" t="s">
        <v>436</v>
      </c>
      <c r="H31" s="39" t="s">
        <v>159</v>
      </c>
    </row>
    <row r="32" ht="24.0" customHeight="1">
      <c r="A32" s="38" t="s">
        <v>439</v>
      </c>
      <c r="B32" s="39" t="s">
        <v>387</v>
      </c>
      <c r="C32" s="39" t="s">
        <v>441</v>
      </c>
      <c r="D32" s="39" t="s">
        <v>442</v>
      </c>
      <c r="E32" s="41"/>
      <c r="F32" s="42" t="s">
        <v>79</v>
      </c>
      <c r="G32" s="39" t="s">
        <v>445</v>
      </c>
      <c r="H32" s="39" t="s">
        <v>83</v>
      </c>
    </row>
    <row r="33" ht="24.0" customHeight="1">
      <c r="A33" s="38" t="s">
        <v>446</v>
      </c>
      <c r="B33" s="39" t="s">
        <v>387</v>
      </c>
      <c r="C33" s="39" t="s">
        <v>447</v>
      </c>
      <c r="D33" s="39" t="s">
        <v>448</v>
      </c>
      <c r="E33" s="41"/>
      <c r="F33" s="42" t="s">
        <v>79</v>
      </c>
      <c r="G33" s="39" t="s">
        <v>450</v>
      </c>
      <c r="H33" s="39" t="s">
        <v>83</v>
      </c>
    </row>
    <row r="34" ht="24.0" customHeight="1">
      <c r="A34" s="38" t="s">
        <v>453</v>
      </c>
      <c r="B34" s="39" t="s">
        <v>387</v>
      </c>
      <c r="C34" s="39" t="s">
        <v>454</v>
      </c>
      <c r="D34" s="39" t="s">
        <v>455</v>
      </c>
      <c r="E34" s="41"/>
      <c r="F34" s="42" t="s">
        <v>79</v>
      </c>
      <c r="G34" s="39" t="s">
        <v>457</v>
      </c>
      <c r="H34" s="39" t="s">
        <v>83</v>
      </c>
    </row>
    <row r="35" ht="24.0" customHeight="1">
      <c r="A35" s="38" t="s">
        <v>460</v>
      </c>
      <c r="B35" s="39" t="s">
        <v>387</v>
      </c>
      <c r="C35" s="39" t="s">
        <v>461</v>
      </c>
      <c r="D35" s="39" t="s">
        <v>356</v>
      </c>
      <c r="E35" s="41"/>
      <c r="F35" s="42" t="s">
        <v>79</v>
      </c>
      <c r="G35" s="39" t="s">
        <v>462</v>
      </c>
      <c r="H35" s="39" t="s">
        <v>159</v>
      </c>
    </row>
    <row r="36" ht="24.0" customHeight="1">
      <c r="A36" s="38" t="s">
        <v>463</v>
      </c>
      <c r="B36" s="39" t="s">
        <v>387</v>
      </c>
      <c r="C36" s="39" t="s">
        <v>464</v>
      </c>
      <c r="D36" s="39" t="s">
        <v>465</v>
      </c>
      <c r="E36" s="41"/>
      <c r="F36" s="42" t="s">
        <v>79</v>
      </c>
      <c r="G36" s="39" t="s">
        <v>466</v>
      </c>
      <c r="H36" s="39" t="s">
        <v>467</v>
      </c>
    </row>
    <row r="37" ht="24.0" customHeight="1">
      <c r="A37" s="30" t="s">
        <v>468</v>
      </c>
      <c r="B37" s="32" t="s">
        <v>469</v>
      </c>
      <c r="C37" s="33" t="s">
        <v>470</v>
      </c>
      <c r="D37" s="33" t="s">
        <v>471</v>
      </c>
      <c r="E37" s="34"/>
      <c r="F37" s="42" t="s">
        <v>79</v>
      </c>
      <c r="G37" s="33" t="s">
        <v>472</v>
      </c>
      <c r="H37" s="33" t="s">
        <v>467</v>
      </c>
    </row>
    <row r="38" ht="24.0" customHeight="1">
      <c r="A38" s="38" t="s">
        <v>473</v>
      </c>
      <c r="B38" s="39" t="s">
        <v>469</v>
      </c>
      <c r="C38" s="39" t="s">
        <v>474</v>
      </c>
      <c r="D38" s="39" t="s">
        <v>475</v>
      </c>
      <c r="E38" s="41"/>
      <c r="F38" s="42" t="s">
        <v>79</v>
      </c>
      <c r="G38" s="39" t="s">
        <v>476</v>
      </c>
      <c r="H38" s="39" t="s">
        <v>467</v>
      </c>
    </row>
    <row r="39" ht="24.0" customHeight="1">
      <c r="A39" s="38" t="s">
        <v>477</v>
      </c>
      <c r="B39" s="39" t="s">
        <v>469</v>
      </c>
      <c r="C39" s="39" t="s">
        <v>478</v>
      </c>
      <c r="D39" s="39" t="s">
        <v>479</v>
      </c>
      <c r="E39" s="41"/>
      <c r="F39" s="42" t="s">
        <v>79</v>
      </c>
      <c r="G39" s="39" t="s">
        <v>480</v>
      </c>
      <c r="H39" s="39" t="s">
        <v>467</v>
      </c>
    </row>
    <row r="40" ht="24.0" customHeight="1">
      <c r="A40" s="38" t="s">
        <v>481</v>
      </c>
      <c r="B40" s="39" t="s">
        <v>469</v>
      </c>
      <c r="C40" s="39" t="s">
        <v>482</v>
      </c>
      <c r="D40" s="39" t="s">
        <v>465</v>
      </c>
      <c r="E40" s="41"/>
      <c r="F40" s="42" t="s">
        <v>79</v>
      </c>
      <c r="G40" s="39" t="s">
        <v>484</v>
      </c>
      <c r="H40" s="39" t="s">
        <v>467</v>
      </c>
    </row>
    <row r="41" ht="24.0" customHeight="1">
      <c r="A41" s="38" t="s">
        <v>485</v>
      </c>
      <c r="B41" s="39" t="s">
        <v>469</v>
      </c>
      <c r="C41" s="39" t="s">
        <v>486</v>
      </c>
      <c r="D41" s="39" t="s">
        <v>465</v>
      </c>
      <c r="E41" s="41"/>
      <c r="F41" s="42" t="s">
        <v>79</v>
      </c>
      <c r="G41" s="39" t="s">
        <v>487</v>
      </c>
      <c r="H41" s="39" t="s">
        <v>467</v>
      </c>
    </row>
    <row r="42" ht="24.0" customHeight="1">
      <c r="A42" s="38" t="s">
        <v>488</v>
      </c>
      <c r="B42" s="39" t="s">
        <v>469</v>
      </c>
      <c r="C42" s="39" t="s">
        <v>489</v>
      </c>
      <c r="D42" s="39" t="s">
        <v>465</v>
      </c>
      <c r="E42" s="41"/>
      <c r="F42" s="42" t="s">
        <v>79</v>
      </c>
      <c r="G42" s="39" t="s">
        <v>490</v>
      </c>
      <c r="H42" s="39" t="s">
        <v>467</v>
      </c>
    </row>
    <row r="43" ht="24.0" customHeight="1">
      <c r="A43" s="38" t="s">
        <v>491</v>
      </c>
      <c r="B43" s="39" t="s">
        <v>469</v>
      </c>
      <c r="C43" s="39" t="s">
        <v>492</v>
      </c>
      <c r="D43" s="39" t="s">
        <v>465</v>
      </c>
      <c r="E43" s="41"/>
      <c r="F43" s="42" t="s">
        <v>79</v>
      </c>
      <c r="G43" s="39" t="s">
        <v>493</v>
      </c>
      <c r="H43" s="39" t="s">
        <v>467</v>
      </c>
    </row>
    <row r="44" ht="24.0" customHeight="1">
      <c r="A44" s="38" t="s">
        <v>494</v>
      </c>
      <c r="B44" s="39" t="s">
        <v>469</v>
      </c>
      <c r="C44" s="39" t="s">
        <v>495</v>
      </c>
      <c r="D44" s="39" t="s">
        <v>356</v>
      </c>
      <c r="E44" s="41"/>
      <c r="F44" s="42" t="s">
        <v>79</v>
      </c>
      <c r="G44" s="39" t="s">
        <v>496</v>
      </c>
      <c r="H44" s="39" t="s">
        <v>467</v>
      </c>
    </row>
    <row r="45" ht="24.0" customHeight="1">
      <c r="A45" s="38" t="s">
        <v>497</v>
      </c>
      <c r="B45" s="39" t="s">
        <v>469</v>
      </c>
      <c r="C45" s="39" t="s">
        <v>498</v>
      </c>
      <c r="D45" s="39" t="s">
        <v>499</v>
      </c>
      <c r="E45" s="41"/>
      <c r="F45" s="42" t="s">
        <v>79</v>
      </c>
      <c r="G45" s="39" t="s">
        <v>500</v>
      </c>
      <c r="H45" s="39" t="s">
        <v>467</v>
      </c>
    </row>
    <row r="46" ht="24.0" customHeight="1">
      <c r="A46" s="38" t="s">
        <v>501</v>
      </c>
      <c r="B46" s="39" t="s">
        <v>469</v>
      </c>
      <c r="C46" s="39" t="s">
        <v>502</v>
      </c>
      <c r="D46" s="39" t="s">
        <v>503</v>
      </c>
      <c r="E46" s="41"/>
      <c r="F46" s="42" t="s">
        <v>79</v>
      </c>
      <c r="G46" s="39" t="s">
        <v>504</v>
      </c>
      <c r="H46" s="39" t="s">
        <v>467</v>
      </c>
    </row>
    <row r="47" ht="24.0" customHeight="1">
      <c r="A47" s="30" t="s">
        <v>506</v>
      </c>
      <c r="B47" s="32" t="s">
        <v>507</v>
      </c>
      <c r="C47" s="33" t="s">
        <v>508</v>
      </c>
      <c r="D47" s="33" t="s">
        <v>509</v>
      </c>
      <c r="E47" s="34"/>
      <c r="F47" s="42" t="s">
        <v>79</v>
      </c>
      <c r="G47" s="33" t="s">
        <v>510</v>
      </c>
      <c r="H47" s="33" t="s">
        <v>511</v>
      </c>
    </row>
    <row r="48" ht="24.0" customHeight="1">
      <c r="A48" s="38" t="s">
        <v>512</v>
      </c>
      <c r="B48" s="39" t="s">
        <v>507</v>
      </c>
      <c r="C48" s="39" t="s">
        <v>513</v>
      </c>
      <c r="D48" s="39" t="s">
        <v>448</v>
      </c>
      <c r="E48" s="41"/>
      <c r="F48" s="42" t="s">
        <v>79</v>
      </c>
      <c r="G48" s="39" t="s">
        <v>514</v>
      </c>
      <c r="H48" s="39" t="s">
        <v>515</v>
      </c>
    </row>
    <row r="49" ht="24.0" customHeight="1">
      <c r="A49" s="38" t="s">
        <v>516</v>
      </c>
      <c r="B49" s="39" t="s">
        <v>507</v>
      </c>
      <c r="C49" s="39" t="s">
        <v>517</v>
      </c>
      <c r="D49" s="39" t="s">
        <v>448</v>
      </c>
      <c r="E49" s="41"/>
      <c r="F49" s="42" t="s">
        <v>79</v>
      </c>
      <c r="G49" s="39" t="s">
        <v>518</v>
      </c>
      <c r="H49" s="39" t="s">
        <v>515</v>
      </c>
    </row>
    <row r="50" ht="24.0" customHeight="1">
      <c r="A50" s="38" t="s">
        <v>519</v>
      </c>
      <c r="B50" s="39" t="s">
        <v>507</v>
      </c>
      <c r="C50" s="39" t="s">
        <v>520</v>
      </c>
      <c r="D50" s="39" t="s">
        <v>521</v>
      </c>
      <c r="E50" s="41"/>
      <c r="F50" s="42" t="s">
        <v>79</v>
      </c>
      <c r="G50" s="39" t="s">
        <v>522</v>
      </c>
      <c r="H50" s="39" t="s">
        <v>159</v>
      </c>
    </row>
    <row r="51" ht="24.0" customHeight="1">
      <c r="A51" s="38" t="s">
        <v>523</v>
      </c>
      <c r="B51" s="39" t="s">
        <v>507</v>
      </c>
      <c r="C51" s="39" t="s">
        <v>524</v>
      </c>
      <c r="D51" s="39" t="s">
        <v>465</v>
      </c>
      <c r="E51" s="41"/>
      <c r="F51" s="42" t="s">
        <v>79</v>
      </c>
      <c r="G51" s="39" t="s">
        <v>525</v>
      </c>
      <c r="H51" s="39" t="s">
        <v>467</v>
      </c>
    </row>
    <row r="52" ht="24.0" customHeight="1">
      <c r="A52" s="30" t="s">
        <v>526</v>
      </c>
      <c r="B52" s="32" t="s">
        <v>527</v>
      </c>
      <c r="C52" s="33" t="s">
        <v>528</v>
      </c>
      <c r="D52" s="33" t="s">
        <v>529</v>
      </c>
      <c r="E52" s="34"/>
      <c r="F52" s="42" t="s">
        <v>530</v>
      </c>
      <c r="G52" s="33" t="s">
        <v>531</v>
      </c>
      <c r="H52" s="33" t="s">
        <v>159</v>
      </c>
    </row>
    <row r="53" ht="24.0" customHeight="1">
      <c r="A53" s="38" t="s">
        <v>532</v>
      </c>
      <c r="B53" s="39" t="s">
        <v>527</v>
      </c>
      <c r="C53" s="39" t="s">
        <v>533</v>
      </c>
      <c r="D53" s="39" t="s">
        <v>534</v>
      </c>
      <c r="E53" s="41"/>
      <c r="F53" s="42" t="s">
        <v>530</v>
      </c>
      <c r="G53" s="39" t="s">
        <v>535</v>
      </c>
      <c r="H53" s="39" t="s">
        <v>159</v>
      </c>
    </row>
    <row r="54" ht="15.0" customHeight="1">
      <c r="A54" s="38" t="s">
        <v>536</v>
      </c>
      <c r="B54" s="39" t="s">
        <v>527</v>
      </c>
      <c r="C54" s="39" t="s">
        <v>537</v>
      </c>
      <c r="D54" s="39" t="s">
        <v>534</v>
      </c>
      <c r="E54" s="41"/>
      <c r="F54" s="42" t="s">
        <v>530</v>
      </c>
      <c r="G54" s="39" t="s">
        <v>538</v>
      </c>
      <c r="H54" s="39" t="s">
        <v>159</v>
      </c>
    </row>
    <row r="55" ht="15.0" customHeight="1">
      <c r="A55" s="38" t="s">
        <v>539</v>
      </c>
      <c r="B55" s="39" t="s">
        <v>527</v>
      </c>
      <c r="C55" s="39" t="s">
        <v>540</v>
      </c>
      <c r="D55" s="39" t="s">
        <v>534</v>
      </c>
      <c r="E55" s="41"/>
      <c r="F55" s="42" t="s">
        <v>530</v>
      </c>
      <c r="G55" s="39" t="s">
        <v>541</v>
      </c>
      <c r="H55" s="39" t="s">
        <v>159</v>
      </c>
    </row>
    <row r="56" ht="24.0" customHeight="1">
      <c r="A56" s="38" t="s">
        <v>542</v>
      </c>
      <c r="B56" s="39" t="s">
        <v>527</v>
      </c>
      <c r="C56" s="39" t="s">
        <v>545</v>
      </c>
      <c r="D56" s="39" t="s">
        <v>534</v>
      </c>
      <c r="E56" s="41"/>
      <c r="F56" s="42" t="s">
        <v>530</v>
      </c>
      <c r="G56" s="39" t="s">
        <v>546</v>
      </c>
      <c r="H56" s="39" t="s">
        <v>159</v>
      </c>
    </row>
    <row r="57" ht="15.0" customHeight="1">
      <c r="A57" s="38" t="s">
        <v>549</v>
      </c>
      <c r="B57" s="39" t="s">
        <v>527</v>
      </c>
      <c r="C57" s="39" t="s">
        <v>550</v>
      </c>
      <c r="D57" s="39" t="s">
        <v>534</v>
      </c>
      <c r="E57" s="41"/>
      <c r="F57" s="42" t="s">
        <v>530</v>
      </c>
      <c r="G57" s="39" t="s">
        <v>552</v>
      </c>
      <c r="H57" s="39" t="s">
        <v>159</v>
      </c>
    </row>
    <row r="58" ht="24.0" customHeight="1">
      <c r="A58" s="38" t="s">
        <v>556</v>
      </c>
      <c r="B58" s="39" t="s">
        <v>527</v>
      </c>
      <c r="C58" s="39" t="s">
        <v>557</v>
      </c>
      <c r="D58" s="39" t="s">
        <v>534</v>
      </c>
      <c r="E58" s="41"/>
      <c r="F58" s="42" t="s">
        <v>530</v>
      </c>
      <c r="G58" s="39" t="s">
        <v>558</v>
      </c>
      <c r="H58" s="39" t="s">
        <v>559</v>
      </c>
    </row>
    <row r="59" ht="24.0" customHeight="1">
      <c r="A59" s="38" t="s">
        <v>560</v>
      </c>
      <c r="B59" s="39" t="s">
        <v>527</v>
      </c>
      <c r="C59" s="39" t="s">
        <v>561</v>
      </c>
      <c r="D59" s="39" t="s">
        <v>534</v>
      </c>
      <c r="E59" s="41"/>
      <c r="F59" s="42" t="s">
        <v>530</v>
      </c>
      <c r="G59" s="39" t="s">
        <v>562</v>
      </c>
      <c r="H59" s="39" t="s">
        <v>159</v>
      </c>
    </row>
    <row r="60" ht="15.0" customHeight="1">
      <c r="A60" s="38" t="s">
        <v>563</v>
      </c>
      <c r="B60" s="39" t="s">
        <v>527</v>
      </c>
      <c r="C60" s="39" t="s">
        <v>564</v>
      </c>
      <c r="D60" s="39" t="s">
        <v>565</v>
      </c>
      <c r="E60" s="41"/>
      <c r="F60" s="42" t="s">
        <v>530</v>
      </c>
      <c r="G60" s="39" t="s">
        <v>566</v>
      </c>
      <c r="H60" s="39" t="s">
        <v>159</v>
      </c>
    </row>
    <row r="61" ht="24.0" customHeight="1">
      <c r="A61" s="38" t="s">
        <v>567</v>
      </c>
      <c r="B61" s="39" t="s">
        <v>527</v>
      </c>
      <c r="C61" s="39" t="s">
        <v>568</v>
      </c>
      <c r="D61" s="39" t="s">
        <v>356</v>
      </c>
      <c r="E61" s="41"/>
      <c r="F61" s="42" t="s">
        <v>530</v>
      </c>
      <c r="G61" s="39" t="s">
        <v>569</v>
      </c>
      <c r="H61" s="39" t="s">
        <v>159</v>
      </c>
    </row>
    <row r="62" ht="24.0" customHeight="1">
      <c r="A62" s="38" t="s">
        <v>570</v>
      </c>
      <c r="B62" s="79" t="s">
        <v>571</v>
      </c>
      <c r="C62" s="39" t="s">
        <v>572</v>
      </c>
      <c r="D62" s="39" t="s">
        <v>573</v>
      </c>
      <c r="E62" s="41"/>
      <c r="F62" s="80" t="s">
        <v>574</v>
      </c>
      <c r="G62" s="39" t="s">
        <v>575</v>
      </c>
      <c r="H62" s="39" t="s">
        <v>576</v>
      </c>
    </row>
    <row r="63" ht="24.0" customHeight="1">
      <c r="A63" s="38" t="s">
        <v>577</v>
      </c>
      <c r="B63" s="39" t="s">
        <v>571</v>
      </c>
      <c r="C63" s="39" t="s">
        <v>578</v>
      </c>
      <c r="D63" s="39" t="s">
        <v>521</v>
      </c>
      <c r="E63" s="41"/>
      <c r="F63" s="80" t="s">
        <v>574</v>
      </c>
      <c r="G63" s="39" t="s">
        <v>579</v>
      </c>
      <c r="H63" s="39" t="s">
        <v>511</v>
      </c>
    </row>
    <row r="64" ht="24.0" customHeight="1">
      <c r="A64" s="38" t="s">
        <v>580</v>
      </c>
      <c r="B64" s="39" t="s">
        <v>571</v>
      </c>
      <c r="C64" s="39" t="s">
        <v>581</v>
      </c>
      <c r="D64" s="39" t="s">
        <v>582</v>
      </c>
      <c r="E64" s="41"/>
      <c r="F64" s="80" t="s">
        <v>574</v>
      </c>
      <c r="G64" s="39" t="s">
        <v>584</v>
      </c>
      <c r="H64" s="39" t="s">
        <v>576</v>
      </c>
    </row>
    <row r="65" ht="24.0" customHeight="1">
      <c r="A65" s="38" t="s">
        <v>585</v>
      </c>
      <c r="B65" s="39" t="s">
        <v>571</v>
      </c>
      <c r="C65" s="39" t="s">
        <v>586</v>
      </c>
      <c r="D65" s="39" t="s">
        <v>582</v>
      </c>
      <c r="E65" s="41"/>
      <c r="F65" s="80" t="s">
        <v>574</v>
      </c>
      <c r="G65" s="39" t="s">
        <v>587</v>
      </c>
      <c r="H65" s="39" t="s">
        <v>559</v>
      </c>
    </row>
    <row r="66" ht="24.0" customHeight="1">
      <c r="A66" s="38" t="s">
        <v>588</v>
      </c>
      <c r="B66" s="39" t="s">
        <v>571</v>
      </c>
      <c r="C66" s="39" t="s">
        <v>589</v>
      </c>
      <c r="D66" s="39" t="s">
        <v>590</v>
      </c>
      <c r="E66" s="41"/>
      <c r="F66" s="80" t="s">
        <v>574</v>
      </c>
      <c r="G66" s="39" t="s">
        <v>591</v>
      </c>
      <c r="H66" s="39" t="s">
        <v>592</v>
      </c>
    </row>
    <row r="67" ht="15.0" customHeight="1">
      <c r="A67" s="38" t="s">
        <v>593</v>
      </c>
      <c r="B67" s="39" t="s">
        <v>571</v>
      </c>
      <c r="C67" s="39" t="s">
        <v>594</v>
      </c>
      <c r="D67" s="39" t="s">
        <v>595</v>
      </c>
      <c r="E67" s="41"/>
      <c r="F67" s="80" t="s">
        <v>574</v>
      </c>
      <c r="G67" s="39" t="s">
        <v>596</v>
      </c>
      <c r="H67" s="39" t="s">
        <v>83</v>
      </c>
    </row>
    <row r="68" ht="24.0" customHeight="1">
      <c r="A68" s="38" t="s">
        <v>597</v>
      </c>
      <c r="B68" s="39" t="s">
        <v>571</v>
      </c>
      <c r="C68" s="39" t="s">
        <v>598</v>
      </c>
      <c r="D68" s="39" t="s">
        <v>356</v>
      </c>
      <c r="E68" s="41"/>
      <c r="F68" s="80" t="s">
        <v>574</v>
      </c>
      <c r="G68" s="39" t="s">
        <v>599</v>
      </c>
      <c r="H68" s="39" t="s">
        <v>559</v>
      </c>
    </row>
    <row r="69" ht="24.0" customHeight="1">
      <c r="A69" s="38" t="s">
        <v>600</v>
      </c>
      <c r="B69" s="39" t="s">
        <v>571</v>
      </c>
      <c r="C69" s="39" t="s">
        <v>601</v>
      </c>
      <c r="D69" s="39" t="s">
        <v>602</v>
      </c>
      <c r="E69" s="41"/>
      <c r="F69" s="80" t="s">
        <v>574</v>
      </c>
      <c r="G69" s="39" t="s">
        <v>603</v>
      </c>
      <c r="H69" s="39" t="s">
        <v>159</v>
      </c>
    </row>
    <row r="70" ht="24.0" customHeight="1">
      <c r="A70" s="30" t="s">
        <v>604</v>
      </c>
      <c r="B70" s="32" t="s">
        <v>605</v>
      </c>
      <c r="C70" s="33" t="s">
        <v>606</v>
      </c>
      <c r="D70" s="33" t="s">
        <v>607</v>
      </c>
      <c r="E70" s="34"/>
      <c r="F70" s="81" t="s">
        <v>574</v>
      </c>
      <c r="G70" s="33" t="s">
        <v>608</v>
      </c>
      <c r="H70" s="33" t="s">
        <v>83</v>
      </c>
    </row>
    <row r="71" ht="15.0" customHeight="1">
      <c r="A71" s="38" t="s">
        <v>609</v>
      </c>
      <c r="B71" s="39" t="s">
        <v>605</v>
      </c>
      <c r="C71" s="39" t="s">
        <v>610</v>
      </c>
      <c r="D71" s="39" t="s">
        <v>173</v>
      </c>
      <c r="E71" s="41"/>
      <c r="F71" s="80" t="s">
        <v>574</v>
      </c>
      <c r="G71" s="39" t="s">
        <v>611</v>
      </c>
      <c r="H71" s="39" t="s">
        <v>83</v>
      </c>
    </row>
    <row r="72" ht="24.0" customHeight="1">
      <c r="A72" s="38" t="s">
        <v>612</v>
      </c>
      <c r="B72" s="39" t="s">
        <v>605</v>
      </c>
      <c r="C72" s="39" t="s">
        <v>613</v>
      </c>
      <c r="D72" s="39" t="s">
        <v>614</v>
      </c>
      <c r="E72" s="41"/>
      <c r="F72" s="80" t="s">
        <v>574</v>
      </c>
      <c r="G72" s="39" t="s">
        <v>615</v>
      </c>
      <c r="H72" s="39" t="s">
        <v>83</v>
      </c>
    </row>
    <row r="73" ht="24.0" customHeight="1">
      <c r="A73" s="38" t="s">
        <v>617</v>
      </c>
      <c r="B73" s="39" t="s">
        <v>605</v>
      </c>
      <c r="C73" s="39" t="s">
        <v>618</v>
      </c>
      <c r="D73" s="39" t="s">
        <v>619</v>
      </c>
      <c r="E73" s="41"/>
      <c r="F73" s="80" t="s">
        <v>574</v>
      </c>
      <c r="G73" s="39" t="s">
        <v>620</v>
      </c>
      <c r="H73" s="39" t="s">
        <v>108</v>
      </c>
    </row>
    <row r="74" ht="24.0" customHeight="1">
      <c r="A74" s="38" t="s">
        <v>621</v>
      </c>
      <c r="B74" s="39" t="s">
        <v>605</v>
      </c>
      <c r="C74" s="39" t="s">
        <v>622</v>
      </c>
      <c r="D74" s="39" t="s">
        <v>623</v>
      </c>
      <c r="E74" s="41"/>
      <c r="F74" s="80" t="s">
        <v>574</v>
      </c>
      <c r="G74" s="39" t="s">
        <v>624</v>
      </c>
      <c r="H74" s="39" t="s">
        <v>379</v>
      </c>
    </row>
    <row r="75" ht="24.0" customHeight="1">
      <c r="A75" s="30" t="s">
        <v>625</v>
      </c>
      <c r="B75" s="32" t="s">
        <v>626</v>
      </c>
      <c r="C75" s="33" t="s">
        <v>627</v>
      </c>
      <c r="D75" s="33" t="s">
        <v>628</v>
      </c>
      <c r="E75" s="34"/>
      <c r="F75" s="81" t="s">
        <v>574</v>
      </c>
      <c r="G75" s="33" t="s">
        <v>629</v>
      </c>
      <c r="H75" s="33" t="s">
        <v>379</v>
      </c>
    </row>
    <row r="76" ht="24.0" customHeight="1">
      <c r="A76" s="38" t="s">
        <v>630</v>
      </c>
      <c r="B76" s="39" t="s">
        <v>626</v>
      </c>
      <c r="C76" s="39" t="s">
        <v>631</v>
      </c>
      <c r="D76" s="39" t="s">
        <v>628</v>
      </c>
      <c r="E76" s="41"/>
      <c r="F76" s="80" t="s">
        <v>574</v>
      </c>
      <c r="G76" s="39" t="s">
        <v>632</v>
      </c>
      <c r="H76" s="39" t="s">
        <v>379</v>
      </c>
    </row>
    <row r="77" ht="24.0" customHeight="1">
      <c r="A77" s="38" t="s">
        <v>633</v>
      </c>
      <c r="B77" s="39" t="s">
        <v>626</v>
      </c>
      <c r="C77" s="39" t="s">
        <v>634</v>
      </c>
      <c r="D77" s="39" t="s">
        <v>623</v>
      </c>
      <c r="E77" s="41"/>
      <c r="F77" s="80" t="s">
        <v>574</v>
      </c>
      <c r="G77" s="39" t="s">
        <v>635</v>
      </c>
      <c r="H77" s="39" t="s">
        <v>379</v>
      </c>
    </row>
    <row r="78" ht="24.0" customHeight="1">
      <c r="A78" s="82" t="s">
        <v>636</v>
      </c>
      <c r="B78" s="83" t="s">
        <v>626</v>
      </c>
      <c r="C78" s="83" t="s">
        <v>637</v>
      </c>
      <c r="D78" s="83" t="s">
        <v>638</v>
      </c>
      <c r="E78" s="84"/>
      <c r="F78" s="85" t="s">
        <v>574</v>
      </c>
      <c r="G78" s="83" t="s">
        <v>639</v>
      </c>
      <c r="H78" s="83" t="s">
        <v>108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ustomSheetViews>
    <customSheetView guid="{91943022-6900-4422-817C-4E2B8EB872B6}" filter="1" showAutoFilter="1">
      <autoFilter ref="$A$4:$H$78"/>
    </customSheetView>
  </customSheetViews>
  <mergeCells count="2">
    <mergeCell ref="A1:H1"/>
    <mergeCell ref="A2:H2"/>
  </mergeCells>
  <conditionalFormatting sqref="F5:F78">
    <cfRule type="containsText" dxfId="4" priority="1" operator="containsText" text="Complete">
      <formula>NOT(ISERROR(SEARCH(("Complete"),(F5))))</formula>
    </cfRule>
  </conditionalFormatting>
  <conditionalFormatting sqref="F5:F78">
    <cfRule type="containsText" dxfId="5" priority="2" operator="containsText" text="In Progress">
      <formula>NOT(ISERROR(SEARCH(("In Progress"),(F5))))</formula>
    </cfRule>
  </conditionalFormatting>
  <conditionalFormatting sqref="F5:F78">
    <cfRule type="containsText" dxfId="6" priority="3" operator="containsText" text="Waiting">
      <formula>NOT(ISERROR(SEARCH(("Waiting"),(F5))))</formula>
    </cfRule>
  </conditionalFormatting>
  <dataValidations>
    <dataValidation allowBlank="1" showDropDown="1" sqref="A5:E78 G5:H78"/>
    <dataValidation type="list" allowBlank="1" showErrorMessage="1" sqref="F5:F78">
      <formula1>"Not Started,In Progress,Waiting,Complete"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4.13"/>
    <col customWidth="1" min="5" max="6" width="15.5"/>
  </cols>
  <sheetData>
    <row r="1">
      <c r="A1" s="1" t="s">
        <v>0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4" t="s">
        <v>8</v>
      </c>
      <c r="B4" s="5">
        <v>46304.0</v>
      </c>
      <c r="C4" s="6">
        <v>0.6916666666666667</v>
      </c>
      <c r="D4" s="4" t="s">
        <v>11</v>
      </c>
      <c r="E4" s="4" t="s">
        <v>12</v>
      </c>
      <c r="F4" s="4" t="s">
        <v>13</v>
      </c>
    </row>
    <row r="5">
      <c r="A5" s="4" t="s">
        <v>8</v>
      </c>
      <c r="B5" s="5">
        <v>46304.0</v>
      </c>
      <c r="D5" s="4" t="s">
        <v>14</v>
      </c>
      <c r="E5" s="4" t="s">
        <v>15</v>
      </c>
      <c r="F5" s="4" t="s">
        <v>13</v>
      </c>
    </row>
    <row r="6">
      <c r="A6" s="4" t="s">
        <v>8</v>
      </c>
      <c r="B6" s="8">
        <v>46304.0</v>
      </c>
      <c r="C6" s="6">
        <v>0.4701388888888889</v>
      </c>
      <c r="D6" s="4" t="s">
        <v>16</v>
      </c>
      <c r="E6" s="4" t="s">
        <v>15</v>
      </c>
      <c r="F6" s="4" t="s">
        <v>13</v>
      </c>
    </row>
    <row r="7">
      <c r="A7" s="4" t="s">
        <v>17</v>
      </c>
      <c r="B7" s="9" t="s">
        <v>20</v>
      </c>
      <c r="D7" s="4" t="s">
        <v>14</v>
      </c>
      <c r="E7" s="4" t="s">
        <v>15</v>
      </c>
      <c r="F7" s="4" t="s">
        <v>13</v>
      </c>
    </row>
    <row r="8">
      <c r="A8" s="4" t="s">
        <v>17</v>
      </c>
      <c r="B8" s="9" t="s">
        <v>20</v>
      </c>
      <c r="D8" s="4" t="s">
        <v>16</v>
      </c>
      <c r="E8" s="4" t="s">
        <v>15</v>
      </c>
      <c r="F8" s="4" t="s">
        <v>13</v>
      </c>
    </row>
    <row r="9">
      <c r="A9" s="4" t="s">
        <v>17</v>
      </c>
      <c r="B9" s="9" t="s">
        <v>20</v>
      </c>
      <c r="D9" s="4" t="s">
        <v>23</v>
      </c>
      <c r="E9" s="4" t="s">
        <v>15</v>
      </c>
      <c r="F9" s="4" t="s">
        <v>13</v>
      </c>
    </row>
    <row r="10">
      <c r="A10" s="12" t="s">
        <v>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4" t="s">
        <v>32</v>
      </c>
      <c r="B11" s="4" t="s">
        <v>34</v>
      </c>
      <c r="D11" s="4" t="s">
        <v>14</v>
      </c>
      <c r="E11" s="4" t="s">
        <v>15</v>
      </c>
      <c r="F11" s="4" t="s">
        <v>13</v>
      </c>
    </row>
    <row r="12">
      <c r="A12" s="4" t="s">
        <v>32</v>
      </c>
      <c r="B12" s="4" t="s">
        <v>34</v>
      </c>
      <c r="D12" s="4" t="s">
        <v>16</v>
      </c>
      <c r="E12" s="4" t="s">
        <v>15</v>
      </c>
      <c r="F12" s="4" t="s">
        <v>13</v>
      </c>
    </row>
    <row r="13">
      <c r="A13" s="12" t="s">
        <v>39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4" t="s">
        <v>48</v>
      </c>
      <c r="B14" s="4" t="s">
        <v>50</v>
      </c>
      <c r="D14" s="4" t="s">
        <v>14</v>
      </c>
      <c r="E14" s="4" t="s">
        <v>15</v>
      </c>
      <c r="F14" s="4" t="s">
        <v>13</v>
      </c>
    </row>
    <row r="15">
      <c r="A15" s="4" t="s">
        <v>48</v>
      </c>
      <c r="B15" s="4" t="s">
        <v>50</v>
      </c>
      <c r="D15" s="4" t="s">
        <v>16</v>
      </c>
      <c r="E15" s="4" t="s">
        <v>15</v>
      </c>
      <c r="F15" s="4" t="s">
        <v>13</v>
      </c>
    </row>
    <row r="16">
      <c r="A16" s="4" t="s">
        <v>48</v>
      </c>
      <c r="B16" s="4" t="s">
        <v>54</v>
      </c>
      <c r="D16" s="4" t="s">
        <v>14</v>
      </c>
      <c r="E16" s="4" t="s">
        <v>15</v>
      </c>
      <c r="F16" s="4" t="s">
        <v>13</v>
      </c>
    </row>
    <row r="17">
      <c r="A17" s="4" t="s">
        <v>48</v>
      </c>
      <c r="B17" s="4" t="s">
        <v>54</v>
      </c>
      <c r="D17" s="4" t="s">
        <v>16</v>
      </c>
      <c r="E17" s="4" t="s">
        <v>15</v>
      </c>
      <c r="F17" s="4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22.75"/>
  </cols>
  <sheetData>
    <row r="1">
      <c r="A1" s="14" t="s">
        <v>30</v>
      </c>
    </row>
    <row r="3">
      <c r="A3" s="16"/>
      <c r="B3" s="16"/>
    </row>
    <row r="4">
      <c r="A4" s="17" t="s">
        <v>33</v>
      </c>
      <c r="B4" s="17"/>
    </row>
    <row r="5">
      <c r="A5" s="18"/>
      <c r="B5" s="19" t="s">
        <v>35</v>
      </c>
    </row>
    <row r="6">
      <c r="A6" s="18" t="s">
        <v>38</v>
      </c>
      <c r="B6" s="19"/>
    </row>
    <row r="7">
      <c r="A7" s="21" t="s">
        <v>40</v>
      </c>
      <c r="B7" s="19"/>
    </row>
    <row r="8">
      <c r="A8" s="21" t="s">
        <v>42</v>
      </c>
      <c r="B8" s="19"/>
    </row>
    <row r="9">
      <c r="A9" s="17" t="s">
        <v>43</v>
      </c>
      <c r="B9" s="19"/>
    </row>
    <row r="10">
      <c r="A10" s="21" t="s">
        <v>45</v>
      </c>
      <c r="B10" s="19"/>
    </row>
    <row r="11">
      <c r="A11" s="21" t="s">
        <v>46</v>
      </c>
      <c r="B11" s="19"/>
    </row>
    <row r="12">
      <c r="A12" s="17" t="s">
        <v>47</v>
      </c>
      <c r="B12" s="19"/>
    </row>
    <row r="13">
      <c r="A13" s="21" t="s">
        <v>49</v>
      </c>
      <c r="B13" s="19"/>
    </row>
    <row r="14">
      <c r="A14" s="21" t="s">
        <v>51</v>
      </c>
      <c r="B14" s="19"/>
    </row>
    <row r="15">
      <c r="A15" s="17" t="s">
        <v>52</v>
      </c>
      <c r="B15" s="24"/>
    </row>
    <row r="16">
      <c r="A16" s="21" t="s">
        <v>53</v>
      </c>
      <c r="B16" s="17"/>
    </row>
    <row r="17">
      <c r="A17" s="21" t="s">
        <v>55</v>
      </c>
      <c r="B17" s="17"/>
    </row>
    <row r="18">
      <c r="A18" s="25"/>
      <c r="B18" s="17"/>
    </row>
    <row r="19">
      <c r="A19" s="25" t="s">
        <v>57</v>
      </c>
      <c r="B19" s="17"/>
    </row>
    <row r="20">
      <c r="A20" s="21" t="s">
        <v>58</v>
      </c>
      <c r="B20" s="19"/>
    </row>
    <row r="21">
      <c r="A21" s="21" t="s">
        <v>59</v>
      </c>
      <c r="B21" s="19"/>
    </row>
    <row r="22">
      <c r="A22" s="17" t="s">
        <v>60</v>
      </c>
      <c r="B22" s="19"/>
    </row>
    <row r="23">
      <c r="A23" s="21" t="s">
        <v>61</v>
      </c>
      <c r="B23" s="19"/>
    </row>
    <row r="24">
      <c r="A24" s="21" t="s">
        <v>62</v>
      </c>
      <c r="B24" s="19"/>
    </row>
    <row r="25">
      <c r="A25" s="21" t="s">
        <v>63</v>
      </c>
      <c r="B2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5" width="17.25"/>
  </cols>
  <sheetData>
    <row r="1">
      <c r="A1" s="14" t="s">
        <v>95</v>
      </c>
    </row>
    <row r="2">
      <c r="A2" s="43" t="s">
        <v>96</v>
      </c>
    </row>
    <row r="3">
      <c r="A3" s="44" t="s">
        <v>99</v>
      </c>
    </row>
    <row r="4">
      <c r="A4" s="46" t="s">
        <v>4</v>
      </c>
      <c r="B4" s="46" t="s">
        <v>103</v>
      </c>
      <c r="C4" s="46" t="s">
        <v>105</v>
      </c>
      <c r="D4" s="46" t="s">
        <v>106</v>
      </c>
      <c r="E4" s="46" t="s">
        <v>107</v>
      </c>
    </row>
    <row r="5">
      <c r="A5" s="48">
        <v>0.3854166666666667</v>
      </c>
      <c r="B5" s="49" t="s">
        <v>109</v>
      </c>
      <c r="C5" s="50"/>
      <c r="D5" s="50"/>
      <c r="E5" s="51"/>
    </row>
    <row r="6">
      <c r="A6" s="48">
        <v>0.4097222222222222</v>
      </c>
      <c r="B6" s="49" t="s">
        <v>111</v>
      </c>
      <c r="C6" s="50"/>
      <c r="D6" s="50"/>
      <c r="E6" s="51"/>
    </row>
    <row r="7">
      <c r="A7" s="52">
        <v>0.4166666666666667</v>
      </c>
      <c r="B7" s="53" t="s">
        <v>60</v>
      </c>
      <c r="C7" s="50"/>
      <c r="D7" s="50"/>
      <c r="E7" s="51"/>
    </row>
    <row r="8">
      <c r="A8" s="54" t="s">
        <v>118</v>
      </c>
      <c r="B8" s="55" t="s">
        <v>119</v>
      </c>
      <c r="C8" s="55" t="s">
        <v>120</v>
      </c>
      <c r="D8" s="55" t="s">
        <v>121</v>
      </c>
      <c r="E8" s="55" t="s">
        <v>122</v>
      </c>
    </row>
    <row r="9">
      <c r="A9" s="54" t="s">
        <v>123</v>
      </c>
      <c r="B9" s="55" t="s">
        <v>120</v>
      </c>
      <c r="C9" s="55" t="s">
        <v>121</v>
      </c>
      <c r="D9" s="55" t="s">
        <v>122</v>
      </c>
      <c r="E9" s="55" t="s">
        <v>119</v>
      </c>
    </row>
    <row r="10">
      <c r="A10" s="57" t="s">
        <v>124</v>
      </c>
      <c r="B10" s="53" t="s">
        <v>127</v>
      </c>
      <c r="C10" s="50"/>
      <c r="D10" s="50"/>
      <c r="E10" s="51"/>
    </row>
    <row r="11">
      <c r="A11" s="54" t="s">
        <v>129</v>
      </c>
      <c r="B11" s="55" t="s">
        <v>121</v>
      </c>
      <c r="C11" s="55" t="s">
        <v>122</v>
      </c>
      <c r="D11" s="55" t="s">
        <v>119</v>
      </c>
      <c r="E11" s="55" t="s">
        <v>120</v>
      </c>
    </row>
    <row r="12">
      <c r="A12" s="54" t="s">
        <v>130</v>
      </c>
      <c r="B12" s="55" t="s">
        <v>122</v>
      </c>
      <c r="C12" s="55" t="s">
        <v>119</v>
      </c>
      <c r="D12" s="55" t="s">
        <v>120</v>
      </c>
      <c r="E12" s="55" t="s">
        <v>121</v>
      </c>
    </row>
    <row r="13">
      <c r="A13" s="52">
        <v>0.75</v>
      </c>
      <c r="B13" s="53" t="s">
        <v>131</v>
      </c>
      <c r="C13" s="50"/>
      <c r="D13" s="50"/>
      <c r="E13" s="51"/>
    </row>
    <row r="14">
      <c r="A14" s="48">
        <v>0.8125</v>
      </c>
      <c r="B14" s="49" t="s">
        <v>133</v>
      </c>
      <c r="C14" s="50"/>
      <c r="D14" s="50"/>
      <c r="E14" s="51"/>
    </row>
    <row r="15">
      <c r="A15" s="60"/>
      <c r="B15" s="61"/>
      <c r="C15" s="62"/>
      <c r="D15" s="62"/>
      <c r="E15" s="62"/>
    </row>
    <row r="16">
      <c r="A16" s="44" t="s">
        <v>134</v>
      </c>
    </row>
    <row r="17">
      <c r="A17" s="46" t="s">
        <v>4</v>
      </c>
      <c r="B17" s="46" t="s">
        <v>103</v>
      </c>
      <c r="C17" s="46" t="s">
        <v>105</v>
      </c>
      <c r="D17" s="46" t="s">
        <v>106</v>
      </c>
      <c r="E17" s="46" t="s">
        <v>107</v>
      </c>
    </row>
    <row r="18">
      <c r="A18" s="52">
        <v>0.3333333333333333</v>
      </c>
      <c r="B18" s="53" t="s">
        <v>135</v>
      </c>
      <c r="C18" s="50"/>
      <c r="D18" s="50"/>
      <c r="E18" s="51"/>
    </row>
    <row r="19">
      <c r="A19" s="54" t="s">
        <v>137</v>
      </c>
      <c r="B19" s="49" t="s">
        <v>138</v>
      </c>
      <c r="C19" s="50"/>
      <c r="D19" s="50"/>
      <c r="E19" s="51"/>
    </row>
    <row r="20">
      <c r="A20" s="52">
        <v>0.4375</v>
      </c>
      <c r="B20" s="53" t="s">
        <v>60</v>
      </c>
      <c r="C20" s="50"/>
      <c r="D20" s="50"/>
      <c r="E20" s="51"/>
    </row>
    <row r="21">
      <c r="A21" s="54" t="s">
        <v>141</v>
      </c>
      <c r="B21" s="49" t="s">
        <v>138</v>
      </c>
      <c r="C21" s="50"/>
      <c r="D21" s="50"/>
      <c r="E21" s="51"/>
    </row>
    <row r="22">
      <c r="A22" s="52">
        <v>0.5208333333333334</v>
      </c>
      <c r="B22" s="53" t="s">
        <v>142</v>
      </c>
      <c r="C22" s="50"/>
      <c r="D22" s="50"/>
      <c r="E22" s="51"/>
    </row>
    <row r="23">
      <c r="A23" s="63" t="s">
        <v>143</v>
      </c>
      <c r="B23" s="53" t="s">
        <v>63</v>
      </c>
      <c r="C23" s="50"/>
      <c r="D23" s="50"/>
      <c r="E23" s="51"/>
    </row>
    <row r="24">
      <c r="A24" s="21"/>
      <c r="B24" s="19"/>
    </row>
  </sheetData>
  <mergeCells count="15">
    <mergeCell ref="B14:E14"/>
    <mergeCell ref="A16:E16"/>
    <mergeCell ref="B18:E18"/>
    <mergeCell ref="B19:E19"/>
    <mergeCell ref="B20:E20"/>
    <mergeCell ref="B21:E21"/>
    <mergeCell ref="B22:E22"/>
    <mergeCell ref="B23:E23"/>
    <mergeCell ref="A2:E2"/>
    <mergeCell ref="A3:E3"/>
    <mergeCell ref="B5:E5"/>
    <mergeCell ref="B6:E6"/>
    <mergeCell ref="B7:E7"/>
    <mergeCell ref="B10:E10"/>
    <mergeCell ref="B13:E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5" width="17.25"/>
  </cols>
  <sheetData>
    <row r="1">
      <c r="A1" s="14" t="s">
        <v>170</v>
      </c>
    </row>
    <row r="2">
      <c r="A2" s="43"/>
    </row>
  </sheetData>
  <mergeCells count="1">
    <mergeCell ref="A2: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177</v>
      </c>
    </row>
    <row r="2">
      <c r="A2" s="71"/>
      <c r="B2" s="71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1" t="s">
        <v>181</v>
      </c>
      <c r="B3" s="71" t="s">
        <v>182</v>
      </c>
      <c r="C3" s="71" t="s">
        <v>183</v>
      </c>
      <c r="D3" s="71" t="s">
        <v>184</v>
      </c>
      <c r="E3" s="71" t="s">
        <v>185</v>
      </c>
      <c r="F3" s="71" t="s">
        <v>186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2" t="s">
        <v>189</v>
      </c>
      <c r="B4" s="72" t="s">
        <v>191</v>
      </c>
      <c r="C4" s="4" t="s">
        <v>192</v>
      </c>
      <c r="D4" s="4">
        <v>1.0</v>
      </c>
    </row>
    <row r="5">
      <c r="A5" s="72" t="s">
        <v>194</v>
      </c>
      <c r="B5" s="72" t="s">
        <v>191</v>
      </c>
      <c r="C5" s="4" t="s">
        <v>192</v>
      </c>
      <c r="D5" s="4">
        <v>1.0</v>
      </c>
    </row>
    <row r="6">
      <c r="A6" s="72" t="s">
        <v>196</v>
      </c>
      <c r="B6" s="72" t="s">
        <v>197</v>
      </c>
      <c r="C6" s="4" t="s">
        <v>198</v>
      </c>
      <c r="D6" s="4">
        <v>2.0</v>
      </c>
    </row>
    <row r="7">
      <c r="A7" s="72" t="s">
        <v>101</v>
      </c>
      <c r="B7" s="72" t="s">
        <v>197</v>
      </c>
      <c r="C7" s="4" t="s">
        <v>198</v>
      </c>
      <c r="D7" s="4">
        <v>2.0</v>
      </c>
      <c r="E7" s="4" t="s">
        <v>199</v>
      </c>
    </row>
    <row r="8">
      <c r="A8" s="72" t="s">
        <v>202</v>
      </c>
      <c r="B8" s="72" t="s">
        <v>203</v>
      </c>
      <c r="C8" s="4" t="s">
        <v>204</v>
      </c>
      <c r="D8" s="4">
        <v>4.0</v>
      </c>
    </row>
    <row r="9">
      <c r="A9" s="72" t="s">
        <v>205</v>
      </c>
      <c r="B9" s="72" t="s">
        <v>203</v>
      </c>
      <c r="C9" s="4" t="s">
        <v>204</v>
      </c>
      <c r="D9" s="4">
        <v>4.0</v>
      </c>
    </row>
    <row r="10">
      <c r="A10" s="72" t="s">
        <v>206</v>
      </c>
      <c r="B10" s="72" t="s">
        <v>207</v>
      </c>
      <c r="C10" s="4" t="s">
        <v>192</v>
      </c>
      <c r="D10" s="4">
        <v>1.0</v>
      </c>
      <c r="E10" s="4" t="s">
        <v>208</v>
      </c>
    </row>
    <row r="11">
      <c r="A11" s="72" t="s">
        <v>196</v>
      </c>
      <c r="B11" s="72" t="s">
        <v>207</v>
      </c>
      <c r="C11" s="4" t="s">
        <v>192</v>
      </c>
      <c r="D11" s="4">
        <v>1.0</v>
      </c>
      <c r="E11" s="4" t="s">
        <v>208</v>
      </c>
    </row>
    <row r="12">
      <c r="A12" s="72" t="s">
        <v>206</v>
      </c>
      <c r="B12" s="72" t="s">
        <v>209</v>
      </c>
      <c r="C12" s="4" t="s">
        <v>210</v>
      </c>
      <c r="D12" s="4">
        <v>1.0</v>
      </c>
    </row>
    <row r="13">
      <c r="A13" s="72" t="s">
        <v>211</v>
      </c>
      <c r="B13" s="72" t="s">
        <v>209</v>
      </c>
      <c r="C13" s="4" t="s">
        <v>210</v>
      </c>
      <c r="D13" s="4">
        <v>1.0</v>
      </c>
    </row>
    <row r="14">
      <c r="A14" s="72" t="s">
        <v>213</v>
      </c>
      <c r="B14" s="72" t="s">
        <v>214</v>
      </c>
      <c r="C14" s="4" t="s">
        <v>210</v>
      </c>
      <c r="D14" s="4">
        <v>1.0</v>
      </c>
    </row>
    <row r="15">
      <c r="A15" s="72" t="s">
        <v>215</v>
      </c>
      <c r="B15" s="72" t="s">
        <v>214</v>
      </c>
      <c r="C15" s="4" t="s">
        <v>210</v>
      </c>
      <c r="D15" s="4">
        <v>1.0</v>
      </c>
    </row>
    <row r="16">
      <c r="A16" s="72" t="s">
        <v>217</v>
      </c>
      <c r="B16" s="72" t="s">
        <v>218</v>
      </c>
      <c r="C16" s="4" t="s">
        <v>219</v>
      </c>
      <c r="D16" s="4">
        <v>1.0</v>
      </c>
    </row>
    <row r="17">
      <c r="A17" s="72" t="s">
        <v>220</v>
      </c>
      <c r="B17" s="72" t="s">
        <v>218</v>
      </c>
      <c r="C17" s="4" t="s">
        <v>219</v>
      </c>
      <c r="D17" s="4">
        <v>1.0</v>
      </c>
    </row>
    <row r="18">
      <c r="A18" s="72" t="s">
        <v>223</v>
      </c>
      <c r="B18" s="72" t="s">
        <v>224</v>
      </c>
      <c r="C18" s="4" t="s">
        <v>219</v>
      </c>
      <c r="D18" s="4">
        <v>1.0</v>
      </c>
    </row>
    <row r="19">
      <c r="A19" s="72" t="s">
        <v>226</v>
      </c>
      <c r="B19" s="72" t="s">
        <v>224</v>
      </c>
      <c r="C19" s="4" t="s">
        <v>219</v>
      </c>
      <c r="D19" s="4">
        <v>1.0</v>
      </c>
    </row>
    <row r="20">
      <c r="A20" s="72" t="s">
        <v>227</v>
      </c>
      <c r="B20" s="72" t="s">
        <v>228</v>
      </c>
      <c r="C20" s="4" t="s">
        <v>229</v>
      </c>
      <c r="D20" s="4">
        <v>1.0</v>
      </c>
    </row>
    <row r="21">
      <c r="A21" s="72" t="s">
        <v>230</v>
      </c>
      <c r="B21" s="72" t="s">
        <v>228</v>
      </c>
      <c r="C21" s="4" t="s">
        <v>229</v>
      </c>
      <c r="D21" s="4">
        <v>1.0</v>
      </c>
    </row>
    <row r="22">
      <c r="A22" s="72" t="s">
        <v>231</v>
      </c>
      <c r="B22" s="72" t="s">
        <v>232</v>
      </c>
      <c r="C22" s="4" t="s">
        <v>229</v>
      </c>
      <c r="D22" s="4">
        <v>3.0</v>
      </c>
    </row>
    <row r="23">
      <c r="A23" s="72" t="s">
        <v>233</v>
      </c>
      <c r="B23" s="72" t="s">
        <v>232</v>
      </c>
      <c r="C23" s="4" t="s">
        <v>229</v>
      </c>
      <c r="D23" s="4">
        <v>3.0</v>
      </c>
    </row>
    <row r="24">
      <c r="A24" s="72" t="s">
        <v>234</v>
      </c>
      <c r="B24" s="72" t="s">
        <v>235</v>
      </c>
      <c r="C24" s="4" t="s">
        <v>204</v>
      </c>
      <c r="D24" s="4">
        <v>3.0</v>
      </c>
    </row>
    <row r="25">
      <c r="A25" s="72" t="s">
        <v>237</v>
      </c>
      <c r="B25" s="72" t="s">
        <v>235</v>
      </c>
      <c r="C25" s="4" t="s">
        <v>204</v>
      </c>
      <c r="D25" s="4">
        <v>3.0</v>
      </c>
    </row>
    <row r="26">
      <c r="A26" s="72" t="s">
        <v>239</v>
      </c>
      <c r="B26" s="72" t="s">
        <v>240</v>
      </c>
      <c r="C26" s="4" t="s">
        <v>241</v>
      </c>
      <c r="D26" s="4">
        <v>2.0</v>
      </c>
      <c r="E26" s="4" t="s">
        <v>242</v>
      </c>
    </row>
    <row r="27">
      <c r="A27" s="72" t="s">
        <v>243</v>
      </c>
      <c r="B27" s="72" t="s">
        <v>240</v>
      </c>
      <c r="C27" s="4" t="s">
        <v>241</v>
      </c>
      <c r="D27" s="4">
        <v>2.0</v>
      </c>
      <c r="E27" s="4" t="s">
        <v>242</v>
      </c>
    </row>
    <row r="28">
      <c r="A28" s="72" t="s">
        <v>244</v>
      </c>
      <c r="B28" s="72" t="s">
        <v>245</v>
      </c>
      <c r="C28" s="4" t="s">
        <v>246</v>
      </c>
      <c r="D28" s="4">
        <v>3.0</v>
      </c>
    </row>
    <row r="29">
      <c r="A29" s="72" t="s">
        <v>247</v>
      </c>
      <c r="B29" s="72" t="s">
        <v>245</v>
      </c>
      <c r="C29" s="4" t="s">
        <v>246</v>
      </c>
      <c r="D29" s="4">
        <v>3.0</v>
      </c>
    </row>
    <row r="30">
      <c r="A30" s="72" t="s">
        <v>248</v>
      </c>
      <c r="B30" s="72" t="s">
        <v>249</v>
      </c>
      <c r="C30" s="4" t="s">
        <v>250</v>
      </c>
      <c r="D30" s="4">
        <v>3.0</v>
      </c>
    </row>
    <row r="31">
      <c r="A31" s="72" t="s">
        <v>252</v>
      </c>
      <c r="B31" s="72" t="s">
        <v>249</v>
      </c>
      <c r="C31" s="4" t="s">
        <v>250</v>
      </c>
      <c r="D31" s="4">
        <v>3.0</v>
      </c>
    </row>
    <row r="32">
      <c r="A32" s="72" t="s">
        <v>254</v>
      </c>
      <c r="B32" s="72" t="s">
        <v>255</v>
      </c>
      <c r="C32" s="4" t="s">
        <v>250</v>
      </c>
      <c r="D32" s="4">
        <v>3.0</v>
      </c>
    </row>
    <row r="33">
      <c r="A33" s="72" t="s">
        <v>256</v>
      </c>
      <c r="B33" s="72" t="s">
        <v>255</v>
      </c>
      <c r="C33" s="4" t="s">
        <v>250</v>
      </c>
      <c r="D33" s="4">
        <v>3.0</v>
      </c>
    </row>
    <row r="34">
      <c r="A34" s="72" t="s">
        <v>257</v>
      </c>
      <c r="B34" s="72" t="s">
        <v>259</v>
      </c>
      <c r="C34" s="4" t="s">
        <v>261</v>
      </c>
      <c r="D34" s="4">
        <v>3.0</v>
      </c>
    </row>
    <row r="35">
      <c r="A35" s="72" t="s">
        <v>262</v>
      </c>
      <c r="B35" s="72" t="s">
        <v>259</v>
      </c>
      <c r="C35" s="4" t="s">
        <v>261</v>
      </c>
      <c r="D35" s="4">
        <v>3.0</v>
      </c>
    </row>
    <row r="36">
      <c r="A36" s="72" t="s">
        <v>263</v>
      </c>
      <c r="B36" s="72" t="s">
        <v>264</v>
      </c>
      <c r="C36" s="4" t="s">
        <v>265</v>
      </c>
      <c r="D36" s="4">
        <v>3.0</v>
      </c>
      <c r="E36" s="4" t="s">
        <v>266</v>
      </c>
    </row>
    <row r="37">
      <c r="A37" s="72" t="s">
        <v>206</v>
      </c>
      <c r="B37" s="72" t="s">
        <v>264</v>
      </c>
      <c r="C37" s="4" t="s">
        <v>265</v>
      </c>
      <c r="D37" s="4">
        <v>3.0</v>
      </c>
      <c r="E37" s="4" t="s">
        <v>266</v>
      </c>
    </row>
    <row r="38">
      <c r="A38" s="72" t="s">
        <v>268</v>
      </c>
      <c r="B38" s="72" t="s">
        <v>269</v>
      </c>
      <c r="C38" s="4" t="s">
        <v>261</v>
      </c>
      <c r="D38" s="4">
        <v>4.0</v>
      </c>
    </row>
    <row r="39">
      <c r="A39" s="72" t="s">
        <v>271</v>
      </c>
      <c r="B39" s="72" t="s">
        <v>269</v>
      </c>
      <c r="C39" s="4" t="s">
        <v>261</v>
      </c>
      <c r="D39" s="4">
        <v>4.0</v>
      </c>
    </row>
    <row r="40">
      <c r="A40" s="72" t="s">
        <v>272</v>
      </c>
      <c r="B40" s="72" t="s">
        <v>273</v>
      </c>
      <c r="C40" s="4" t="s">
        <v>241</v>
      </c>
      <c r="D40" s="4">
        <v>2.0</v>
      </c>
    </row>
    <row r="41">
      <c r="A41" s="72" t="s">
        <v>274</v>
      </c>
      <c r="B41" s="72" t="s">
        <v>273</v>
      </c>
      <c r="C41" s="4" t="s">
        <v>241</v>
      </c>
      <c r="D41" s="4">
        <v>2.0</v>
      </c>
    </row>
    <row r="42">
      <c r="A42" s="72" t="s">
        <v>275</v>
      </c>
      <c r="B42" s="72" t="s">
        <v>276</v>
      </c>
      <c r="C42" s="4" t="s">
        <v>277</v>
      </c>
      <c r="D42" s="4">
        <v>4.0</v>
      </c>
    </row>
    <row r="43">
      <c r="A43" s="72" t="s">
        <v>278</v>
      </c>
      <c r="B43" s="72" t="s">
        <v>276</v>
      </c>
      <c r="C43" s="4" t="s">
        <v>277</v>
      </c>
      <c r="D43" s="4">
        <v>4.0</v>
      </c>
    </row>
    <row r="44">
      <c r="A44" s="72" t="s">
        <v>280</v>
      </c>
      <c r="B44" s="72" t="s">
        <v>281</v>
      </c>
      <c r="C44" s="4" t="s">
        <v>265</v>
      </c>
      <c r="D44" s="4">
        <v>4.0</v>
      </c>
    </row>
    <row r="45">
      <c r="A45" s="72" t="s">
        <v>283</v>
      </c>
      <c r="B45" s="72" t="s">
        <v>281</v>
      </c>
      <c r="C45" s="4" t="s">
        <v>265</v>
      </c>
      <c r="D45" s="4">
        <v>4.0</v>
      </c>
    </row>
    <row r="46">
      <c r="A46" s="72" t="s">
        <v>284</v>
      </c>
      <c r="B46" s="72" t="s">
        <v>285</v>
      </c>
      <c r="C46" s="4" t="s">
        <v>286</v>
      </c>
      <c r="D46" s="4">
        <v>2.0</v>
      </c>
    </row>
    <row r="47">
      <c r="A47" s="72" t="s">
        <v>230</v>
      </c>
      <c r="B47" s="72" t="s">
        <v>287</v>
      </c>
      <c r="C47" s="4" t="s">
        <v>286</v>
      </c>
      <c r="D47" s="4">
        <v>2.0</v>
      </c>
      <c r="E47" s="4" t="s">
        <v>199</v>
      </c>
    </row>
    <row r="48">
      <c r="A48" s="72" t="s">
        <v>288</v>
      </c>
      <c r="B48" s="72" t="s">
        <v>289</v>
      </c>
      <c r="C48" s="4" t="s">
        <v>290</v>
      </c>
      <c r="D48" s="4">
        <v>4.0</v>
      </c>
    </row>
    <row r="49">
      <c r="A49" s="72" t="s">
        <v>211</v>
      </c>
      <c r="B49" s="72" t="s">
        <v>289</v>
      </c>
      <c r="C49" s="4" t="s">
        <v>290</v>
      </c>
      <c r="D49" s="4">
        <v>4.0</v>
      </c>
    </row>
    <row r="50">
      <c r="A50" s="72" t="s">
        <v>292</v>
      </c>
      <c r="B50" s="72" t="s">
        <v>293</v>
      </c>
      <c r="C50" s="4" t="s">
        <v>290</v>
      </c>
      <c r="D50" s="4">
        <v>4.0</v>
      </c>
    </row>
    <row r="51">
      <c r="A51" s="72" t="s">
        <v>294</v>
      </c>
      <c r="B51" s="72" t="s">
        <v>293</v>
      </c>
      <c r="C51" s="4" t="s">
        <v>290</v>
      </c>
      <c r="D51" s="4">
        <v>4.0</v>
      </c>
    </row>
    <row r="52">
      <c r="A52" s="72" t="s">
        <v>296</v>
      </c>
      <c r="B52" s="72" t="s">
        <v>297</v>
      </c>
      <c r="C52" s="4" t="s">
        <v>298</v>
      </c>
      <c r="D52" s="4">
        <v>2.0</v>
      </c>
    </row>
    <row r="53">
      <c r="A53" s="72" t="s">
        <v>300</v>
      </c>
      <c r="B53" s="72" t="s">
        <v>301</v>
      </c>
      <c r="C53" s="4" t="s">
        <v>298</v>
      </c>
      <c r="D53" s="4">
        <v>2.0</v>
      </c>
    </row>
    <row r="54">
      <c r="A54" s="72" t="s">
        <v>223</v>
      </c>
      <c r="B54" s="72" t="s">
        <v>303</v>
      </c>
      <c r="C54" s="4" t="s">
        <v>304</v>
      </c>
      <c r="D54" s="4">
        <v>4.0</v>
      </c>
    </row>
    <row r="55">
      <c r="A55" s="72" t="s">
        <v>305</v>
      </c>
      <c r="B55" s="72" t="s">
        <v>303</v>
      </c>
      <c r="C55" s="4" t="s">
        <v>304</v>
      </c>
      <c r="D55" s="4">
        <v>4.0</v>
      </c>
    </row>
    <row r="56">
      <c r="A56" s="72" t="s">
        <v>306</v>
      </c>
      <c r="B56" s="72" t="s">
        <v>307</v>
      </c>
      <c r="C56" s="4" t="s">
        <v>277</v>
      </c>
      <c r="D56" s="4">
        <v>1.0</v>
      </c>
    </row>
    <row r="57">
      <c r="A57" s="72" t="s">
        <v>308</v>
      </c>
      <c r="B57" s="72" t="s">
        <v>307</v>
      </c>
      <c r="C57" s="4" t="s">
        <v>277</v>
      </c>
      <c r="D57" s="4">
        <v>1.0</v>
      </c>
    </row>
    <row r="58">
      <c r="A58" s="72" t="s">
        <v>310</v>
      </c>
      <c r="B58" s="72" t="s">
        <v>311</v>
      </c>
      <c r="C58" s="4" t="s">
        <v>304</v>
      </c>
      <c r="D58" s="4">
        <v>3.0</v>
      </c>
    </row>
    <row r="59">
      <c r="A59" s="72" t="s">
        <v>312</v>
      </c>
      <c r="B59" s="72" t="s">
        <v>311</v>
      </c>
      <c r="C59" s="4" t="s">
        <v>304</v>
      </c>
      <c r="D59" s="4">
        <v>3.0</v>
      </c>
    </row>
    <row r="60">
      <c r="A60" s="72" t="s">
        <v>262</v>
      </c>
      <c r="B60" s="72" t="s">
        <v>313</v>
      </c>
      <c r="C60" s="4" t="s">
        <v>298</v>
      </c>
      <c r="D60" s="4">
        <v>2.0</v>
      </c>
    </row>
    <row r="61">
      <c r="A61" s="72" t="s">
        <v>314</v>
      </c>
      <c r="B61" s="72" t="s">
        <v>313</v>
      </c>
      <c r="C61" s="4" t="s">
        <v>298</v>
      </c>
      <c r="D61" s="4">
        <v>2.0</v>
      </c>
    </row>
    <row r="62">
      <c r="A62" s="72" t="s">
        <v>315</v>
      </c>
      <c r="B62" s="72" t="s">
        <v>316</v>
      </c>
      <c r="C62" s="4" t="s">
        <v>317</v>
      </c>
      <c r="D62" s="4">
        <v>4.0</v>
      </c>
      <c r="E62" s="4" t="s">
        <v>318</v>
      </c>
    </row>
    <row r="63">
      <c r="A63" s="4" t="s">
        <v>319</v>
      </c>
      <c r="B63" s="4" t="s">
        <v>316</v>
      </c>
      <c r="C63" s="4" t="s">
        <v>317</v>
      </c>
      <c r="D63" s="4">
        <v>4.0</v>
      </c>
      <c r="E63" s="4" t="s">
        <v>318</v>
      </c>
    </row>
    <row r="64">
      <c r="A64" s="4" t="s">
        <v>260</v>
      </c>
      <c r="B64" s="4" t="s">
        <v>321</v>
      </c>
      <c r="C64" s="4" t="s">
        <v>322</v>
      </c>
      <c r="D64" s="4">
        <v>2.0</v>
      </c>
      <c r="E64" s="4" t="s">
        <v>199</v>
      </c>
    </row>
    <row r="65">
      <c r="A65" s="4" t="s">
        <v>323</v>
      </c>
      <c r="B65" s="4" t="s">
        <v>321</v>
      </c>
      <c r="C65" s="4" t="s">
        <v>322</v>
      </c>
      <c r="D65" s="4">
        <v>2.0</v>
      </c>
    </row>
    <row r="66">
      <c r="A66" s="4" t="s">
        <v>220</v>
      </c>
      <c r="B66" s="4" t="s">
        <v>288</v>
      </c>
      <c r="C66" s="4" t="s">
        <v>324</v>
      </c>
      <c r="D66" s="4">
        <v>4.0</v>
      </c>
    </row>
    <row r="67">
      <c r="A67" s="4" t="s">
        <v>325</v>
      </c>
      <c r="B67" s="4" t="s">
        <v>288</v>
      </c>
      <c r="C67" s="4" t="s">
        <v>324</v>
      </c>
      <c r="D67" s="4">
        <v>4.0</v>
      </c>
    </row>
    <row r="68">
      <c r="A68" s="74" t="s">
        <v>327</v>
      </c>
      <c r="B68" s="75" t="s">
        <v>328</v>
      </c>
      <c r="C68" s="4" t="s">
        <v>330</v>
      </c>
      <c r="D68" s="4">
        <v>1.0</v>
      </c>
    </row>
    <row r="69">
      <c r="A69" s="74" t="s">
        <v>331</v>
      </c>
      <c r="B69" s="74" t="s">
        <v>328</v>
      </c>
      <c r="C69" s="4" t="s">
        <v>330</v>
      </c>
      <c r="D69" s="4">
        <v>1.0</v>
      </c>
    </row>
    <row r="70">
      <c r="A70" s="74" t="s">
        <v>332</v>
      </c>
      <c r="B70" s="74" t="s">
        <v>333</v>
      </c>
      <c r="C70" s="4" t="s">
        <v>330</v>
      </c>
      <c r="D70" s="4">
        <v>3.0</v>
      </c>
    </row>
    <row r="71">
      <c r="A71" s="74" t="s">
        <v>334</v>
      </c>
      <c r="B71" s="74" t="s">
        <v>333</v>
      </c>
      <c r="C71" s="4" t="s">
        <v>330</v>
      </c>
      <c r="D71" s="4">
        <v>3.0</v>
      </c>
    </row>
    <row r="72">
      <c r="A72" s="74" t="s">
        <v>268</v>
      </c>
      <c r="B72" s="75" t="s">
        <v>335</v>
      </c>
      <c r="C72" s="4" t="s">
        <v>336</v>
      </c>
      <c r="D72" s="4">
        <v>4.0</v>
      </c>
    </row>
    <row r="73">
      <c r="A73" s="74" t="s">
        <v>338</v>
      </c>
      <c r="B73" s="74" t="s">
        <v>335</v>
      </c>
      <c r="C73" s="4" t="s">
        <v>336</v>
      </c>
      <c r="D73" s="4">
        <v>4.0</v>
      </c>
    </row>
    <row r="74">
      <c r="A74" s="74" t="s">
        <v>339</v>
      </c>
      <c r="B74" s="74" t="s">
        <v>340</v>
      </c>
      <c r="C74" s="4" t="s">
        <v>336</v>
      </c>
      <c r="D74" s="4">
        <v>3.0</v>
      </c>
    </row>
    <row r="75">
      <c r="A75" s="74" t="s">
        <v>341</v>
      </c>
      <c r="B75" s="74" t="s">
        <v>340</v>
      </c>
      <c r="C75" s="4" t="s">
        <v>336</v>
      </c>
      <c r="D75" s="4">
        <v>3.0</v>
      </c>
    </row>
    <row r="76">
      <c r="A76" s="74" t="s">
        <v>342</v>
      </c>
      <c r="B76" s="74" t="s">
        <v>343</v>
      </c>
      <c r="C76" s="4" t="s">
        <v>246</v>
      </c>
      <c r="D76" s="4">
        <v>1.0</v>
      </c>
    </row>
    <row r="77">
      <c r="A77" s="74" t="s">
        <v>288</v>
      </c>
      <c r="B77" s="74" t="s">
        <v>343</v>
      </c>
      <c r="C77" s="4" t="s">
        <v>246</v>
      </c>
      <c r="D77" s="4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364</v>
      </c>
    </row>
    <row r="2">
      <c r="A2" s="71"/>
      <c r="B2" s="71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6" t="s">
        <v>103</v>
      </c>
      <c r="B3" s="72" t="s">
        <v>367</v>
      </c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6" t="s">
        <v>105</v>
      </c>
      <c r="B4" s="72" t="s">
        <v>370</v>
      </c>
    </row>
    <row r="5">
      <c r="A5" s="76" t="s">
        <v>106</v>
      </c>
      <c r="B5" s="72" t="s">
        <v>371</v>
      </c>
    </row>
    <row r="6">
      <c r="A6" s="76" t="s">
        <v>107</v>
      </c>
      <c r="B6" s="72" t="s">
        <v>375</v>
      </c>
    </row>
    <row r="7">
      <c r="A7" s="72"/>
      <c r="B7" s="72"/>
    </row>
    <row r="8">
      <c r="A8" s="72"/>
      <c r="B8" s="72"/>
    </row>
    <row r="9">
      <c r="A9" s="72"/>
      <c r="B9" s="72"/>
    </row>
    <row r="10">
      <c r="A10" s="72"/>
      <c r="B10" s="72"/>
    </row>
    <row r="11">
      <c r="A11" s="72"/>
      <c r="B11" s="72"/>
    </row>
    <row r="12">
      <c r="A12" s="72"/>
      <c r="B12" s="72"/>
    </row>
    <row r="13">
      <c r="A13" s="72"/>
      <c r="B13" s="72"/>
    </row>
    <row r="14">
      <c r="A14" s="72"/>
      <c r="B14" s="72"/>
    </row>
    <row r="15">
      <c r="A15" s="72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430</v>
      </c>
    </row>
    <row r="2">
      <c r="A2" s="71"/>
      <c r="B2" s="71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1"/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2"/>
      <c r="B4" s="72"/>
    </row>
    <row r="5">
      <c r="A5" s="72"/>
      <c r="B5" s="72"/>
    </row>
    <row r="6">
      <c r="A6" s="72"/>
      <c r="B6" s="72"/>
    </row>
    <row r="7">
      <c r="A7" s="72"/>
      <c r="B7" s="72"/>
    </row>
    <row r="8">
      <c r="A8" s="72"/>
      <c r="B8" s="72"/>
    </row>
    <row r="9">
      <c r="A9" s="72"/>
      <c r="B9" s="72"/>
    </row>
    <row r="10">
      <c r="A10" s="72"/>
      <c r="B10" s="72"/>
    </row>
    <row r="11">
      <c r="A11" s="72"/>
      <c r="B11" s="72"/>
    </row>
    <row r="12">
      <c r="A12" s="72"/>
      <c r="B12" s="72"/>
    </row>
    <row r="13">
      <c r="A13" s="72"/>
      <c r="B13" s="72"/>
    </row>
    <row r="14">
      <c r="A14" s="72"/>
      <c r="B14" s="72"/>
    </row>
    <row r="15">
      <c r="A15" s="72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483</v>
      </c>
    </row>
    <row r="2">
      <c r="A2" s="71"/>
      <c r="B2" s="71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1"/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2"/>
      <c r="B4" s="72"/>
    </row>
    <row r="5">
      <c r="A5" s="72"/>
      <c r="B5" s="72"/>
    </row>
    <row r="6">
      <c r="A6" s="72"/>
      <c r="B6" s="72"/>
    </row>
    <row r="7">
      <c r="A7" s="72"/>
      <c r="B7" s="72"/>
    </row>
    <row r="8">
      <c r="A8" s="72"/>
      <c r="B8" s="72"/>
    </row>
    <row r="9">
      <c r="A9" s="72"/>
      <c r="B9" s="72"/>
    </row>
    <row r="10">
      <c r="A10" s="72"/>
      <c r="B10" s="72"/>
    </row>
    <row r="11">
      <c r="A11" s="72"/>
      <c r="B11" s="72"/>
    </row>
    <row r="12">
      <c r="A12" s="72"/>
      <c r="B12" s="72"/>
    </row>
    <row r="13">
      <c r="A13" s="72"/>
      <c r="B13" s="72"/>
    </row>
    <row r="14">
      <c r="A14" s="72"/>
      <c r="B14" s="72"/>
    </row>
    <row r="15">
      <c r="A15" s="72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505</v>
      </c>
    </row>
    <row r="2">
      <c r="B2" s="71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1"/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72"/>
      <c r="B4" s="72"/>
    </row>
    <row r="5">
      <c r="A5" s="72"/>
      <c r="B5" s="72"/>
    </row>
    <row r="6">
      <c r="B6" s="72"/>
    </row>
    <row r="7">
      <c r="A7" s="72"/>
      <c r="B7" s="72"/>
    </row>
    <row r="8">
      <c r="A8" s="72"/>
      <c r="B8" s="72"/>
    </row>
    <row r="9">
      <c r="A9" s="72"/>
      <c r="B9" s="72"/>
    </row>
    <row r="10">
      <c r="A10" s="72"/>
      <c r="B10" s="72"/>
    </row>
    <row r="11">
      <c r="A11" s="72"/>
      <c r="B11" s="72"/>
    </row>
    <row r="12">
      <c r="A12" s="72"/>
      <c r="B12" s="72"/>
    </row>
    <row r="13">
      <c r="A13" s="72"/>
      <c r="B13" s="72"/>
    </row>
    <row r="14">
      <c r="A14" s="72"/>
      <c r="B14" s="72"/>
    </row>
    <row r="15">
      <c r="A15" s="72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543</v>
      </c>
    </row>
    <row r="2">
      <c r="A2" s="4" t="s">
        <v>544</v>
      </c>
      <c r="B2" s="78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547</v>
      </c>
      <c r="B3" s="78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 t="s">
        <v>548</v>
      </c>
      <c r="B4" s="78"/>
      <c r="C4" s="71"/>
      <c r="D4" s="71"/>
      <c r="E4" s="71"/>
      <c r="F4" s="7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4"/>
      <c r="B5" s="78"/>
      <c r="C5" s="71"/>
      <c r="D5" s="71"/>
      <c r="E5" s="71"/>
      <c r="F5" s="7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4" t="s">
        <v>103</v>
      </c>
      <c r="B6" s="4" t="s">
        <v>377</v>
      </c>
      <c r="C6" s="4"/>
      <c r="D6" s="4"/>
      <c r="E6" s="71"/>
      <c r="F6" s="7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4" t="s">
        <v>105</v>
      </c>
      <c r="B7" s="4" t="s">
        <v>551</v>
      </c>
      <c r="C7" s="4"/>
      <c r="D7" s="4"/>
      <c r="E7" s="71"/>
      <c r="F7" s="7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 t="s">
        <v>106</v>
      </c>
      <c r="B8" s="4" t="s">
        <v>553</v>
      </c>
      <c r="C8" s="4"/>
      <c r="D8" s="4"/>
    </row>
    <row r="9">
      <c r="A9" s="4" t="s">
        <v>107</v>
      </c>
      <c r="B9" s="4" t="s">
        <v>554</v>
      </c>
      <c r="C9" s="4"/>
      <c r="D9" s="3" t="s">
        <v>555</v>
      </c>
    </row>
    <row r="10">
      <c r="A10" s="4"/>
      <c r="B10" s="72"/>
    </row>
    <row r="11">
      <c r="A11" s="4"/>
      <c r="B11" s="72"/>
    </row>
    <row r="12">
      <c r="A12" s="4"/>
      <c r="B12" s="72"/>
    </row>
    <row r="13">
      <c r="A13" s="4"/>
      <c r="B13" s="72"/>
    </row>
    <row r="14">
      <c r="A14" s="4"/>
      <c r="B14" s="72"/>
    </row>
    <row r="15">
      <c r="A15" s="4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  <row r="63">
      <c r="A63" s="72"/>
      <c r="B63" s="72"/>
    </row>
    <row r="64">
      <c r="A64" s="72"/>
      <c r="B64" s="72"/>
    </row>
    <row r="65">
      <c r="A65" s="72"/>
      <c r="B65" s="72"/>
    </row>
    <row r="66">
      <c r="A66" s="72"/>
      <c r="B66" s="7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583</v>
      </c>
    </row>
    <row r="2">
      <c r="B2" s="78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B3" s="78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B4" s="78"/>
      <c r="C4" s="71"/>
      <c r="D4" s="71"/>
      <c r="E4" s="71"/>
      <c r="F4" s="7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78"/>
      <c r="C5" s="71"/>
      <c r="D5" s="71"/>
      <c r="E5" s="71"/>
      <c r="F5" s="7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78"/>
      <c r="C6" s="71"/>
      <c r="D6" s="71"/>
      <c r="E6" s="71"/>
      <c r="F6" s="7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78"/>
      <c r="C7" s="71"/>
      <c r="D7" s="71"/>
      <c r="E7" s="71"/>
      <c r="F7" s="7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72"/>
    </row>
    <row r="9">
      <c r="B9" s="72"/>
      <c r="D9" s="3"/>
    </row>
    <row r="10">
      <c r="B10" s="72"/>
    </row>
    <row r="11">
      <c r="A11" s="4"/>
      <c r="B11" s="72"/>
    </row>
    <row r="12">
      <c r="A12" s="4"/>
      <c r="B12" s="72"/>
    </row>
    <row r="13">
      <c r="A13" s="4"/>
      <c r="B13" s="72"/>
    </row>
    <row r="14">
      <c r="A14" s="4"/>
      <c r="B14" s="72"/>
    </row>
    <row r="15">
      <c r="A15" s="4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  <row r="63">
      <c r="A63" s="72"/>
      <c r="B63" s="72"/>
    </row>
    <row r="64">
      <c r="A64" s="72"/>
      <c r="B64" s="72"/>
    </row>
    <row r="65">
      <c r="A65" s="72"/>
      <c r="B65" s="72"/>
    </row>
    <row r="66">
      <c r="A66" s="72"/>
      <c r="B66" s="7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616</v>
      </c>
    </row>
    <row r="2">
      <c r="B2" s="78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B3" s="78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B4" s="78"/>
      <c r="C4" s="71"/>
      <c r="D4" s="71"/>
      <c r="E4" s="71"/>
      <c r="F4" s="7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78"/>
      <c r="C5" s="71"/>
      <c r="D5" s="71"/>
      <c r="E5" s="71"/>
      <c r="F5" s="7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78"/>
      <c r="C6" s="71"/>
      <c r="D6" s="71"/>
      <c r="E6" s="71"/>
      <c r="F6" s="7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78"/>
      <c r="C7" s="71"/>
      <c r="D7" s="71"/>
      <c r="E7" s="71"/>
      <c r="F7" s="7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72"/>
    </row>
    <row r="9">
      <c r="B9" s="72"/>
      <c r="D9" s="3"/>
    </row>
    <row r="10">
      <c r="B10" s="72"/>
    </row>
    <row r="11">
      <c r="A11" s="4"/>
      <c r="B11" s="72"/>
    </row>
    <row r="12">
      <c r="A12" s="4"/>
      <c r="B12" s="72"/>
    </row>
    <row r="13">
      <c r="A13" s="4"/>
      <c r="B13" s="72"/>
    </row>
    <row r="14">
      <c r="A14" s="4"/>
      <c r="B14" s="72"/>
    </row>
    <row r="15">
      <c r="A15" s="4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  <row r="63">
      <c r="A63" s="72"/>
      <c r="B63" s="72"/>
    </row>
    <row r="64">
      <c r="A64" s="72"/>
      <c r="B64" s="72"/>
    </row>
    <row r="65">
      <c r="A65" s="72"/>
      <c r="B65" s="72"/>
    </row>
    <row r="66">
      <c r="A66" s="72"/>
      <c r="B66" s="7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640</v>
      </c>
    </row>
    <row r="2">
      <c r="B2" s="78"/>
      <c r="C2" s="71"/>
      <c r="D2" s="71"/>
      <c r="E2" s="71"/>
      <c r="F2" s="7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B3" s="78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B4" s="78"/>
      <c r="C4" s="71"/>
      <c r="D4" s="71"/>
      <c r="E4" s="71"/>
      <c r="F4" s="7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78"/>
      <c r="C5" s="71"/>
      <c r="D5" s="71"/>
      <c r="E5" s="71"/>
      <c r="F5" s="7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78"/>
      <c r="C6" s="71"/>
      <c r="D6" s="71"/>
      <c r="E6" s="71"/>
      <c r="F6" s="7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78"/>
      <c r="C7" s="71"/>
      <c r="D7" s="71"/>
      <c r="E7" s="71"/>
      <c r="F7" s="7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72"/>
    </row>
    <row r="9">
      <c r="B9" s="72"/>
      <c r="D9" s="3"/>
    </row>
    <row r="10">
      <c r="B10" s="72"/>
    </row>
    <row r="11">
      <c r="A11" s="4"/>
      <c r="B11" s="72"/>
    </row>
    <row r="12">
      <c r="A12" s="4"/>
      <c r="B12" s="72"/>
    </row>
    <row r="13">
      <c r="A13" s="4"/>
      <c r="B13" s="72"/>
    </row>
    <row r="14">
      <c r="A14" s="4"/>
      <c r="B14" s="72"/>
    </row>
    <row r="15">
      <c r="A15" s="4"/>
      <c r="B15" s="72"/>
    </row>
    <row r="16">
      <c r="A16" s="72"/>
      <c r="B16" s="72"/>
    </row>
    <row r="17">
      <c r="A17" s="72"/>
      <c r="B17" s="72"/>
    </row>
    <row r="18">
      <c r="A18" s="72"/>
      <c r="B18" s="72"/>
    </row>
    <row r="19">
      <c r="A19" s="72"/>
      <c r="B19" s="72"/>
    </row>
    <row r="20">
      <c r="A20" s="72"/>
      <c r="B20" s="72"/>
    </row>
    <row r="21">
      <c r="A21" s="72"/>
      <c r="B21" s="72"/>
    </row>
    <row r="22">
      <c r="A22" s="72"/>
      <c r="B22" s="72"/>
    </row>
    <row r="23">
      <c r="A23" s="72"/>
      <c r="B23" s="72"/>
    </row>
    <row r="24">
      <c r="A24" s="72"/>
      <c r="B24" s="72"/>
    </row>
    <row r="25">
      <c r="A25" s="72"/>
      <c r="B25" s="72"/>
    </row>
    <row r="26">
      <c r="A26" s="72"/>
      <c r="B26" s="72"/>
    </row>
    <row r="27">
      <c r="A27" s="72"/>
      <c r="B27" s="72"/>
    </row>
    <row r="28">
      <c r="A28" s="72"/>
      <c r="B28" s="72"/>
    </row>
    <row r="29">
      <c r="A29" s="72"/>
      <c r="B29" s="72"/>
    </row>
    <row r="30">
      <c r="A30" s="72"/>
      <c r="B30" s="72"/>
    </row>
    <row r="31">
      <c r="A31" s="72"/>
      <c r="B31" s="72"/>
    </row>
    <row r="32">
      <c r="A32" s="72"/>
      <c r="B32" s="72"/>
    </row>
    <row r="33">
      <c r="A33" s="72"/>
      <c r="B33" s="72"/>
    </row>
    <row r="34">
      <c r="A34" s="72"/>
      <c r="B34" s="72"/>
    </row>
    <row r="35">
      <c r="A35" s="72"/>
      <c r="B35" s="72"/>
    </row>
    <row r="36">
      <c r="A36" s="72"/>
      <c r="B36" s="72"/>
    </row>
    <row r="37">
      <c r="A37" s="72"/>
      <c r="B37" s="72"/>
    </row>
    <row r="38">
      <c r="A38" s="72"/>
      <c r="B38" s="72"/>
    </row>
    <row r="39">
      <c r="A39" s="72"/>
      <c r="B39" s="72"/>
    </row>
    <row r="40">
      <c r="A40" s="72"/>
      <c r="B40" s="72"/>
    </row>
    <row r="41">
      <c r="A41" s="72"/>
      <c r="B41" s="72"/>
    </row>
    <row r="42">
      <c r="A42" s="72"/>
      <c r="B42" s="72"/>
    </row>
    <row r="43">
      <c r="A43" s="72"/>
      <c r="B43" s="72"/>
    </row>
    <row r="44">
      <c r="A44" s="72"/>
      <c r="B44" s="72"/>
    </row>
    <row r="45">
      <c r="A45" s="72"/>
      <c r="B45" s="72"/>
    </row>
    <row r="46">
      <c r="A46" s="72"/>
      <c r="B46" s="72"/>
    </row>
    <row r="47">
      <c r="A47" s="72"/>
      <c r="B47" s="72"/>
    </row>
    <row r="48">
      <c r="A48" s="72"/>
      <c r="B48" s="72"/>
    </row>
    <row r="49">
      <c r="A49" s="72"/>
      <c r="B49" s="72"/>
    </row>
    <row r="50">
      <c r="A50" s="72"/>
      <c r="B50" s="72"/>
    </row>
    <row r="51">
      <c r="A51" s="72"/>
      <c r="B51" s="72"/>
    </row>
    <row r="52">
      <c r="A52" s="72"/>
      <c r="B52" s="72"/>
    </row>
    <row r="53">
      <c r="A53" s="72"/>
      <c r="B53" s="72"/>
    </row>
    <row r="54">
      <c r="A54" s="72"/>
      <c r="B54" s="72"/>
    </row>
    <row r="55">
      <c r="A55" s="72"/>
      <c r="B55" s="72"/>
    </row>
    <row r="56">
      <c r="A56" s="72"/>
      <c r="B56" s="72"/>
    </row>
    <row r="57">
      <c r="A57" s="72"/>
      <c r="B57" s="72"/>
    </row>
    <row r="58">
      <c r="A58" s="72"/>
      <c r="B58" s="72"/>
    </row>
    <row r="59">
      <c r="A59" s="72"/>
      <c r="B59" s="72"/>
    </row>
    <row r="60">
      <c r="A60" s="72"/>
      <c r="B60" s="72"/>
    </row>
    <row r="61">
      <c r="A61" s="72"/>
      <c r="B61" s="72"/>
    </row>
    <row r="62">
      <c r="A62" s="72"/>
      <c r="B62" s="72"/>
    </row>
    <row r="63">
      <c r="A63" s="72"/>
      <c r="B63" s="72"/>
    </row>
    <row r="64">
      <c r="A64" s="72"/>
      <c r="B64" s="72"/>
    </row>
    <row r="65">
      <c r="A65" s="72"/>
      <c r="B65" s="72"/>
    </row>
    <row r="66">
      <c r="A66" s="72"/>
      <c r="B66" s="7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63"/>
    <col customWidth="1" min="9" max="9" width="24.0"/>
    <col customWidth="1" min="10" max="10" width="20.13"/>
    <col customWidth="1" min="11" max="11" width="32.0"/>
  </cols>
  <sheetData>
    <row r="1">
      <c r="A1" s="1" t="s">
        <v>641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642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6" t="s">
        <v>643</v>
      </c>
      <c r="B4" s="86" t="s">
        <v>644</v>
      </c>
      <c r="C4" s="87" t="s">
        <v>181</v>
      </c>
      <c r="D4" s="87" t="s">
        <v>182</v>
      </c>
      <c r="E4" s="87" t="s">
        <v>645</v>
      </c>
      <c r="F4" s="87" t="s">
        <v>646</v>
      </c>
      <c r="G4" s="86" t="s">
        <v>647</v>
      </c>
      <c r="H4" s="86" t="s">
        <v>648</v>
      </c>
      <c r="I4" s="86" t="s">
        <v>649</v>
      </c>
      <c r="J4" s="87" t="s">
        <v>650</v>
      </c>
      <c r="K4" s="86" t="s">
        <v>651</v>
      </c>
      <c r="L4" s="77" t="s">
        <v>652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8">
        <v>46286.0</v>
      </c>
      <c r="B5" s="89"/>
      <c r="C5" s="72" t="s">
        <v>189</v>
      </c>
      <c r="D5" s="72" t="s">
        <v>191</v>
      </c>
      <c r="E5" s="90"/>
      <c r="F5" s="72" t="s">
        <v>653</v>
      </c>
      <c r="G5" s="72" t="s">
        <v>654</v>
      </c>
      <c r="H5" s="4" t="s">
        <v>191</v>
      </c>
      <c r="I5" s="91">
        <v>3.94693826E8</v>
      </c>
      <c r="J5" s="72" t="s">
        <v>655</v>
      </c>
      <c r="K5" s="72" t="s">
        <v>656</v>
      </c>
    </row>
    <row r="6">
      <c r="A6" s="88">
        <v>46286.0</v>
      </c>
      <c r="B6" s="89"/>
      <c r="C6" s="72" t="s">
        <v>194</v>
      </c>
      <c r="D6" s="72" t="s">
        <v>191</v>
      </c>
      <c r="E6" s="72" t="s">
        <v>657</v>
      </c>
      <c r="F6" s="90"/>
      <c r="G6" s="72" t="s">
        <v>654</v>
      </c>
      <c r="H6" s="4" t="s">
        <v>191</v>
      </c>
      <c r="I6" s="91">
        <v>3.94693826E8</v>
      </c>
      <c r="J6" s="72" t="s">
        <v>655</v>
      </c>
      <c r="K6" s="72" t="s">
        <v>656</v>
      </c>
    </row>
    <row r="7">
      <c r="A7" s="88">
        <v>46284.0</v>
      </c>
      <c r="B7" s="89"/>
      <c r="C7" s="72" t="s">
        <v>196</v>
      </c>
      <c r="D7" s="72" t="s">
        <v>197</v>
      </c>
      <c r="E7" s="72"/>
      <c r="F7" s="72" t="s">
        <v>658</v>
      </c>
      <c r="G7" s="72" t="s">
        <v>101</v>
      </c>
      <c r="H7" s="4" t="s">
        <v>197</v>
      </c>
      <c r="I7" s="92">
        <v>6.10401743542E11</v>
      </c>
      <c r="J7" s="72" t="s">
        <v>659</v>
      </c>
      <c r="K7" s="72" t="s">
        <v>660</v>
      </c>
    </row>
    <row r="8">
      <c r="A8" s="88">
        <v>46284.0</v>
      </c>
      <c r="B8" s="89"/>
      <c r="C8" s="72" t="s">
        <v>101</v>
      </c>
      <c r="D8" s="72" t="s">
        <v>197</v>
      </c>
      <c r="E8" s="72"/>
      <c r="F8" s="90"/>
      <c r="G8" s="72" t="s">
        <v>101</v>
      </c>
      <c r="H8" s="4" t="s">
        <v>197</v>
      </c>
      <c r="I8" s="92">
        <v>6.10401743542E11</v>
      </c>
      <c r="J8" s="72" t="s">
        <v>659</v>
      </c>
      <c r="K8" s="72" t="s">
        <v>660</v>
      </c>
    </row>
    <row r="9">
      <c r="A9" s="88">
        <v>46276.0</v>
      </c>
      <c r="B9" s="89"/>
      <c r="C9" s="72" t="s">
        <v>202</v>
      </c>
      <c r="D9" s="72" t="s">
        <v>203</v>
      </c>
      <c r="E9" s="72" t="s">
        <v>662</v>
      </c>
      <c r="F9" s="72" t="s">
        <v>653</v>
      </c>
      <c r="G9" s="72" t="s">
        <v>664</v>
      </c>
      <c r="H9" s="4" t="s">
        <v>664</v>
      </c>
      <c r="I9" s="91">
        <v>1.422203712E9</v>
      </c>
      <c r="J9" s="72" t="s">
        <v>667</v>
      </c>
      <c r="K9" s="72" t="s">
        <v>669</v>
      </c>
      <c r="L9" s="4" t="b">
        <v>1</v>
      </c>
    </row>
    <row r="10">
      <c r="A10" s="88">
        <v>46276.0</v>
      </c>
      <c r="B10" s="89"/>
      <c r="C10" s="72" t="s">
        <v>205</v>
      </c>
      <c r="D10" s="72" t="s">
        <v>203</v>
      </c>
      <c r="E10" s="72" t="s">
        <v>662</v>
      </c>
      <c r="F10" s="90"/>
      <c r="G10" s="72" t="s">
        <v>664</v>
      </c>
      <c r="H10" s="4" t="s">
        <v>664</v>
      </c>
      <c r="I10" s="91">
        <v>1.422203712E9</v>
      </c>
      <c r="J10" s="72" t="s">
        <v>667</v>
      </c>
      <c r="K10" s="72" t="s">
        <v>669</v>
      </c>
      <c r="L10" s="4" t="b">
        <v>1</v>
      </c>
    </row>
    <row r="11">
      <c r="A11" s="88">
        <v>46276.0</v>
      </c>
      <c r="B11" s="89"/>
      <c r="C11" s="72" t="s">
        <v>206</v>
      </c>
      <c r="D11" s="72" t="s">
        <v>207</v>
      </c>
      <c r="E11" s="72" t="s">
        <v>675</v>
      </c>
      <c r="F11" s="90"/>
      <c r="G11" s="72" t="s">
        <v>206</v>
      </c>
      <c r="H11" s="4" t="s">
        <v>207</v>
      </c>
      <c r="I11" s="92">
        <v>6.10418501552E11</v>
      </c>
      <c r="J11" s="72" t="s">
        <v>676</v>
      </c>
      <c r="K11" s="72" t="s">
        <v>678</v>
      </c>
    </row>
    <row r="12">
      <c r="A12" s="88">
        <v>46276.0</v>
      </c>
      <c r="B12" s="89"/>
      <c r="C12" s="72" t="s">
        <v>196</v>
      </c>
      <c r="D12" s="72" t="s">
        <v>207</v>
      </c>
      <c r="E12" s="90"/>
      <c r="F12" s="72" t="s">
        <v>653</v>
      </c>
      <c r="G12" s="72" t="s">
        <v>206</v>
      </c>
      <c r="H12" s="4" t="s">
        <v>207</v>
      </c>
      <c r="I12" s="92">
        <v>6.10418501552E11</v>
      </c>
      <c r="J12" s="72" t="s">
        <v>676</v>
      </c>
      <c r="K12" s="72" t="s">
        <v>678</v>
      </c>
    </row>
    <row r="13">
      <c r="A13" s="88">
        <v>46281.0</v>
      </c>
      <c r="B13" s="89"/>
      <c r="C13" s="72" t="s">
        <v>206</v>
      </c>
      <c r="D13" s="72" t="s">
        <v>209</v>
      </c>
      <c r="E13" s="90"/>
      <c r="F13" s="72" t="s">
        <v>653</v>
      </c>
      <c r="G13" s="72" t="s">
        <v>683</v>
      </c>
      <c r="H13" s="4" t="s">
        <v>684</v>
      </c>
      <c r="I13" s="91">
        <v>6.1398896818E10</v>
      </c>
      <c r="J13" s="72" t="s">
        <v>685</v>
      </c>
      <c r="K13" s="72" t="s">
        <v>686</v>
      </c>
    </row>
    <row r="14">
      <c r="A14" s="88">
        <v>46281.0</v>
      </c>
      <c r="B14" s="89"/>
      <c r="C14" s="72" t="s">
        <v>211</v>
      </c>
      <c r="D14" s="72" t="s">
        <v>209</v>
      </c>
      <c r="E14" s="90"/>
      <c r="F14" s="90"/>
      <c r="G14" s="72" t="s">
        <v>683</v>
      </c>
      <c r="H14" s="4" t="s">
        <v>684</v>
      </c>
      <c r="I14" s="91">
        <v>6.1398896818E10</v>
      </c>
      <c r="J14" s="72" t="s">
        <v>685</v>
      </c>
      <c r="K14" s="72" t="s">
        <v>686</v>
      </c>
    </row>
    <row r="15">
      <c r="A15" s="88">
        <v>46286.0</v>
      </c>
      <c r="B15" s="89"/>
      <c r="C15" s="72" t="s">
        <v>213</v>
      </c>
      <c r="D15" s="72" t="s">
        <v>214</v>
      </c>
      <c r="E15" s="90"/>
      <c r="F15" s="72" t="s">
        <v>653</v>
      </c>
      <c r="G15" s="72" t="s">
        <v>215</v>
      </c>
      <c r="H15" s="4" t="s">
        <v>214</v>
      </c>
      <c r="I15" s="91">
        <v>6.140394848E10</v>
      </c>
      <c r="J15" s="72" t="s">
        <v>689</v>
      </c>
      <c r="K15" s="72" t="s">
        <v>690</v>
      </c>
    </row>
    <row r="16">
      <c r="A16" s="88">
        <v>46286.0</v>
      </c>
      <c r="B16" s="89"/>
      <c r="C16" s="72" t="s">
        <v>215</v>
      </c>
      <c r="D16" s="72" t="s">
        <v>214</v>
      </c>
      <c r="E16" s="90"/>
      <c r="F16" s="90"/>
      <c r="G16" s="72" t="s">
        <v>215</v>
      </c>
      <c r="H16" s="4" t="s">
        <v>214</v>
      </c>
      <c r="I16" s="91">
        <v>6.140394848E10</v>
      </c>
      <c r="J16" s="72" t="s">
        <v>689</v>
      </c>
      <c r="K16" s="72" t="s">
        <v>690</v>
      </c>
    </row>
    <row r="17">
      <c r="A17" s="88">
        <v>46268.0</v>
      </c>
      <c r="B17" s="89"/>
      <c r="C17" s="72" t="s">
        <v>217</v>
      </c>
      <c r="D17" s="72" t="s">
        <v>218</v>
      </c>
      <c r="E17" s="90"/>
      <c r="F17" s="72" t="s">
        <v>653</v>
      </c>
      <c r="G17" s="72" t="s">
        <v>220</v>
      </c>
      <c r="H17" s="4" t="s">
        <v>218</v>
      </c>
      <c r="I17" s="91">
        <v>4.29062177E8</v>
      </c>
      <c r="J17" s="72" t="s">
        <v>697</v>
      </c>
      <c r="K17" s="72" t="s">
        <v>698</v>
      </c>
    </row>
    <row r="18">
      <c r="A18" s="88">
        <v>46268.0</v>
      </c>
      <c r="B18" s="89"/>
      <c r="C18" s="72" t="s">
        <v>220</v>
      </c>
      <c r="D18" s="72" t="s">
        <v>218</v>
      </c>
      <c r="E18" s="90"/>
      <c r="F18" s="90"/>
      <c r="G18" s="72" t="s">
        <v>220</v>
      </c>
      <c r="H18" s="4" t="s">
        <v>218</v>
      </c>
      <c r="I18" s="91">
        <v>4.29062177E8</v>
      </c>
      <c r="J18" s="72" t="s">
        <v>697</v>
      </c>
      <c r="K18" s="72" t="s">
        <v>698</v>
      </c>
    </row>
    <row r="19">
      <c r="A19" s="88">
        <v>46278.0</v>
      </c>
      <c r="B19" s="89"/>
      <c r="C19" s="72" t="s">
        <v>223</v>
      </c>
      <c r="D19" s="72" t="s">
        <v>224</v>
      </c>
      <c r="E19" s="90"/>
      <c r="F19" s="72" t="s">
        <v>653</v>
      </c>
      <c r="G19" s="72" t="s">
        <v>226</v>
      </c>
      <c r="H19" s="4" t="s">
        <v>224</v>
      </c>
      <c r="I19" s="97" t="s">
        <v>704</v>
      </c>
      <c r="J19" s="72" t="s">
        <v>705</v>
      </c>
      <c r="K19" s="72" t="s">
        <v>706</v>
      </c>
    </row>
    <row r="20">
      <c r="A20" s="88">
        <v>46278.0</v>
      </c>
      <c r="B20" s="89"/>
      <c r="C20" s="72" t="s">
        <v>226</v>
      </c>
      <c r="D20" s="72" t="s">
        <v>224</v>
      </c>
      <c r="E20" s="90"/>
      <c r="F20" s="90"/>
      <c r="G20" s="72" t="s">
        <v>226</v>
      </c>
      <c r="H20" s="4" t="s">
        <v>224</v>
      </c>
      <c r="I20" s="97" t="s">
        <v>704</v>
      </c>
      <c r="J20" s="72" t="s">
        <v>705</v>
      </c>
      <c r="K20" s="72" t="s">
        <v>706</v>
      </c>
    </row>
    <row r="21">
      <c r="A21" s="88">
        <v>46275.0</v>
      </c>
      <c r="B21" s="89"/>
      <c r="C21" s="72" t="s">
        <v>227</v>
      </c>
      <c r="D21" s="72" t="s">
        <v>228</v>
      </c>
      <c r="E21" s="72"/>
      <c r="F21" s="90"/>
      <c r="G21" s="72" t="s">
        <v>710</v>
      </c>
      <c r="H21" s="4" t="s">
        <v>228</v>
      </c>
      <c r="I21" s="91">
        <v>4.20597946E8</v>
      </c>
      <c r="J21" s="72" t="s">
        <v>712</v>
      </c>
      <c r="K21" s="72" t="s">
        <v>714</v>
      </c>
    </row>
    <row r="22">
      <c r="A22" s="88">
        <v>46275.0</v>
      </c>
      <c r="B22" s="89"/>
      <c r="C22" s="72" t="s">
        <v>230</v>
      </c>
      <c r="D22" s="72" t="s">
        <v>228</v>
      </c>
      <c r="E22" s="72"/>
      <c r="F22" s="72" t="s">
        <v>653</v>
      </c>
      <c r="G22" s="72" t="s">
        <v>710</v>
      </c>
      <c r="H22" s="4" t="s">
        <v>228</v>
      </c>
      <c r="I22" s="91">
        <v>4.20597946E8</v>
      </c>
      <c r="J22" s="72" t="s">
        <v>712</v>
      </c>
      <c r="K22" s="72" t="s">
        <v>714</v>
      </c>
    </row>
    <row r="23">
      <c r="A23" s="88">
        <v>46276.0</v>
      </c>
      <c r="B23" s="89"/>
      <c r="C23" s="72" t="s">
        <v>231</v>
      </c>
      <c r="D23" s="72" t="s">
        <v>232</v>
      </c>
      <c r="E23" s="90"/>
      <c r="F23" s="90"/>
      <c r="G23" s="72" t="s">
        <v>716</v>
      </c>
      <c r="H23" s="72" t="s">
        <v>718</v>
      </c>
      <c r="I23" s="91">
        <v>1.413055927E9</v>
      </c>
      <c r="J23" s="72" t="s">
        <v>719</v>
      </c>
      <c r="K23" s="72" t="s">
        <v>721</v>
      </c>
      <c r="L23" s="4" t="b">
        <v>1</v>
      </c>
    </row>
    <row r="24">
      <c r="A24" s="88">
        <v>46276.0</v>
      </c>
      <c r="B24" s="89"/>
      <c r="C24" s="72" t="s">
        <v>233</v>
      </c>
      <c r="D24" s="72" t="s">
        <v>232</v>
      </c>
      <c r="E24" s="90"/>
      <c r="F24" s="72" t="s">
        <v>653</v>
      </c>
      <c r="G24" s="72" t="s">
        <v>716</v>
      </c>
      <c r="H24" s="72" t="s">
        <v>718</v>
      </c>
      <c r="I24" s="91">
        <v>1.413055927E9</v>
      </c>
      <c r="J24" s="72" t="s">
        <v>719</v>
      </c>
      <c r="K24" s="72" t="s">
        <v>721</v>
      </c>
      <c r="L24" s="4" t="b">
        <v>1</v>
      </c>
    </row>
    <row r="25">
      <c r="A25" s="88">
        <v>46276.0</v>
      </c>
      <c r="B25" s="89"/>
      <c r="C25" s="72" t="s">
        <v>234</v>
      </c>
      <c r="D25" s="72" t="s">
        <v>235</v>
      </c>
      <c r="E25" s="72"/>
      <c r="F25" s="90"/>
      <c r="G25" s="72" t="s">
        <v>726</v>
      </c>
      <c r="H25" s="4" t="s">
        <v>727</v>
      </c>
      <c r="I25" s="92">
        <v>6.10466240045E11</v>
      </c>
      <c r="J25" s="72" t="s">
        <v>728</v>
      </c>
      <c r="K25" s="72" t="s">
        <v>729</v>
      </c>
    </row>
    <row r="26">
      <c r="A26" s="88">
        <v>46276.0</v>
      </c>
      <c r="B26" s="89"/>
      <c r="C26" s="72" t="s">
        <v>237</v>
      </c>
      <c r="D26" s="72" t="s">
        <v>235</v>
      </c>
      <c r="E26" s="72"/>
      <c r="F26" s="72" t="s">
        <v>653</v>
      </c>
      <c r="G26" s="72" t="s">
        <v>726</v>
      </c>
      <c r="H26" s="4" t="s">
        <v>727</v>
      </c>
      <c r="I26" s="92">
        <v>6.10466240045E11</v>
      </c>
      <c r="J26" s="72" t="s">
        <v>728</v>
      </c>
      <c r="K26" s="72" t="s">
        <v>729</v>
      </c>
    </row>
    <row r="27">
      <c r="A27" s="88">
        <v>46286.0</v>
      </c>
      <c r="B27" s="89"/>
      <c r="C27" s="72" t="s">
        <v>239</v>
      </c>
      <c r="D27" s="72" t="s">
        <v>240</v>
      </c>
      <c r="E27" s="90"/>
      <c r="F27" s="90"/>
      <c r="G27" s="72" t="s">
        <v>239</v>
      </c>
      <c r="H27" s="4" t="s">
        <v>240</v>
      </c>
      <c r="I27" s="91">
        <v>4.03779098E8</v>
      </c>
      <c r="J27" s="72" t="s">
        <v>730</v>
      </c>
      <c r="K27" s="72" t="s">
        <v>731</v>
      </c>
    </row>
    <row r="28">
      <c r="A28" s="88">
        <v>46286.0</v>
      </c>
      <c r="B28" s="89"/>
      <c r="C28" s="72" t="s">
        <v>243</v>
      </c>
      <c r="D28" s="72" t="s">
        <v>240</v>
      </c>
      <c r="E28" s="90"/>
      <c r="F28" s="72" t="s">
        <v>658</v>
      </c>
      <c r="G28" s="72" t="s">
        <v>239</v>
      </c>
      <c r="H28" s="4" t="s">
        <v>240</v>
      </c>
      <c r="I28" s="91">
        <v>4.03779098E8</v>
      </c>
      <c r="J28" s="72" t="s">
        <v>730</v>
      </c>
      <c r="K28" s="72" t="s">
        <v>731</v>
      </c>
    </row>
    <row r="29">
      <c r="A29" s="88">
        <v>46278.0</v>
      </c>
      <c r="B29" s="89"/>
      <c r="C29" s="72" t="s">
        <v>244</v>
      </c>
      <c r="D29" s="72" t="s">
        <v>245</v>
      </c>
      <c r="E29" s="90"/>
      <c r="F29" s="90"/>
      <c r="G29" s="72" t="s">
        <v>244</v>
      </c>
      <c r="H29" s="4" t="s">
        <v>245</v>
      </c>
      <c r="I29" s="92">
        <v>6.10431336006E11</v>
      </c>
      <c r="J29" s="72" t="s">
        <v>732</v>
      </c>
      <c r="K29" s="72" t="s">
        <v>733</v>
      </c>
    </row>
    <row r="30">
      <c r="A30" s="88">
        <v>46278.0</v>
      </c>
      <c r="B30" s="89"/>
      <c r="C30" s="72" t="s">
        <v>247</v>
      </c>
      <c r="D30" s="72" t="s">
        <v>245</v>
      </c>
      <c r="E30" s="90"/>
      <c r="F30" s="72" t="s">
        <v>653</v>
      </c>
      <c r="G30" s="72" t="s">
        <v>244</v>
      </c>
      <c r="H30" s="4" t="str">
        <f t="shared" ref="H30:H46" si="1">TRIM(D30)</f>
        <v>Gu</v>
      </c>
      <c r="I30" s="92">
        <v>6.10431336006E11</v>
      </c>
      <c r="J30" s="72" t="s">
        <v>732</v>
      </c>
      <c r="K30" s="72" t="s">
        <v>733</v>
      </c>
    </row>
    <row r="31">
      <c r="A31" s="88">
        <v>46275.0</v>
      </c>
      <c r="B31" s="89"/>
      <c r="C31" s="72" t="s">
        <v>248</v>
      </c>
      <c r="D31" s="72" t="s">
        <v>249</v>
      </c>
      <c r="E31" s="90"/>
      <c r="F31" s="90"/>
      <c r="G31" s="72" t="s">
        <v>248</v>
      </c>
      <c r="H31" s="4" t="str">
        <f t="shared" si="1"/>
        <v>Hanger</v>
      </c>
      <c r="I31" s="92">
        <v>6.1040212466E11</v>
      </c>
      <c r="J31" s="72" t="s">
        <v>735</v>
      </c>
      <c r="K31" s="72" t="s">
        <v>736</v>
      </c>
    </row>
    <row r="32">
      <c r="A32" s="88">
        <v>46275.0</v>
      </c>
      <c r="B32" s="89"/>
      <c r="C32" s="72" t="s">
        <v>252</v>
      </c>
      <c r="D32" s="72" t="s">
        <v>249</v>
      </c>
      <c r="E32" s="90"/>
      <c r="F32" s="72" t="s">
        <v>653</v>
      </c>
      <c r="G32" s="72" t="s">
        <v>248</v>
      </c>
      <c r="H32" s="4" t="str">
        <f t="shared" si="1"/>
        <v>Hanger</v>
      </c>
      <c r="I32" s="92">
        <v>6.1040212466E11</v>
      </c>
      <c r="J32" s="72" t="s">
        <v>735</v>
      </c>
      <c r="K32" s="72" t="s">
        <v>736</v>
      </c>
    </row>
    <row r="33">
      <c r="A33" s="88">
        <v>46276.0</v>
      </c>
      <c r="B33" s="89"/>
      <c r="C33" s="72" t="s">
        <v>254</v>
      </c>
      <c r="D33" s="72" t="s">
        <v>255</v>
      </c>
      <c r="E33" s="90"/>
      <c r="F33" s="90"/>
      <c r="G33" s="72" t="s">
        <v>254</v>
      </c>
      <c r="H33" s="4" t="str">
        <f t="shared" si="1"/>
        <v>Healy</v>
      </c>
      <c r="I33" s="97" t="s">
        <v>737</v>
      </c>
      <c r="J33" s="72" t="s">
        <v>738</v>
      </c>
      <c r="K33" s="72" t="s">
        <v>739</v>
      </c>
    </row>
    <row r="34">
      <c r="A34" s="88">
        <v>46276.0</v>
      </c>
      <c r="B34" s="89"/>
      <c r="C34" s="72" t="s">
        <v>256</v>
      </c>
      <c r="D34" s="72" t="s">
        <v>255</v>
      </c>
      <c r="E34" s="90"/>
      <c r="F34" s="72" t="s">
        <v>653</v>
      </c>
      <c r="G34" s="72" t="s">
        <v>254</v>
      </c>
      <c r="H34" s="4" t="str">
        <f t="shared" si="1"/>
        <v>Healy</v>
      </c>
      <c r="I34" s="97" t="s">
        <v>737</v>
      </c>
      <c r="J34" s="72" t="s">
        <v>738</v>
      </c>
      <c r="K34" s="72" t="s">
        <v>739</v>
      </c>
    </row>
    <row r="35">
      <c r="A35" s="88">
        <v>46276.0</v>
      </c>
      <c r="B35" s="89"/>
      <c r="C35" s="72" t="s">
        <v>257</v>
      </c>
      <c r="D35" s="72" t="s">
        <v>259</v>
      </c>
      <c r="E35" s="90"/>
      <c r="F35" s="90"/>
      <c r="G35" s="72" t="s">
        <v>257</v>
      </c>
      <c r="H35" s="4" t="str">
        <f t="shared" si="1"/>
        <v>Hong</v>
      </c>
      <c r="I35" s="91">
        <v>6.1411783678E10</v>
      </c>
      <c r="J35" s="72" t="s">
        <v>740</v>
      </c>
      <c r="K35" s="72" t="s">
        <v>741</v>
      </c>
    </row>
    <row r="36">
      <c r="A36" s="88">
        <v>46276.0</v>
      </c>
      <c r="B36" s="89"/>
      <c r="C36" s="72" t="s">
        <v>262</v>
      </c>
      <c r="D36" s="72" t="s">
        <v>259</v>
      </c>
      <c r="E36" s="90"/>
      <c r="F36" s="72" t="s">
        <v>653</v>
      </c>
      <c r="G36" s="72" t="s">
        <v>257</v>
      </c>
      <c r="H36" s="4" t="str">
        <f t="shared" si="1"/>
        <v>Hong</v>
      </c>
      <c r="I36" s="91">
        <v>6.1411783678E10</v>
      </c>
      <c r="J36" s="72" t="s">
        <v>740</v>
      </c>
      <c r="K36" s="72" t="s">
        <v>741</v>
      </c>
    </row>
    <row r="37">
      <c r="A37" s="88">
        <v>46283.0</v>
      </c>
      <c r="B37" s="89"/>
      <c r="C37" s="72" t="s">
        <v>263</v>
      </c>
      <c r="D37" s="72" t="s">
        <v>264</v>
      </c>
      <c r="E37" s="90"/>
      <c r="F37" s="72" t="s">
        <v>653</v>
      </c>
      <c r="G37" s="72" t="s">
        <v>206</v>
      </c>
      <c r="H37" s="4" t="str">
        <f t="shared" si="1"/>
        <v>Howlett</v>
      </c>
      <c r="I37" s="91">
        <v>4.19302601E8</v>
      </c>
      <c r="J37" s="72" t="s">
        <v>742</v>
      </c>
      <c r="K37" s="72" t="s">
        <v>743</v>
      </c>
    </row>
    <row r="38">
      <c r="A38" s="88">
        <v>46283.0</v>
      </c>
      <c r="B38" s="89"/>
      <c r="C38" s="72" t="s">
        <v>206</v>
      </c>
      <c r="D38" s="72" t="s">
        <v>264</v>
      </c>
      <c r="E38" s="90"/>
      <c r="F38" s="90"/>
      <c r="G38" s="72" t="s">
        <v>206</v>
      </c>
      <c r="H38" s="4" t="str">
        <f t="shared" si="1"/>
        <v>Howlett</v>
      </c>
      <c r="I38" s="91">
        <v>4.19302601E8</v>
      </c>
      <c r="J38" s="72" t="s">
        <v>742</v>
      </c>
      <c r="K38" s="72" t="s">
        <v>743</v>
      </c>
    </row>
    <row r="39">
      <c r="A39" s="88">
        <v>46283.0</v>
      </c>
      <c r="B39" s="89"/>
      <c r="C39" s="72" t="s">
        <v>268</v>
      </c>
      <c r="D39" s="72" t="s">
        <v>269</v>
      </c>
      <c r="E39" s="90"/>
      <c r="F39" s="90"/>
      <c r="G39" s="72" t="s">
        <v>268</v>
      </c>
      <c r="H39" s="4" t="str">
        <f t="shared" si="1"/>
        <v>Johnson</v>
      </c>
      <c r="I39" s="92">
        <v>6.10402039191E11</v>
      </c>
      <c r="J39" s="72" t="s">
        <v>744</v>
      </c>
      <c r="K39" s="72" t="s">
        <v>745</v>
      </c>
    </row>
    <row r="40">
      <c r="A40" s="88">
        <v>46283.0</v>
      </c>
      <c r="B40" s="89"/>
      <c r="C40" s="72" t="s">
        <v>271</v>
      </c>
      <c r="D40" s="72" t="s">
        <v>269</v>
      </c>
      <c r="E40" s="90"/>
      <c r="F40" s="72" t="s">
        <v>653</v>
      </c>
      <c r="G40" s="72" t="s">
        <v>268</v>
      </c>
      <c r="H40" s="4" t="str">
        <f t="shared" si="1"/>
        <v>Johnson</v>
      </c>
      <c r="I40" s="92">
        <v>6.10402039191E11</v>
      </c>
      <c r="J40" s="72" t="s">
        <v>744</v>
      </c>
      <c r="K40" s="72" t="s">
        <v>745</v>
      </c>
    </row>
    <row r="41">
      <c r="A41" s="88">
        <v>46269.0</v>
      </c>
      <c r="B41" s="89"/>
      <c r="C41" s="72" t="s">
        <v>272</v>
      </c>
      <c r="D41" s="72" t="s">
        <v>273</v>
      </c>
      <c r="E41" s="90"/>
      <c r="F41" s="72" t="s">
        <v>658</v>
      </c>
      <c r="G41" s="72" t="s">
        <v>746</v>
      </c>
      <c r="H41" s="98" t="str">
        <f t="shared" si="1"/>
        <v>Kairouz</v>
      </c>
      <c r="I41" s="91">
        <v>4.02835032E8</v>
      </c>
      <c r="J41" s="72" t="s">
        <v>747</v>
      </c>
      <c r="K41" s="72" t="s">
        <v>748</v>
      </c>
    </row>
    <row r="42">
      <c r="A42" s="88">
        <v>46269.0</v>
      </c>
      <c r="B42" s="89"/>
      <c r="C42" s="72" t="s">
        <v>274</v>
      </c>
      <c r="D42" s="72" t="s">
        <v>273</v>
      </c>
      <c r="E42" s="90"/>
      <c r="F42" s="90"/>
      <c r="G42" s="72" t="s">
        <v>746</v>
      </c>
      <c r="H42" s="98" t="str">
        <f t="shared" si="1"/>
        <v>Kairouz</v>
      </c>
      <c r="I42" s="91">
        <v>4.02835032E8</v>
      </c>
      <c r="J42" s="72" t="s">
        <v>747</v>
      </c>
      <c r="K42" s="72" t="s">
        <v>748</v>
      </c>
    </row>
    <row r="43">
      <c r="A43" s="88">
        <v>46294.0</v>
      </c>
      <c r="B43" s="89"/>
      <c r="C43" s="72" t="s">
        <v>275</v>
      </c>
      <c r="D43" s="72" t="s">
        <v>276</v>
      </c>
      <c r="E43" s="90"/>
      <c r="F43" s="72" t="s">
        <v>653</v>
      </c>
      <c r="G43" s="72" t="s">
        <v>278</v>
      </c>
      <c r="H43" s="98" t="str">
        <f t="shared" si="1"/>
        <v>McLean</v>
      </c>
      <c r="I43" s="97" t="s">
        <v>749</v>
      </c>
      <c r="J43" s="72" t="s">
        <v>750</v>
      </c>
      <c r="K43" s="72" t="s">
        <v>751</v>
      </c>
    </row>
    <row r="44">
      <c r="A44" s="88">
        <v>46294.0</v>
      </c>
      <c r="B44" s="89"/>
      <c r="C44" s="72" t="s">
        <v>278</v>
      </c>
      <c r="D44" s="72" t="s">
        <v>276</v>
      </c>
      <c r="E44" s="90"/>
      <c r="F44" s="90"/>
      <c r="G44" s="72" t="s">
        <v>278</v>
      </c>
      <c r="H44" s="98" t="str">
        <f t="shared" si="1"/>
        <v>McLean</v>
      </c>
      <c r="I44" s="97" t="s">
        <v>749</v>
      </c>
      <c r="J44" s="72" t="s">
        <v>750</v>
      </c>
      <c r="K44" s="72" t="s">
        <v>751</v>
      </c>
    </row>
    <row r="45">
      <c r="A45" s="88">
        <v>46279.0</v>
      </c>
      <c r="B45" s="89"/>
      <c r="C45" s="72" t="s">
        <v>280</v>
      </c>
      <c r="D45" s="72" t="s">
        <v>281</v>
      </c>
      <c r="E45" s="72" t="s">
        <v>752</v>
      </c>
      <c r="F45" s="72" t="s">
        <v>653</v>
      </c>
      <c r="G45" s="72" t="s">
        <v>283</v>
      </c>
      <c r="H45" s="98" t="str">
        <f t="shared" si="1"/>
        <v>Nader</v>
      </c>
      <c r="I45" s="91">
        <v>6.1414321907E10</v>
      </c>
      <c r="J45" s="72" t="s">
        <v>753</v>
      </c>
      <c r="K45" s="72" t="s">
        <v>754</v>
      </c>
    </row>
    <row r="46">
      <c r="A46" s="88">
        <v>46279.0</v>
      </c>
      <c r="B46" s="89"/>
      <c r="C46" s="72" t="s">
        <v>283</v>
      </c>
      <c r="D46" s="72" t="s">
        <v>281</v>
      </c>
      <c r="E46" s="90"/>
      <c r="F46" s="90"/>
      <c r="G46" s="72" t="s">
        <v>283</v>
      </c>
      <c r="H46" s="98" t="str">
        <f t="shared" si="1"/>
        <v>Nader</v>
      </c>
      <c r="I46" s="91">
        <v>6.1414321907E10</v>
      </c>
      <c r="J46" s="72" t="s">
        <v>753</v>
      </c>
      <c r="K46" s="72" t="s">
        <v>754</v>
      </c>
    </row>
    <row r="47">
      <c r="A47" s="88">
        <v>46294.0</v>
      </c>
      <c r="B47" s="89"/>
      <c r="C47" s="72" t="s">
        <v>284</v>
      </c>
      <c r="D47" s="72" t="s">
        <v>285</v>
      </c>
      <c r="E47" s="90"/>
      <c r="F47" s="72" t="s">
        <v>658</v>
      </c>
      <c r="G47" s="72" t="s">
        <v>230</v>
      </c>
      <c r="H47" s="4" t="s">
        <v>287</v>
      </c>
      <c r="I47" s="91">
        <v>1.407835388E9</v>
      </c>
      <c r="J47" s="72" t="s">
        <v>755</v>
      </c>
      <c r="K47" s="72" t="s">
        <v>756</v>
      </c>
    </row>
    <row r="48">
      <c r="A48" s="88">
        <v>46294.0</v>
      </c>
      <c r="B48" s="89"/>
      <c r="C48" s="72" t="s">
        <v>230</v>
      </c>
      <c r="D48" s="72" t="s">
        <v>287</v>
      </c>
      <c r="E48" s="90"/>
      <c r="F48" s="90"/>
      <c r="G48" s="72" t="s">
        <v>230</v>
      </c>
      <c r="H48" s="98" t="str">
        <f t="shared" ref="H48:H53" si="2">TRIM(D48)</f>
        <v>Nagy</v>
      </c>
      <c r="I48" s="91">
        <v>1.407835388E9</v>
      </c>
      <c r="J48" s="72" t="s">
        <v>755</v>
      </c>
      <c r="K48" s="72" t="s">
        <v>756</v>
      </c>
    </row>
    <row r="49">
      <c r="A49" s="88">
        <v>46294.0</v>
      </c>
      <c r="B49" s="89"/>
      <c r="C49" s="72" t="s">
        <v>288</v>
      </c>
      <c r="D49" s="72" t="s">
        <v>289</v>
      </c>
      <c r="E49" s="90"/>
      <c r="F49" s="90"/>
      <c r="G49" s="72" t="s">
        <v>288</v>
      </c>
      <c r="H49" s="98" t="str">
        <f t="shared" si="2"/>
        <v>Odgers</v>
      </c>
      <c r="I49" s="91">
        <v>4.14897057E8</v>
      </c>
      <c r="J49" s="72" t="s">
        <v>757</v>
      </c>
      <c r="K49" s="72" t="s">
        <v>758</v>
      </c>
    </row>
    <row r="50">
      <c r="A50" s="88">
        <v>46294.0</v>
      </c>
      <c r="B50" s="89"/>
      <c r="C50" s="72" t="s">
        <v>211</v>
      </c>
      <c r="D50" s="72" t="s">
        <v>289</v>
      </c>
      <c r="E50" s="90"/>
      <c r="F50" s="72" t="s">
        <v>653</v>
      </c>
      <c r="G50" s="72" t="s">
        <v>288</v>
      </c>
      <c r="H50" s="98" t="str">
        <f t="shared" si="2"/>
        <v>Odgers</v>
      </c>
      <c r="I50" s="91">
        <v>4.14897057E8</v>
      </c>
      <c r="J50" s="72" t="s">
        <v>757</v>
      </c>
      <c r="K50" s="72" t="s">
        <v>758</v>
      </c>
    </row>
    <row r="51">
      <c r="A51" s="88">
        <v>46283.0</v>
      </c>
      <c r="B51" s="89"/>
      <c r="C51" s="72" t="s">
        <v>292</v>
      </c>
      <c r="D51" s="72" t="s">
        <v>293</v>
      </c>
      <c r="E51" s="72" t="s">
        <v>759</v>
      </c>
      <c r="F51" s="72" t="s">
        <v>653</v>
      </c>
      <c r="G51" s="72" t="s">
        <v>760</v>
      </c>
      <c r="H51" s="98" t="str">
        <f t="shared" si="2"/>
        <v>Prior</v>
      </c>
      <c r="I51" s="91">
        <v>6.1411113299E10</v>
      </c>
      <c r="J51" s="72" t="s">
        <v>761</v>
      </c>
      <c r="K51" s="72" t="s">
        <v>762</v>
      </c>
    </row>
    <row r="52">
      <c r="A52" s="88">
        <v>46283.0</v>
      </c>
      <c r="B52" s="89"/>
      <c r="C52" s="72" t="s">
        <v>294</v>
      </c>
      <c r="D52" s="72" t="s">
        <v>293</v>
      </c>
      <c r="E52" s="72"/>
      <c r="F52" s="90"/>
      <c r="G52" s="72" t="s">
        <v>760</v>
      </c>
      <c r="H52" s="98" t="str">
        <f t="shared" si="2"/>
        <v>Prior</v>
      </c>
      <c r="I52" s="91">
        <v>6.1411113299E10</v>
      </c>
      <c r="J52" s="72" t="s">
        <v>761</v>
      </c>
      <c r="K52" s="72" t="s">
        <v>762</v>
      </c>
    </row>
    <row r="53">
      <c r="A53" s="88">
        <v>46296.0</v>
      </c>
      <c r="B53" s="89"/>
      <c r="C53" s="72" t="s">
        <v>296</v>
      </c>
      <c r="D53" s="72" t="s">
        <v>297</v>
      </c>
      <c r="E53" s="90"/>
      <c r="F53" s="90"/>
      <c r="G53" s="72" t="s">
        <v>296</v>
      </c>
      <c r="H53" s="98" t="str">
        <f t="shared" si="2"/>
        <v>Sasidharan Pillai</v>
      </c>
      <c r="I53" s="92">
        <v>6.10444586801E11</v>
      </c>
      <c r="J53" s="72" t="s">
        <v>763</v>
      </c>
      <c r="K53" s="72" t="s">
        <v>764</v>
      </c>
    </row>
    <row r="54">
      <c r="A54" s="88">
        <v>46296.0</v>
      </c>
      <c r="B54" s="89"/>
      <c r="C54" s="72" t="s">
        <v>300</v>
      </c>
      <c r="D54" s="72" t="s">
        <v>301</v>
      </c>
      <c r="E54" s="90"/>
      <c r="F54" s="72" t="s">
        <v>658</v>
      </c>
      <c r="G54" s="72" t="s">
        <v>296</v>
      </c>
      <c r="H54" s="98" t="s">
        <v>297</v>
      </c>
      <c r="I54" s="92">
        <v>6.10444586801E11</v>
      </c>
      <c r="J54" s="72" t="s">
        <v>763</v>
      </c>
      <c r="K54" s="72" t="s">
        <v>764</v>
      </c>
    </row>
    <row r="55">
      <c r="A55" s="88">
        <v>46283.0</v>
      </c>
      <c r="B55" s="89"/>
      <c r="C55" s="72" t="s">
        <v>223</v>
      </c>
      <c r="D55" s="72" t="s">
        <v>303</v>
      </c>
      <c r="E55" s="90"/>
      <c r="F55" s="72" t="s">
        <v>653</v>
      </c>
      <c r="G55" s="72" t="s">
        <v>765</v>
      </c>
      <c r="H55" s="98" t="str">
        <f t="shared" ref="H55:H63" si="3">TRIM(D55)</f>
        <v>Scott</v>
      </c>
      <c r="I55" s="91">
        <v>6.145081991E9</v>
      </c>
      <c r="J55" s="72" t="s">
        <v>766</v>
      </c>
      <c r="K55" s="72" t="s">
        <v>767</v>
      </c>
    </row>
    <row r="56">
      <c r="A56" s="88">
        <v>46283.0</v>
      </c>
      <c r="B56" s="89"/>
      <c r="C56" s="72" t="s">
        <v>305</v>
      </c>
      <c r="D56" s="72" t="s">
        <v>303</v>
      </c>
      <c r="E56" s="90"/>
      <c r="F56" s="90"/>
      <c r="G56" s="72" t="s">
        <v>765</v>
      </c>
      <c r="H56" s="98" t="str">
        <f t="shared" si="3"/>
        <v>Scott</v>
      </c>
      <c r="I56" s="91">
        <v>6.145081991E9</v>
      </c>
      <c r="J56" s="72" t="s">
        <v>766</v>
      </c>
      <c r="K56" s="72" t="s">
        <v>767</v>
      </c>
    </row>
    <row r="57">
      <c r="A57" s="88">
        <v>46283.0</v>
      </c>
      <c r="B57" s="89"/>
      <c r="C57" s="72" t="s">
        <v>306</v>
      </c>
      <c r="D57" s="72" t="s">
        <v>307</v>
      </c>
      <c r="E57" s="90"/>
      <c r="F57" s="72" t="s">
        <v>653</v>
      </c>
      <c r="G57" s="72" t="s">
        <v>308</v>
      </c>
      <c r="H57" s="98" t="str">
        <f t="shared" si="3"/>
        <v>Skehan</v>
      </c>
      <c r="I57" s="91">
        <v>6.1412161702E10</v>
      </c>
      <c r="J57" s="72" t="s">
        <v>768</v>
      </c>
      <c r="K57" s="72" t="s">
        <v>769</v>
      </c>
    </row>
    <row r="58">
      <c r="A58" s="88">
        <v>46283.0</v>
      </c>
      <c r="B58" s="89"/>
      <c r="C58" s="72" t="s">
        <v>308</v>
      </c>
      <c r="D58" s="72" t="s">
        <v>307</v>
      </c>
      <c r="E58" s="90"/>
      <c r="F58" s="90"/>
      <c r="G58" s="72" t="s">
        <v>308</v>
      </c>
      <c r="H58" s="98" t="str">
        <f t="shared" si="3"/>
        <v>Skehan</v>
      </c>
      <c r="I58" s="91">
        <v>6.1412161702E10</v>
      </c>
      <c r="J58" s="72" t="s">
        <v>768</v>
      </c>
      <c r="K58" s="72" t="s">
        <v>769</v>
      </c>
    </row>
    <row r="59">
      <c r="A59" s="88">
        <v>46276.0</v>
      </c>
      <c r="B59" s="89"/>
      <c r="C59" s="72" t="s">
        <v>310</v>
      </c>
      <c r="D59" s="72" t="s">
        <v>311</v>
      </c>
      <c r="E59" s="90"/>
      <c r="F59" s="72" t="s">
        <v>653</v>
      </c>
      <c r="G59" s="72" t="s">
        <v>312</v>
      </c>
      <c r="H59" s="98" t="str">
        <f t="shared" si="3"/>
        <v>Tesoriero</v>
      </c>
      <c r="I59" s="91">
        <v>6.1459131643E10</v>
      </c>
      <c r="J59" s="72" t="s">
        <v>770</v>
      </c>
      <c r="K59" s="72" t="s">
        <v>771</v>
      </c>
    </row>
    <row r="60">
      <c r="A60" s="88">
        <v>46276.0</v>
      </c>
      <c r="B60" s="89"/>
      <c r="C60" s="72" t="s">
        <v>312</v>
      </c>
      <c r="D60" s="72" t="s">
        <v>311</v>
      </c>
      <c r="E60" s="90"/>
      <c r="F60" s="90"/>
      <c r="G60" s="72" t="s">
        <v>312</v>
      </c>
      <c r="H60" s="98" t="str">
        <f t="shared" si="3"/>
        <v>Tesoriero</v>
      </c>
      <c r="I60" s="91">
        <v>6.1459131643E10</v>
      </c>
      <c r="J60" s="72" t="s">
        <v>770</v>
      </c>
      <c r="K60" s="72" t="s">
        <v>771</v>
      </c>
    </row>
    <row r="61">
      <c r="A61" s="88">
        <v>46302.0</v>
      </c>
      <c r="B61" s="89"/>
      <c r="C61" s="72" t="s">
        <v>262</v>
      </c>
      <c r="D61" s="72" t="s">
        <v>313</v>
      </c>
      <c r="E61" s="90"/>
      <c r="F61" s="90"/>
      <c r="G61" s="72" t="s">
        <v>772</v>
      </c>
      <c r="H61" s="98" t="str">
        <f t="shared" si="3"/>
        <v>Thompson</v>
      </c>
      <c r="I61" s="97" t="s">
        <v>773</v>
      </c>
      <c r="J61" s="72" t="s">
        <v>774</v>
      </c>
      <c r="K61" s="72" t="s">
        <v>775</v>
      </c>
    </row>
    <row r="62">
      <c r="A62" s="88">
        <v>46302.0</v>
      </c>
      <c r="B62" s="89"/>
      <c r="C62" s="72" t="s">
        <v>314</v>
      </c>
      <c r="D62" s="72" t="s">
        <v>313</v>
      </c>
      <c r="E62" s="72" t="s">
        <v>776</v>
      </c>
      <c r="F62" s="72" t="s">
        <v>658</v>
      </c>
      <c r="G62" s="72" t="s">
        <v>772</v>
      </c>
      <c r="H62" s="98" t="str">
        <f t="shared" si="3"/>
        <v>Thompson</v>
      </c>
      <c r="I62" s="97" t="s">
        <v>773</v>
      </c>
      <c r="J62" s="72" t="s">
        <v>774</v>
      </c>
      <c r="K62" s="72" t="s">
        <v>775</v>
      </c>
    </row>
    <row r="63">
      <c r="A63" s="88">
        <v>46281.0</v>
      </c>
      <c r="B63" s="89"/>
      <c r="C63" s="72" t="s">
        <v>315</v>
      </c>
      <c r="D63" s="72" t="s">
        <v>316</v>
      </c>
      <c r="E63" s="90"/>
      <c r="F63" s="72" t="s">
        <v>653</v>
      </c>
      <c r="G63" s="72" t="s">
        <v>319</v>
      </c>
      <c r="H63" s="98" t="str">
        <f t="shared" si="3"/>
        <v>Wang</v>
      </c>
      <c r="I63" s="97" t="s">
        <v>777</v>
      </c>
      <c r="J63" s="72" t="s">
        <v>778</v>
      </c>
      <c r="K63" s="72" t="s">
        <v>779</v>
      </c>
    </row>
    <row r="64">
      <c r="C64" s="4" t="s">
        <v>319</v>
      </c>
      <c r="D64" s="4" t="s">
        <v>316</v>
      </c>
    </row>
    <row r="65">
      <c r="C65" s="4" t="s">
        <v>260</v>
      </c>
      <c r="D65" s="4" t="s">
        <v>321</v>
      </c>
    </row>
    <row r="66">
      <c r="C66" s="4" t="s">
        <v>323</v>
      </c>
      <c r="D66" s="4" t="s">
        <v>321</v>
      </c>
      <c r="F66" s="4" t="s">
        <v>658</v>
      </c>
    </row>
    <row r="67">
      <c r="C67" s="4" t="s">
        <v>220</v>
      </c>
      <c r="D67" s="4" t="s">
        <v>288</v>
      </c>
    </row>
    <row r="68">
      <c r="C68" s="4" t="s">
        <v>325</v>
      </c>
      <c r="D68" s="4" t="s">
        <v>288</v>
      </c>
      <c r="F68" s="4" t="s">
        <v>653</v>
      </c>
    </row>
    <row r="69">
      <c r="A69" s="93" t="s">
        <v>780</v>
      </c>
      <c r="C69" s="74" t="s">
        <v>327</v>
      </c>
      <c r="D69" s="75" t="s">
        <v>328</v>
      </c>
      <c r="E69" s="74" t="s">
        <v>688</v>
      </c>
      <c r="F69" s="96"/>
      <c r="G69" s="75" t="s">
        <v>327</v>
      </c>
      <c r="H69" s="4" t="s">
        <v>328</v>
      </c>
      <c r="I69" s="95" t="s">
        <v>680</v>
      </c>
      <c r="J69" s="74" t="s">
        <v>687</v>
      </c>
      <c r="K69" s="74" t="s">
        <v>681</v>
      </c>
      <c r="L69" s="4" t="b">
        <v>1</v>
      </c>
    </row>
    <row r="70">
      <c r="A70" s="93" t="s">
        <v>780</v>
      </c>
      <c r="C70" s="74" t="s">
        <v>331</v>
      </c>
      <c r="D70" s="74" t="s">
        <v>328</v>
      </c>
      <c r="E70" s="74" t="s">
        <v>688</v>
      </c>
      <c r="F70" s="74" t="s">
        <v>653</v>
      </c>
      <c r="G70" s="75" t="s">
        <v>327</v>
      </c>
      <c r="H70" s="4" t="s">
        <v>328</v>
      </c>
      <c r="I70" s="95" t="s">
        <v>680</v>
      </c>
      <c r="J70" s="74" t="s">
        <v>687</v>
      </c>
      <c r="K70" s="74" t="s">
        <v>681</v>
      </c>
      <c r="L70" s="4" t="b">
        <v>1</v>
      </c>
    </row>
    <row r="71">
      <c r="A71" s="93" t="s">
        <v>781</v>
      </c>
      <c r="C71" s="74" t="s">
        <v>332</v>
      </c>
      <c r="D71" s="74" t="s">
        <v>333</v>
      </c>
      <c r="E71" s="74" t="s">
        <v>696</v>
      </c>
      <c r="F71" s="96"/>
      <c r="G71" s="74" t="s">
        <v>332</v>
      </c>
      <c r="H71" s="74" t="s">
        <v>333</v>
      </c>
      <c r="I71" s="95" t="s">
        <v>693</v>
      </c>
      <c r="J71" s="74" t="s">
        <v>695</v>
      </c>
      <c r="K71" s="74" t="s">
        <v>694</v>
      </c>
      <c r="L71" s="4" t="b">
        <v>1</v>
      </c>
    </row>
    <row r="72">
      <c r="A72" s="93" t="s">
        <v>781</v>
      </c>
      <c r="C72" s="74" t="s">
        <v>334</v>
      </c>
      <c r="D72" s="74" t="s">
        <v>333</v>
      </c>
      <c r="E72" s="74" t="s">
        <v>696</v>
      </c>
      <c r="F72" s="74" t="s">
        <v>653</v>
      </c>
      <c r="G72" s="74" t="s">
        <v>332</v>
      </c>
      <c r="H72" s="74" t="s">
        <v>333</v>
      </c>
      <c r="I72" s="95" t="s">
        <v>693</v>
      </c>
      <c r="J72" s="74" t="s">
        <v>695</v>
      </c>
      <c r="K72" s="74" t="s">
        <v>694</v>
      </c>
      <c r="L72" s="4" t="b">
        <v>1</v>
      </c>
    </row>
    <row r="73">
      <c r="A73" s="93" t="s">
        <v>782</v>
      </c>
      <c r="C73" s="74" t="s">
        <v>268</v>
      </c>
      <c r="D73" s="75" t="s">
        <v>335</v>
      </c>
      <c r="E73" s="96"/>
      <c r="F73" s="96"/>
      <c r="G73" s="74" t="s">
        <v>268</v>
      </c>
      <c r="H73" s="74" t="s">
        <v>335</v>
      </c>
      <c r="I73" s="95" t="s">
        <v>701</v>
      </c>
      <c r="J73" s="72" t="s">
        <v>703</v>
      </c>
      <c r="K73" s="74" t="s">
        <v>702</v>
      </c>
    </row>
    <row r="74">
      <c r="A74" s="93" t="s">
        <v>782</v>
      </c>
      <c r="C74" s="74" t="s">
        <v>338</v>
      </c>
      <c r="D74" s="74" t="s">
        <v>335</v>
      </c>
      <c r="E74" s="96"/>
      <c r="F74" s="74" t="s">
        <v>653</v>
      </c>
      <c r="G74" s="74" t="s">
        <v>268</v>
      </c>
      <c r="H74" s="74" t="s">
        <v>335</v>
      </c>
      <c r="I74" s="95" t="s">
        <v>701</v>
      </c>
      <c r="J74" s="72" t="s">
        <v>703</v>
      </c>
      <c r="K74" s="74" t="s">
        <v>702</v>
      </c>
    </row>
    <row r="75">
      <c r="A75" s="93" t="s">
        <v>782</v>
      </c>
      <c r="C75" s="74" t="s">
        <v>339</v>
      </c>
      <c r="D75" s="74" t="s">
        <v>340</v>
      </c>
      <c r="E75" s="74" t="s">
        <v>715</v>
      </c>
      <c r="G75" s="74" t="s">
        <v>339</v>
      </c>
      <c r="H75" s="74" t="s">
        <v>340</v>
      </c>
      <c r="I75" s="95" t="s">
        <v>709</v>
      </c>
      <c r="J75" s="72" t="s">
        <v>713</v>
      </c>
      <c r="K75" s="74" t="s">
        <v>711</v>
      </c>
    </row>
    <row r="76">
      <c r="A76" s="93" t="s">
        <v>782</v>
      </c>
      <c r="C76" s="74" t="s">
        <v>341</v>
      </c>
      <c r="D76" s="74" t="s">
        <v>340</v>
      </c>
      <c r="E76" s="74" t="s">
        <v>717</v>
      </c>
      <c r="F76" s="74" t="s">
        <v>653</v>
      </c>
      <c r="G76" s="74" t="s">
        <v>339</v>
      </c>
      <c r="H76" s="74" t="s">
        <v>340</v>
      </c>
      <c r="I76" s="95" t="s">
        <v>709</v>
      </c>
      <c r="J76" s="72" t="s">
        <v>713</v>
      </c>
      <c r="K76" s="74" t="s">
        <v>711</v>
      </c>
    </row>
    <row r="77">
      <c r="A77" s="93" t="s">
        <v>783</v>
      </c>
      <c r="C77" s="74" t="s">
        <v>342</v>
      </c>
      <c r="D77" s="74" t="s">
        <v>343</v>
      </c>
      <c r="E77" s="96"/>
      <c r="F77" s="96"/>
      <c r="G77" s="74" t="s">
        <v>342</v>
      </c>
      <c r="H77" s="74" t="s">
        <v>343</v>
      </c>
      <c r="I77" s="95" t="s">
        <v>723</v>
      </c>
      <c r="J77" s="72" t="s">
        <v>725</v>
      </c>
      <c r="K77" s="74" t="s">
        <v>724</v>
      </c>
    </row>
    <row r="78">
      <c r="A78" s="93" t="s">
        <v>783</v>
      </c>
      <c r="C78" s="74" t="s">
        <v>288</v>
      </c>
      <c r="D78" s="74" t="s">
        <v>343</v>
      </c>
      <c r="E78" s="96"/>
      <c r="F78" s="74" t="s">
        <v>653</v>
      </c>
      <c r="G78" s="74" t="s">
        <v>342</v>
      </c>
      <c r="H78" s="74" t="s">
        <v>343</v>
      </c>
      <c r="I78" s="95" t="s">
        <v>723</v>
      </c>
      <c r="J78" s="4" t="s">
        <v>725</v>
      </c>
      <c r="K78" s="74" t="s">
        <v>724</v>
      </c>
    </row>
    <row r="79">
      <c r="K79" s="74"/>
    </row>
    <row r="80">
      <c r="K80" s="74"/>
    </row>
    <row r="81">
      <c r="K81" s="74"/>
    </row>
    <row r="82">
      <c r="K82" s="74"/>
    </row>
  </sheetData>
  <mergeCells count="1">
    <mergeCell ref="E75:F7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0"/>
  </cols>
  <sheetData>
    <row r="1">
      <c r="A1" s="74" t="s">
        <v>661</v>
      </c>
      <c r="B1" s="74" t="s">
        <v>663</v>
      </c>
      <c r="C1" s="74" t="s">
        <v>665</v>
      </c>
      <c r="D1" s="74" t="s">
        <v>666</v>
      </c>
      <c r="E1" s="74" t="s">
        <v>668</v>
      </c>
      <c r="F1" s="74" t="s">
        <v>23</v>
      </c>
      <c r="G1" s="74" t="s">
        <v>670</v>
      </c>
      <c r="H1" s="74" t="s">
        <v>671</v>
      </c>
      <c r="I1" s="74" t="s">
        <v>650</v>
      </c>
      <c r="J1" s="74" t="s">
        <v>672</v>
      </c>
      <c r="K1" s="74" t="s">
        <v>181</v>
      </c>
      <c r="L1" s="74" t="s">
        <v>182</v>
      </c>
      <c r="M1" s="74" t="s">
        <v>645</v>
      </c>
      <c r="N1" s="74" t="s">
        <v>673</v>
      </c>
    </row>
    <row r="2">
      <c r="A2" s="74" t="s">
        <v>674</v>
      </c>
      <c r="B2" s="93">
        <v>1.0</v>
      </c>
      <c r="C2" s="94" t="s">
        <v>677</v>
      </c>
      <c r="D2" s="74" t="s">
        <v>679</v>
      </c>
      <c r="E2" s="95" t="s">
        <v>680</v>
      </c>
      <c r="F2" s="74" t="s">
        <v>681</v>
      </c>
      <c r="G2" s="74" t="s">
        <v>682</v>
      </c>
      <c r="H2" s="96"/>
      <c r="I2" s="74" t="s">
        <v>687</v>
      </c>
      <c r="J2" s="94" t="b">
        <v>1</v>
      </c>
      <c r="K2" s="74" t="s">
        <v>327</v>
      </c>
      <c r="L2" s="74" t="s">
        <v>328</v>
      </c>
      <c r="M2" s="74" t="s">
        <v>688</v>
      </c>
      <c r="N2" s="96"/>
      <c r="O2" s="96"/>
    </row>
    <row r="3">
      <c r="A3" s="74" t="s">
        <v>674</v>
      </c>
      <c r="B3" s="93">
        <v>1.0</v>
      </c>
      <c r="C3" s="94" t="s">
        <v>677</v>
      </c>
      <c r="D3" s="74" t="s">
        <v>679</v>
      </c>
      <c r="E3" s="95" t="s">
        <v>680</v>
      </c>
      <c r="F3" s="74" t="s">
        <v>681</v>
      </c>
      <c r="G3" s="74" t="s">
        <v>682</v>
      </c>
      <c r="H3" s="96"/>
      <c r="I3" s="74" t="s">
        <v>687</v>
      </c>
      <c r="J3" s="94" t="b">
        <v>1</v>
      </c>
      <c r="K3" s="74" t="s">
        <v>331</v>
      </c>
      <c r="L3" s="74" t="s">
        <v>328</v>
      </c>
      <c r="M3" s="74" t="s">
        <v>688</v>
      </c>
      <c r="N3" s="74" t="s">
        <v>653</v>
      </c>
      <c r="O3" s="96"/>
    </row>
    <row r="4">
      <c r="A4" s="74" t="s">
        <v>691</v>
      </c>
      <c r="B4" s="93">
        <v>1.0</v>
      </c>
      <c r="C4" s="94" t="s">
        <v>677</v>
      </c>
      <c r="D4" s="74" t="s">
        <v>692</v>
      </c>
      <c r="E4" s="95" t="s">
        <v>693</v>
      </c>
      <c r="F4" s="74" t="s">
        <v>694</v>
      </c>
      <c r="G4" s="74" t="s">
        <v>682</v>
      </c>
      <c r="H4" s="96"/>
      <c r="I4" s="74" t="s">
        <v>695</v>
      </c>
      <c r="J4" s="94" t="b">
        <v>1</v>
      </c>
      <c r="K4" s="74" t="s">
        <v>332</v>
      </c>
      <c r="L4" s="74" t="s">
        <v>333</v>
      </c>
      <c r="M4" s="74" t="s">
        <v>696</v>
      </c>
      <c r="N4" s="96"/>
      <c r="O4" s="96"/>
    </row>
    <row r="5">
      <c r="A5" s="74" t="s">
        <v>691</v>
      </c>
      <c r="B5" s="93">
        <v>1.0</v>
      </c>
      <c r="C5" s="94" t="s">
        <v>677</v>
      </c>
      <c r="D5" s="74" t="s">
        <v>692</v>
      </c>
      <c r="E5" s="95" t="s">
        <v>693</v>
      </c>
      <c r="F5" s="74" t="s">
        <v>694</v>
      </c>
      <c r="G5" s="74" t="s">
        <v>682</v>
      </c>
      <c r="H5" s="96"/>
      <c r="I5" s="74" t="s">
        <v>695</v>
      </c>
      <c r="J5" s="94" t="b">
        <v>1</v>
      </c>
      <c r="K5" s="74" t="s">
        <v>334</v>
      </c>
      <c r="L5" s="74" t="s">
        <v>333</v>
      </c>
      <c r="M5" s="74" t="s">
        <v>696</v>
      </c>
      <c r="N5" s="74" t="s">
        <v>653</v>
      </c>
      <c r="O5" s="96"/>
    </row>
    <row r="6">
      <c r="A6" s="74" t="s">
        <v>699</v>
      </c>
      <c r="B6" s="93">
        <v>1.0</v>
      </c>
      <c r="C6" s="94" t="s">
        <v>677</v>
      </c>
      <c r="D6" s="74" t="s">
        <v>700</v>
      </c>
      <c r="E6" s="95" t="s">
        <v>701</v>
      </c>
      <c r="F6" s="74" t="s">
        <v>702</v>
      </c>
      <c r="G6" s="74" t="s">
        <v>682</v>
      </c>
      <c r="H6" s="96"/>
      <c r="I6" s="75" t="s">
        <v>703</v>
      </c>
      <c r="K6" s="74" t="s">
        <v>268</v>
      </c>
      <c r="L6" s="74" t="s">
        <v>335</v>
      </c>
      <c r="M6" s="96"/>
      <c r="N6" s="96"/>
      <c r="O6" s="96"/>
    </row>
    <row r="7">
      <c r="A7" s="74" t="s">
        <v>699</v>
      </c>
      <c r="B7" s="93">
        <v>1.0</v>
      </c>
      <c r="C7" s="94" t="s">
        <v>677</v>
      </c>
      <c r="D7" s="74" t="s">
        <v>700</v>
      </c>
      <c r="E7" s="95" t="s">
        <v>701</v>
      </c>
      <c r="F7" s="74" t="s">
        <v>702</v>
      </c>
      <c r="G7" s="74" t="s">
        <v>682</v>
      </c>
      <c r="H7" s="96"/>
      <c r="I7" s="74" t="s">
        <v>703</v>
      </c>
      <c r="K7" s="74" t="s">
        <v>338</v>
      </c>
      <c r="L7" s="74" t="s">
        <v>335</v>
      </c>
      <c r="M7" s="96"/>
      <c r="N7" s="74" t="s">
        <v>653</v>
      </c>
      <c r="O7" s="96"/>
    </row>
    <row r="8">
      <c r="A8" s="74" t="s">
        <v>707</v>
      </c>
      <c r="B8" s="93">
        <v>1.0</v>
      </c>
      <c r="C8" s="94" t="s">
        <v>677</v>
      </c>
      <c r="D8" s="74" t="s">
        <v>708</v>
      </c>
      <c r="E8" s="95" t="s">
        <v>709</v>
      </c>
      <c r="F8" s="74" t="s">
        <v>711</v>
      </c>
      <c r="G8" s="74" t="s">
        <v>682</v>
      </c>
      <c r="H8" s="96"/>
      <c r="I8" s="75" t="s">
        <v>713</v>
      </c>
      <c r="K8" s="74" t="s">
        <v>339</v>
      </c>
      <c r="L8" s="74" t="s">
        <v>340</v>
      </c>
      <c r="M8" s="74" t="s">
        <v>715</v>
      </c>
      <c r="O8" s="96"/>
    </row>
    <row r="9">
      <c r="A9" s="74" t="s">
        <v>707</v>
      </c>
      <c r="B9" s="93">
        <v>1.0</v>
      </c>
      <c r="C9" s="94" t="s">
        <v>677</v>
      </c>
      <c r="D9" s="74" t="s">
        <v>708</v>
      </c>
      <c r="E9" s="95" t="s">
        <v>709</v>
      </c>
      <c r="F9" s="74" t="s">
        <v>711</v>
      </c>
      <c r="G9" s="74" t="s">
        <v>682</v>
      </c>
      <c r="H9" s="96"/>
      <c r="I9" s="74" t="s">
        <v>713</v>
      </c>
      <c r="K9" s="74" t="s">
        <v>341</v>
      </c>
      <c r="L9" s="74" t="s">
        <v>340</v>
      </c>
      <c r="M9" s="74" t="s">
        <v>717</v>
      </c>
      <c r="N9" s="74" t="s">
        <v>653</v>
      </c>
      <c r="O9" s="96"/>
    </row>
    <row r="10">
      <c r="A10" s="74" t="s">
        <v>720</v>
      </c>
      <c r="B10" s="93">
        <v>1.0</v>
      </c>
      <c r="C10" s="94" t="s">
        <v>677</v>
      </c>
      <c r="D10" s="74" t="s">
        <v>722</v>
      </c>
      <c r="E10" s="95" t="s">
        <v>723</v>
      </c>
      <c r="F10" s="74" t="s">
        <v>724</v>
      </c>
      <c r="G10" s="74" t="s">
        <v>682</v>
      </c>
      <c r="H10" s="96"/>
      <c r="I10" s="75" t="s">
        <v>725</v>
      </c>
      <c r="K10" s="74" t="s">
        <v>342</v>
      </c>
      <c r="L10" s="74" t="s">
        <v>343</v>
      </c>
      <c r="M10" s="96"/>
      <c r="N10" s="96"/>
      <c r="O10" s="96"/>
    </row>
    <row r="11">
      <c r="A11" s="74" t="s">
        <v>720</v>
      </c>
      <c r="B11" s="93">
        <v>1.0</v>
      </c>
      <c r="C11" s="94" t="s">
        <v>677</v>
      </c>
      <c r="D11" s="74" t="s">
        <v>722</v>
      </c>
      <c r="E11" s="95" t="s">
        <v>723</v>
      </c>
      <c r="F11" s="74" t="s">
        <v>724</v>
      </c>
      <c r="G11" s="74" t="s">
        <v>682</v>
      </c>
      <c r="H11" s="96"/>
      <c r="I11" s="74" t="s">
        <v>725</v>
      </c>
      <c r="K11" s="74" t="s">
        <v>288</v>
      </c>
      <c r="L11" s="74" t="s">
        <v>343</v>
      </c>
      <c r="M11" s="96"/>
      <c r="N11" s="74" t="s">
        <v>653</v>
      </c>
      <c r="O11" s="96"/>
    </row>
  </sheetData>
  <mergeCells count="8">
    <mergeCell ref="N1:O1"/>
    <mergeCell ref="I6:J6"/>
    <mergeCell ref="I7:J7"/>
    <mergeCell ref="I8:J8"/>
    <mergeCell ref="M8:N8"/>
    <mergeCell ref="I9:J9"/>
    <mergeCell ref="I10:J10"/>
    <mergeCell ref="I11:J1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0" t="s">
        <v>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36.25"/>
    <col customWidth="1" min="3" max="3" width="45.0"/>
    <col customWidth="1" min="4" max="4" width="52.5"/>
    <col customWidth="1" min="5" max="26" width="8.63"/>
  </cols>
  <sheetData>
    <row r="1">
      <c r="A1" s="20" t="s">
        <v>784</v>
      </c>
    </row>
    <row r="2">
      <c r="A2" s="22" t="s">
        <v>785</v>
      </c>
    </row>
    <row r="3">
      <c r="A3" s="23"/>
      <c r="B3" s="23"/>
      <c r="C3" s="23"/>
      <c r="D3" s="23"/>
    </row>
    <row r="4" ht="21.0" customHeight="1">
      <c r="A4" s="27" t="s">
        <v>786</v>
      </c>
      <c r="B4" s="27" t="s">
        <v>787</v>
      </c>
      <c r="C4" s="27" t="s">
        <v>788</v>
      </c>
      <c r="D4" s="27" t="s">
        <v>789</v>
      </c>
    </row>
    <row r="5" ht="24.0" customHeight="1">
      <c r="A5" s="99" t="s">
        <v>108</v>
      </c>
      <c r="B5" s="99" t="s">
        <v>790</v>
      </c>
      <c r="C5" s="99" t="s">
        <v>791</v>
      </c>
      <c r="D5" s="99" t="s">
        <v>792</v>
      </c>
    </row>
    <row r="6" ht="24.0" customHeight="1">
      <c r="A6" s="39" t="s">
        <v>83</v>
      </c>
      <c r="B6" s="39" t="s">
        <v>793</v>
      </c>
      <c r="C6" s="39" t="s">
        <v>794</v>
      </c>
      <c r="D6" s="39" t="s">
        <v>795</v>
      </c>
    </row>
    <row r="7" ht="24.0" customHeight="1">
      <c r="A7" s="39" t="s">
        <v>159</v>
      </c>
      <c r="B7" s="39" t="s">
        <v>796</v>
      </c>
      <c r="C7" s="39" t="s">
        <v>797</v>
      </c>
      <c r="D7" s="39" t="s">
        <v>798</v>
      </c>
    </row>
    <row r="8" ht="24.0" customHeight="1">
      <c r="A8" s="39" t="s">
        <v>467</v>
      </c>
      <c r="B8" s="39" t="s">
        <v>799</v>
      </c>
      <c r="C8" s="39" t="s">
        <v>800</v>
      </c>
      <c r="D8" s="39" t="s">
        <v>801</v>
      </c>
    </row>
    <row r="9" ht="24.0" customHeight="1">
      <c r="A9" s="39" t="s">
        <v>511</v>
      </c>
      <c r="B9" s="39" t="s">
        <v>802</v>
      </c>
      <c r="C9" s="39" t="s">
        <v>803</v>
      </c>
      <c r="D9" s="39" t="s">
        <v>804</v>
      </c>
    </row>
    <row r="10" ht="24.0" customHeight="1">
      <c r="A10" s="39" t="s">
        <v>515</v>
      </c>
      <c r="B10" s="39" t="s">
        <v>805</v>
      </c>
      <c r="C10" s="39" t="s">
        <v>806</v>
      </c>
      <c r="D10" s="39" t="s">
        <v>807</v>
      </c>
    </row>
    <row r="11" ht="24.0" customHeight="1">
      <c r="A11" s="39" t="s">
        <v>559</v>
      </c>
      <c r="B11" s="39" t="s">
        <v>808</v>
      </c>
      <c r="C11" s="39" t="s">
        <v>809</v>
      </c>
      <c r="D11" s="39" t="s">
        <v>810</v>
      </c>
    </row>
    <row r="12" ht="24.0" customHeight="1">
      <c r="A12" s="39" t="s">
        <v>592</v>
      </c>
      <c r="B12" s="39" t="s">
        <v>811</v>
      </c>
      <c r="C12" s="39" t="s">
        <v>812</v>
      </c>
      <c r="D12" s="39" t="s">
        <v>813</v>
      </c>
    </row>
    <row r="13" ht="24.0" customHeight="1">
      <c r="A13" s="39" t="s">
        <v>576</v>
      </c>
      <c r="B13" s="39" t="s">
        <v>814</v>
      </c>
      <c r="C13" s="39" t="s">
        <v>815</v>
      </c>
      <c r="D13" s="39" t="s">
        <v>816</v>
      </c>
    </row>
    <row r="14" ht="24.0" customHeight="1">
      <c r="A14" s="83" t="s">
        <v>379</v>
      </c>
      <c r="B14" s="83" t="s">
        <v>817</v>
      </c>
      <c r="C14" s="83" t="s">
        <v>818</v>
      </c>
      <c r="D14" s="83" t="s">
        <v>819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0239660-5CD1-4740-97BB-ED4F17BE7074}" filter="1" showAutoFilter="1">
      <autoFilter ref="$A$4:$D$14"/>
    </customSheetView>
  </customSheetViews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