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b6ba592580725c/Desktop/GitHub/thermal-matlab/Optimization Example/"/>
    </mc:Choice>
  </mc:AlternateContent>
  <xr:revisionPtr revIDLastSave="141" documentId="8_{8D10CBAF-EF6B-4BCA-97DD-A36551D6101E}" xr6:coauthVersionLast="47" xr6:coauthVersionMax="47" xr10:uidLastSave="{E12C8752-967B-477F-8072-097C59D4E170}"/>
  <bookViews>
    <workbookView xWindow="1590" yWindow="1950" windowWidth="25980" windowHeight="133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1" l="1"/>
  <c r="C28" i="1"/>
  <c r="C30" i="1"/>
  <c r="C32" i="1"/>
  <c r="C34" i="1"/>
  <c r="C24" i="1"/>
</calcChain>
</file>

<file path=xl/sharedStrings.xml><?xml version="1.0" encoding="utf-8"?>
<sst xmlns="http://schemas.openxmlformats.org/spreadsheetml/2006/main" count="67" uniqueCount="56">
  <si>
    <t>name</t>
  </si>
  <si>
    <t>L1</t>
  </si>
  <si>
    <t>b1</t>
  </si>
  <si>
    <t>Lh</t>
  </si>
  <si>
    <t>Tm</t>
  </si>
  <si>
    <t>param_ 1</t>
  </si>
  <si>
    <t>param_ 2</t>
  </si>
  <si>
    <t>param_ 3</t>
  </si>
  <si>
    <t>param_ 4</t>
  </si>
  <si>
    <t>param_ 5</t>
  </si>
  <si>
    <t>param_ 6</t>
  </si>
  <si>
    <t>param_ 7</t>
  </si>
  <si>
    <t>param_ 8</t>
  </si>
  <si>
    <t>param_ 9</t>
  </si>
  <si>
    <t>param_10</t>
  </si>
  <si>
    <t>param_11</t>
  </si>
  <si>
    <t>param_12</t>
  </si>
  <si>
    <t>param_13</t>
  </si>
  <si>
    <t>param_14</t>
  </si>
  <si>
    <t>param_15</t>
  </si>
  <si>
    <t>param_16</t>
  </si>
  <si>
    <t>param_17</t>
  </si>
  <si>
    <t>param_18</t>
  </si>
  <si>
    <t>param_19</t>
  </si>
  <si>
    <t>param_20</t>
  </si>
  <si>
    <t>param_21</t>
  </si>
  <si>
    <t>param_22</t>
  </si>
  <si>
    <t>Low</t>
  </si>
  <si>
    <t>High</t>
  </si>
  <si>
    <t>Baseline</t>
  </si>
  <si>
    <t>Baseline Eff</t>
  </si>
  <si>
    <t>efficiencies_ 1</t>
  </si>
  <si>
    <t>efficiencies_ 2</t>
  </si>
  <si>
    <t>efficiencies_ 3</t>
  </si>
  <si>
    <t>efficiencies_ 4</t>
  </si>
  <si>
    <t>efficiencies_ 5</t>
  </si>
  <si>
    <t>efficiencies_ 6</t>
  </si>
  <si>
    <t>efficiencies_ 7</t>
  </si>
  <si>
    <t>efficiencies_ 8</t>
  </si>
  <si>
    <t>efficiencies_ 9</t>
  </si>
  <si>
    <t>efficiencies_10</t>
  </si>
  <si>
    <t>efficiencies_11</t>
  </si>
  <si>
    <t>efficiencies_12</t>
  </si>
  <si>
    <t>efficiencies_13</t>
  </si>
  <si>
    <t>efficiencies_14</t>
  </si>
  <si>
    <t>efficiencies_15</t>
  </si>
  <si>
    <t>efficiencies_16</t>
  </si>
  <si>
    <t>efficiencies_17</t>
  </si>
  <si>
    <t>efficiencies_18</t>
  </si>
  <si>
    <t>efficiencies_19</t>
  </si>
  <si>
    <t>efficiencies_20</t>
  </si>
  <si>
    <t>efficiencies_21</t>
  </si>
  <si>
    <t>efficiencies_22</t>
  </si>
  <si>
    <t>rhoL</t>
  </si>
  <si>
    <t>f</t>
  </si>
  <si>
    <t>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</si>
</sst>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Tornado Plot for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2"/>
          <c:order val="0"/>
          <c:tx>
            <c:v>Low Values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(Sheet1!$A$24,Sheet1!$A$26,Sheet1!$A$28,Sheet1!$A$30,Sheet1!$A$32,Sheet1!$A$34)</c:f>
              <c:strCache>
                <c:ptCount val="6"/>
                <c:pt idx="0">
                  <c:v>L1</c:v>
                </c:pt>
                <c:pt idx="1">
                  <c:v>b1</c:v>
                </c:pt>
                <c:pt idx="2">
                  <c:v>Lh</c:v>
                </c:pt>
                <c:pt idx="3">
                  <c:v>Tm</c:v>
                </c:pt>
                <c:pt idx="4">
                  <c:v>rhoL</c:v>
                </c:pt>
                <c:pt idx="5">
                  <c:v>f</c:v>
                </c:pt>
              </c:strCache>
            </c:strRef>
          </c:cat>
          <c:val>
            <c:numRef>
              <c:f>(Sheet1!$B$25,Sheet1!$B$27,Sheet1!$B$29,Sheet1!$B$31,Sheet1!$B$33,Sheet1!$B$35)</c:f>
              <c:numCache>
                <c:formatCode>General</c:formatCode>
                <c:ptCount val="6"/>
                <c:pt idx="0">
                  <c:v>6.3194921314470548E-2</c:v>
                </c:pt>
                <c:pt idx="1">
                  <c:v>7.0944775618998007E-2</c:v>
                </c:pt>
                <c:pt idx="2">
                  <c:v>8.9157214567219145E-2</c:v>
                </c:pt>
                <c:pt idx="3">
                  <c:v>7.9268180136319283E-2</c:v>
                </c:pt>
                <c:pt idx="4">
                  <c:v>8.3359087442968147E-3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697-452A-857B-3FF77A0CB2B6}"/>
            </c:ext>
          </c:extLst>
        </c:ser>
        <c:ser>
          <c:idx val="13"/>
          <c:order val="1"/>
          <c:tx>
            <c:v>High Values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(Sheet1!$A$24,Sheet1!$A$26,Sheet1!$A$28,Sheet1!$A$30,Sheet1!$A$32,Sheet1!$A$34)</c:f>
              <c:strCache>
                <c:ptCount val="6"/>
                <c:pt idx="0">
                  <c:v>L1</c:v>
                </c:pt>
                <c:pt idx="1">
                  <c:v>b1</c:v>
                </c:pt>
                <c:pt idx="2">
                  <c:v>Lh</c:v>
                </c:pt>
                <c:pt idx="3">
                  <c:v>Tm</c:v>
                </c:pt>
                <c:pt idx="4">
                  <c:v>rhoL</c:v>
                </c:pt>
                <c:pt idx="5">
                  <c:v>f</c:v>
                </c:pt>
              </c:strCache>
            </c:strRef>
          </c:cat>
          <c:val>
            <c:numRef>
              <c:f>(Sheet1!$D$25,Sheet1!$D$27,Sheet1!$D$29,Sheet1!$D$31,Sheet1!$D$33,Sheet1!$D$35)</c:f>
              <c:numCache>
                <c:formatCode>General</c:formatCode>
                <c:ptCount val="6"/>
                <c:pt idx="0">
                  <c:v>8.09E-2</c:v>
                </c:pt>
                <c:pt idx="1">
                  <c:v>0.22084728071019147</c:v>
                </c:pt>
                <c:pt idx="2">
                  <c:v>6.9907923901296812E-2</c:v>
                </c:pt>
                <c:pt idx="3">
                  <c:v>8.1119312434338259E-2</c:v>
                </c:pt>
                <c:pt idx="4">
                  <c:v>1.1549408555549565</c:v>
                </c:pt>
                <c:pt idx="5">
                  <c:v>2.2384788207418427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697-452A-857B-3FF77A0CB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78497200"/>
        <c:axId val="478497616"/>
      </c:barChart>
      <c:catAx>
        <c:axId val="478497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97616"/>
        <c:crossesAt val="8.0900000000000014E-2"/>
        <c:auto val="1"/>
        <c:lblAlgn val="ctr"/>
        <c:lblOffset val="100"/>
        <c:noMultiLvlLbl val="0"/>
      </c:catAx>
      <c:valAx>
        <c:axId val="478497616"/>
        <c:scaling>
          <c:orientation val="minMax"/>
          <c:max val="0.2"/>
          <c:min val="-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  <a:r>
                  <a:rPr lang="en-US" baseline="0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9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612913</xdr:colOff>
      <xdr:row>16</xdr:row>
      <xdr:rowOff>157161</xdr:rowOff>
    </xdr:from>
    <xdr:to>
      <xdr:col>13</xdr:col>
      <xdr:colOff>290720</xdr:colOff>
      <xdr:row>32</xdr:row>
      <xdr:rowOff>91108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4FC394-02A2-8A78-02E5-A0C36AE6D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5"/>
  <sheetViews>
    <sheetView tabSelected="1" topLeftCell="A16" zoomScale="115" zoomScaleNormal="115" workbookViewId="0">
      <selection activeCell="D32" sqref="D32"/>
    </sheetView>
  </sheetViews>
  <sheetFormatPr defaultRowHeight="15" x14ac:dyDescent="0.25"/>
  <cols>
    <col min="1" max="1" width="6.140625" customWidth="1"/>
    <col min="2" max="2" width="9.140625" customWidth="1"/>
    <col min="3" max="15" width="12.7109375" customWidth="1"/>
    <col min="16" max="16" width="11.7109375" customWidth="1"/>
    <col min="17" max="22" width="12.7109375" customWidth="1"/>
    <col min="23" max="23" width="9.7109375" customWidth="1"/>
    <col min="24" max="28" width="13.85546875" customWidth="1"/>
    <col min="29" max="29" width="14.42578125" customWidth="1"/>
    <col min="30" max="32" width="13.85546875" customWidth="1"/>
    <col min="33" max="45" width="14.42578125" customWidth="1"/>
  </cols>
  <sheetData>
    <row r="1" spans="1:45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</row>
    <row r="2" spans="1:45" x14ac:dyDescent="0.25">
      <c r="A2" t="s">
        <v>1</v>
      </c>
      <c r="B2">
        <v>0.2</v>
      </c>
      <c r="C2">
        <v>0.25238095238095237</v>
      </c>
      <c r="D2">
        <v>0.30476190476190479</v>
      </c>
      <c r="E2">
        <v>0.35714285714285715</v>
      </c>
      <c r="F2">
        <v>0.40952380952380951</v>
      </c>
      <c r="G2">
        <v>0.46190476190476193</v>
      </c>
      <c r="H2">
        <v>0.51428571428571423</v>
      </c>
      <c r="I2">
        <v>0.56666666666666665</v>
      </c>
      <c r="J2">
        <v>0.61904761904761907</v>
      </c>
      <c r="K2">
        <v>0.67142857142857149</v>
      </c>
      <c r="L2">
        <v>0.7238095238095239</v>
      </c>
      <c r="M2">
        <v>0.77619047619047632</v>
      </c>
      <c r="N2">
        <v>0.82857142857142851</v>
      </c>
      <c r="O2">
        <v>0.88095238095238093</v>
      </c>
      <c r="P2">
        <v>0.93333333333333335</v>
      </c>
      <c r="Q2">
        <v>0.98571428571428577</v>
      </c>
      <c r="R2">
        <v>1.0380952380952382</v>
      </c>
      <c r="S2">
        <v>1.0904761904761906</v>
      </c>
      <c r="T2">
        <v>1.1428571428571428</v>
      </c>
      <c r="U2">
        <v>1.1952380952380952</v>
      </c>
      <c r="V2">
        <v>1.2476190476190476</v>
      </c>
      <c r="W2">
        <v>1.3</v>
      </c>
    </row>
    <row r="3" spans="1:45" x14ac:dyDescent="0.25">
      <c r="B3">
        <v>6.3194921314470548E-2</v>
      </c>
      <c r="C3">
        <v>6.3755205564181947E-2</v>
      </c>
      <c r="D3">
        <v>6.4333898796624822E-2</v>
      </c>
      <c r="E3">
        <v>6.4932003173764713E-2</v>
      </c>
      <c r="F3">
        <v>6.5550597645163383E-2</v>
      </c>
      <c r="G3">
        <v>6.6190849056843998E-2</v>
      </c>
      <c r="H3">
        <v>6.685401982335068E-2</v>
      </c>
      <c r="I3">
        <v>6.7541479100532958E-2</v>
      </c>
      <c r="J3">
        <v>6.8254714524710061E-2</v>
      </c>
      <c r="K3">
        <v>6.8995346074592401E-2</v>
      </c>
      <c r="L3">
        <v>6.9765575521412992E-2</v>
      </c>
      <c r="M3">
        <v>7.0566475041597493E-2</v>
      </c>
      <c r="N3">
        <v>7.1400593871057655E-2</v>
      </c>
      <c r="O3">
        <v>7.2270264257661573E-2</v>
      </c>
      <c r="P3">
        <v>7.3178057927112419E-2</v>
      </c>
      <c r="Q3">
        <v>7.4126819148345097E-2</v>
      </c>
      <c r="R3">
        <v>7.5119703628378165E-2</v>
      </c>
      <c r="S3">
        <v>7.6160224507838339E-2</v>
      </c>
      <c r="T3">
        <v>7.7252307056258226E-2</v>
      </c>
      <c r="U3">
        <v>7.8400354095450056E-2</v>
      </c>
      <c r="V3">
        <v>7.9609324779020676E-2</v>
      </c>
      <c r="W3">
        <v>8.0884830088068141E-2</v>
      </c>
    </row>
    <row r="4" spans="1:45" x14ac:dyDescent="0.25">
      <c r="A4" t="s">
        <v>2</v>
      </c>
      <c r="B4">
        <v>0.12</v>
      </c>
      <c r="C4">
        <v>0.1238095238095238</v>
      </c>
      <c r="D4">
        <v>0.1276190476190476</v>
      </c>
      <c r="E4">
        <v>0.13142857142857142</v>
      </c>
      <c r="F4">
        <v>0.13523809523809524</v>
      </c>
      <c r="G4">
        <v>0.13904761904761906</v>
      </c>
      <c r="H4">
        <v>0.14285714285714285</v>
      </c>
      <c r="I4">
        <v>0.14666666666666667</v>
      </c>
      <c r="J4">
        <v>0.15047619047619049</v>
      </c>
      <c r="K4">
        <v>0.1542857142857143</v>
      </c>
      <c r="L4">
        <v>0.15809523809523809</v>
      </c>
      <c r="M4">
        <v>0.16190476190476191</v>
      </c>
      <c r="N4">
        <v>0.1657142857142857</v>
      </c>
      <c r="O4">
        <v>0.16952380952380952</v>
      </c>
      <c r="P4">
        <v>0.17333333333333334</v>
      </c>
      <c r="Q4">
        <v>0.17714285714285716</v>
      </c>
      <c r="R4">
        <v>0.18095238095238098</v>
      </c>
      <c r="S4">
        <v>0.18476190476190477</v>
      </c>
      <c r="T4">
        <v>0.18857142857142858</v>
      </c>
      <c r="U4">
        <v>0.19238095238095237</v>
      </c>
      <c r="V4">
        <v>0.19619047619047619</v>
      </c>
      <c r="W4">
        <v>0.2</v>
      </c>
    </row>
    <row r="5" spans="1:45" x14ac:dyDescent="0.25">
      <c r="B5">
        <v>7.0944775618998007E-2</v>
      </c>
      <c r="C5">
        <v>7.1836750709421138E-2</v>
      </c>
      <c r="D5">
        <v>7.2812038545708016E-2</v>
      </c>
      <c r="E5">
        <v>7.3880399114379935E-2</v>
      </c>
      <c r="F5">
        <v>7.5053398199523072E-2</v>
      </c>
      <c r="G5">
        <v>7.6344855880338361E-2</v>
      </c>
      <c r="H5">
        <v>7.7771441204462513E-2</v>
      </c>
      <c r="I5">
        <v>7.9353473433707786E-2</v>
      </c>
      <c r="J5">
        <v>8.1116021285797785E-2</v>
      </c>
      <c r="K5">
        <v>8.3090442182741531E-2</v>
      </c>
      <c r="L5">
        <v>8.5316588678104377E-2</v>
      </c>
      <c r="M5">
        <v>8.7846057874844286E-2</v>
      </c>
      <c r="N5">
        <v>9.0747130478872839E-2</v>
      </c>
      <c r="O5">
        <v>9.411256428028722E-2</v>
      </c>
      <c r="P5">
        <v>9.8072458936711168E-2</v>
      </c>
      <c r="Q5">
        <v>0.10281670317139288</v>
      </c>
      <c r="R5">
        <v>0.10863698399916147</v>
      </c>
      <c r="S5">
        <v>0.11601294847779979</v>
      </c>
      <c r="T5">
        <v>0.12581261175890052</v>
      </c>
      <c r="U5">
        <v>0.13985379651652757</v>
      </c>
      <c r="V5">
        <v>0.16305673114861632</v>
      </c>
      <c r="W5">
        <v>0.22084728071019147</v>
      </c>
    </row>
    <row r="6" spans="1:45" x14ac:dyDescent="0.25">
      <c r="A6" t="s">
        <v>3</v>
      </c>
      <c r="B6">
        <v>210</v>
      </c>
      <c r="C6">
        <v>213.33333333333334</v>
      </c>
      <c r="D6">
        <v>216.66666666666666</v>
      </c>
      <c r="E6">
        <v>220</v>
      </c>
      <c r="F6">
        <v>223.33333333333334</v>
      </c>
      <c r="G6">
        <v>226.66666666666666</v>
      </c>
      <c r="H6">
        <v>230</v>
      </c>
      <c r="I6">
        <v>233.33333333333334</v>
      </c>
      <c r="J6">
        <v>236.66666666666666</v>
      </c>
      <c r="K6">
        <v>240</v>
      </c>
      <c r="L6">
        <v>243.33333333333334</v>
      </c>
      <c r="M6">
        <v>246.66666666666669</v>
      </c>
      <c r="N6">
        <v>250</v>
      </c>
      <c r="O6">
        <v>253.33333333333334</v>
      </c>
      <c r="P6">
        <v>256.66666666666669</v>
      </c>
      <c r="Q6">
        <v>260</v>
      </c>
      <c r="R6">
        <v>263.33333333333331</v>
      </c>
      <c r="S6">
        <v>266.66666666666669</v>
      </c>
      <c r="T6">
        <v>270</v>
      </c>
      <c r="U6">
        <v>273.33333333333331</v>
      </c>
      <c r="V6">
        <v>276.66666666666669</v>
      </c>
      <c r="W6">
        <v>280</v>
      </c>
    </row>
    <row r="7" spans="1:45" x14ac:dyDescent="0.25">
      <c r="B7">
        <v>8.9157214567219145E-2</v>
      </c>
      <c r="C7">
        <v>8.8003314862727916E-2</v>
      </c>
      <c r="D7">
        <v>8.6878901773228934E-2</v>
      </c>
      <c r="E7">
        <v>8.5782859311477E-2</v>
      </c>
      <c r="F7">
        <v>8.4714127104671175E-2</v>
      </c>
      <c r="G7">
        <v>8.3671696972701215E-2</v>
      </c>
      <c r="H7">
        <v>8.2654609755956732E-2</v>
      </c>
      <c r="I7">
        <v>8.1661952371718777E-2</v>
      </c>
      <c r="J7">
        <v>8.0692855080145454E-2</v>
      </c>
      <c r="K7">
        <v>7.9746488942644619E-2</v>
      </c>
      <c r="L7">
        <v>7.882206345702289E-2</v>
      </c>
      <c r="M7">
        <v>7.7918824355230398E-2</v>
      </c>
      <c r="N7">
        <v>7.7036051550807061E-2</v>
      </c>
      <c r="O7">
        <v>7.6173057224290727E-2</v>
      </c>
      <c r="P7">
        <v>7.5329184035888772E-2</v>
      </c>
      <c r="Q7">
        <v>7.450380345565201E-2</v>
      </c>
      <c r="R7">
        <v>7.3696314202236324E-2</v>
      </c>
      <c r="S7">
        <v>7.2906140782102127E-2</v>
      </c>
      <c r="T7">
        <v>7.2132732121693258E-2</v>
      </c>
      <c r="U7">
        <v>7.1375560285763404E-2</v>
      </c>
      <c r="V7">
        <v>7.063411927558573E-2</v>
      </c>
      <c r="W7">
        <v>6.9907923901296812E-2</v>
      </c>
    </row>
    <row r="8" spans="1:45" x14ac:dyDescent="0.25">
      <c r="A8" t="s">
        <v>4</v>
      </c>
      <c r="B8">
        <v>5.5</v>
      </c>
      <c r="C8">
        <v>6.1904761904761907</v>
      </c>
      <c r="D8">
        <v>6.8809523809523814</v>
      </c>
      <c r="E8">
        <v>7.5714285714285712</v>
      </c>
      <c r="F8">
        <v>8.2619047619047628</v>
      </c>
      <c r="G8">
        <v>8.9523809523809526</v>
      </c>
      <c r="H8">
        <v>9.6428571428571423</v>
      </c>
      <c r="I8">
        <v>10.333333333333332</v>
      </c>
      <c r="J8">
        <v>11.023809523809524</v>
      </c>
      <c r="K8">
        <v>11.714285714285715</v>
      </c>
      <c r="L8">
        <v>12.404761904761905</v>
      </c>
      <c r="M8">
        <v>13.095238095238095</v>
      </c>
      <c r="N8">
        <v>13.785714285714285</v>
      </c>
      <c r="O8">
        <v>14.476190476190476</v>
      </c>
      <c r="P8">
        <v>15.166666666666666</v>
      </c>
      <c r="Q8">
        <v>15.857142857142858</v>
      </c>
      <c r="R8">
        <v>16.547619047619047</v>
      </c>
      <c r="S8">
        <v>17.238095238095237</v>
      </c>
      <c r="T8">
        <v>17.928571428571431</v>
      </c>
      <c r="U8">
        <v>18.61904761904762</v>
      </c>
      <c r="V8">
        <v>19.30952380952381</v>
      </c>
      <c r="W8">
        <v>20</v>
      </c>
    </row>
    <row r="9" spans="1:45" x14ac:dyDescent="0.25">
      <c r="B9">
        <v>7.9268180136319283E-2</v>
      </c>
      <c r="C9">
        <v>7.9354411445079792E-2</v>
      </c>
      <c r="D9">
        <v>7.9440830570349494E-2</v>
      </c>
      <c r="E9">
        <v>7.9527438126409347E-2</v>
      </c>
      <c r="F9">
        <v>7.9614234730221958E-2</v>
      </c>
      <c r="G9">
        <v>7.9701221001446318E-2</v>
      </c>
      <c r="H9">
        <v>7.9788397562452582E-2</v>
      </c>
      <c r="I9">
        <v>7.9875765038336793E-2</v>
      </c>
      <c r="J9">
        <v>7.996332405693593E-2</v>
      </c>
      <c r="K9">
        <v>8.0051075248842876E-2</v>
      </c>
      <c r="L9">
        <v>8.0139019247421645E-2</v>
      </c>
      <c r="M9">
        <v>8.0227156688822479E-2</v>
      </c>
      <c r="N9">
        <v>8.0315488211997368E-2</v>
      </c>
      <c r="O9">
        <v>8.0404014458715298E-2</v>
      </c>
      <c r="P9">
        <v>8.0492736073577958E-2</v>
      </c>
      <c r="Q9">
        <v>8.0581653704035278E-2</v>
      </c>
      <c r="R9">
        <v>8.0670768000401238E-2</v>
      </c>
      <c r="S9">
        <v>8.0760079615869701E-2</v>
      </c>
      <c r="T9">
        <v>8.0849589206530362E-2</v>
      </c>
      <c r="U9">
        <v>8.093929743138481E-2</v>
      </c>
      <c r="V9">
        <v>8.1029204952362766E-2</v>
      </c>
      <c r="W9">
        <v>8.1119312434338259E-2</v>
      </c>
    </row>
    <row r="10" spans="1:45" x14ac:dyDescent="0.25">
      <c r="A10" t="s">
        <v>53</v>
      </c>
      <c r="B10">
        <v>720</v>
      </c>
      <c r="C10">
        <v>723.80952380952385</v>
      </c>
      <c r="D10">
        <v>727.61904761904759</v>
      </c>
      <c r="E10">
        <v>731.42857142857144</v>
      </c>
      <c r="F10">
        <v>735.23809523809518</v>
      </c>
      <c r="G10">
        <v>739.04761904761904</v>
      </c>
      <c r="H10">
        <v>742.85714285714289</v>
      </c>
      <c r="I10">
        <v>746.66666666666663</v>
      </c>
      <c r="J10">
        <v>750.47619047619048</v>
      </c>
      <c r="K10">
        <v>754.28571428571433</v>
      </c>
      <c r="L10">
        <v>758.09523809523807</v>
      </c>
      <c r="M10">
        <v>761.90476190476193</v>
      </c>
      <c r="N10">
        <v>765.71428571428567</v>
      </c>
      <c r="O10">
        <v>769.52380952380952</v>
      </c>
      <c r="P10">
        <v>773.33333333333337</v>
      </c>
      <c r="Q10">
        <v>777.14285714285711</v>
      </c>
      <c r="R10">
        <v>780.95238095238096</v>
      </c>
      <c r="S10">
        <v>784.76190476190482</v>
      </c>
      <c r="T10">
        <v>788.57142857142856</v>
      </c>
      <c r="U10">
        <v>792.38095238095241</v>
      </c>
      <c r="V10">
        <v>796.19047619047615</v>
      </c>
      <c r="W10">
        <v>800</v>
      </c>
    </row>
    <row r="11" spans="1:45" x14ac:dyDescent="0.25">
      <c r="B11">
        <v>8.3359087442968147E-3</v>
      </c>
      <c r="C11">
        <v>8.8215547638096914E-3</v>
      </c>
      <c r="D11">
        <v>9.3850744639083911E-3</v>
      </c>
      <c r="E11">
        <v>1.0045965302733556E-2</v>
      </c>
      <c r="F11">
        <v>1.0830825198977467E-2</v>
      </c>
      <c r="G11">
        <v>1.1776886302792281E-2</v>
      </c>
      <c r="H11">
        <v>1.2937874320802156E-2</v>
      </c>
      <c r="I11">
        <v>1.4394183133620522E-2</v>
      </c>
      <c r="J11">
        <v>1.6271534121146722E-2</v>
      </c>
      <c r="K11">
        <v>1.8777545513222329E-2</v>
      </c>
      <c r="L11">
        <v>2.2279484894826881E-2</v>
      </c>
      <c r="M11">
        <v>2.7487170606664748E-2</v>
      </c>
      <c r="N11">
        <v>3.5940133755619497E-2</v>
      </c>
      <c r="O11">
        <v>5.1496105002156269E-2</v>
      </c>
      <c r="P11">
        <v>8.5095336124799345E-2</v>
      </c>
      <c r="Q11">
        <v>0.16170676605861073</v>
      </c>
      <c r="R11">
        <v>0.29265788882893273</v>
      </c>
      <c r="S11">
        <v>0.4529986367842474</v>
      </c>
      <c r="T11">
        <v>0.6242795710334077</v>
      </c>
      <c r="U11">
        <v>0.79978800713767639</v>
      </c>
      <c r="V11">
        <v>0.97703458955958733</v>
      </c>
      <c r="W11">
        <v>1.1549408555549565</v>
      </c>
    </row>
    <row r="12" spans="1:45" x14ac:dyDescent="0.25">
      <c r="A12" t="s">
        <v>54</v>
      </c>
      <c r="B12">
        <v>0</v>
      </c>
      <c r="C12">
        <v>4.7619047619047616E-2</v>
      </c>
      <c r="D12">
        <v>9.5238095238095233E-2</v>
      </c>
      <c r="E12">
        <v>0.14285714285714285</v>
      </c>
      <c r="F12">
        <v>0.19047619047619047</v>
      </c>
      <c r="G12">
        <v>0.23809523809523808</v>
      </c>
      <c r="H12">
        <v>0.2857142857142857</v>
      </c>
      <c r="I12">
        <v>0.33333333333333331</v>
      </c>
      <c r="J12">
        <v>0.38095238095238093</v>
      </c>
      <c r="K12">
        <v>0.42857142857142855</v>
      </c>
      <c r="L12">
        <v>0.47619047619047616</v>
      </c>
      <c r="M12">
        <v>0.52380952380952372</v>
      </c>
      <c r="N12">
        <v>0.5714285714285714</v>
      </c>
      <c r="O12">
        <v>0.61904761904761907</v>
      </c>
      <c r="P12">
        <v>0.66666666666666663</v>
      </c>
      <c r="Q12">
        <v>0.71428571428571419</v>
      </c>
      <c r="R12">
        <v>0.76190476190476186</v>
      </c>
      <c r="S12">
        <v>0.80952380952380953</v>
      </c>
      <c r="T12">
        <v>0.8571428571428571</v>
      </c>
      <c r="U12">
        <v>0.90476190476190466</v>
      </c>
      <c r="V12">
        <v>0.95238095238095233</v>
      </c>
      <c r="W12">
        <v>1</v>
      </c>
    </row>
    <row r="13" spans="1:45" x14ac:dyDescent="0.25">
      <c r="C13">
        <v>4.2223456769696476E-3</v>
      </c>
      <c r="D13">
        <v>4.6330779625153957E-3</v>
      </c>
      <c r="E13">
        <v>5.120158461496627E-3</v>
      </c>
      <c r="F13">
        <v>5.7059751366279696E-3</v>
      </c>
      <c r="G13">
        <v>6.4224337119315848E-3</v>
      </c>
      <c r="H13">
        <v>7.3165602362603192E-3</v>
      </c>
      <c r="I13">
        <v>8.4605553801920183E-3</v>
      </c>
      <c r="J13">
        <v>9.971019337212339E-3</v>
      </c>
      <c r="K13">
        <v>1.2048732821471297E-2</v>
      </c>
      <c r="L13">
        <v>1.5069713390120915E-2</v>
      </c>
      <c r="M13">
        <v>1.9823267360204948E-2</v>
      </c>
      <c r="N13">
        <v>2.825751334162516E-2</v>
      </c>
      <c r="O13">
        <v>4.645713986190983E-2</v>
      </c>
      <c r="P13">
        <v>9.9090634077277862E-2</v>
      </c>
      <c r="Q13">
        <v>0.25044051429393432</v>
      </c>
      <c r="R13">
        <v>0.49210645778642326</v>
      </c>
      <c r="S13">
        <v>0.77473912115368793</v>
      </c>
      <c r="T13">
        <v>1.0866411235531874</v>
      </c>
      <c r="U13">
        <v>1.4294191918272572</v>
      </c>
      <c r="V13">
        <v>1.8096744869213235</v>
      </c>
      <c r="W13">
        <v>2.2384788207418427</v>
      </c>
    </row>
    <row r="21" spans="1:5" x14ac:dyDescent="0.25">
      <c r="D21" t="s">
        <v>30</v>
      </c>
      <c r="E21">
        <v>8.09E-2</v>
      </c>
    </row>
    <row r="23" spans="1:5" x14ac:dyDescent="0.25">
      <c r="B23" t="s">
        <v>27</v>
      </c>
      <c r="C23" t="s">
        <v>29</v>
      </c>
      <c r="D23" t="s">
        <v>28</v>
      </c>
    </row>
    <row r="24" spans="1:5" x14ac:dyDescent="0.25">
      <c r="A24" t="s">
        <v>1</v>
      </c>
      <c r="B24">
        <v>0.2</v>
      </c>
      <c r="C24">
        <f>AVERAGE(B24,D24)</f>
        <v>0.75</v>
      </c>
      <c r="D24">
        <v>1.3</v>
      </c>
    </row>
    <row r="25" spans="1:5" x14ac:dyDescent="0.25">
      <c r="A25" t="s">
        <v>55</v>
      </c>
      <c r="B25">
        <v>6.3194921314470548E-2</v>
      </c>
      <c r="D25">
        <v>8.09E-2</v>
      </c>
    </row>
    <row r="26" spans="1:5" x14ac:dyDescent="0.25">
      <c r="A26" t="s">
        <v>2</v>
      </c>
      <c r="B26">
        <v>0.12</v>
      </c>
      <c r="C26">
        <f>AVERAGE(B26,D26)</f>
        <v>0.16</v>
      </c>
      <c r="D26">
        <v>0.2</v>
      </c>
    </row>
    <row r="27" spans="1:5" x14ac:dyDescent="0.25">
      <c r="A27" t="s">
        <v>55</v>
      </c>
      <c r="B27">
        <v>7.0944775618998007E-2</v>
      </c>
      <c r="D27">
        <v>0.22084728071019147</v>
      </c>
    </row>
    <row r="28" spans="1:5" x14ac:dyDescent="0.25">
      <c r="A28" t="s">
        <v>3</v>
      </c>
      <c r="B28">
        <v>210</v>
      </c>
      <c r="C28">
        <f t="shared" ref="C28:C34" si="0">AVERAGE(B28,D28)</f>
        <v>245</v>
      </c>
      <c r="D28">
        <v>280</v>
      </c>
    </row>
    <row r="29" spans="1:5" x14ac:dyDescent="0.25">
      <c r="A29" t="s">
        <v>55</v>
      </c>
      <c r="B29">
        <v>8.9157214567219145E-2</v>
      </c>
      <c r="D29">
        <v>6.9907923901296812E-2</v>
      </c>
    </row>
    <row r="30" spans="1:5" x14ac:dyDescent="0.25">
      <c r="A30" t="s">
        <v>4</v>
      </c>
      <c r="B30">
        <v>5.5</v>
      </c>
      <c r="C30">
        <f t="shared" si="0"/>
        <v>12.75</v>
      </c>
      <c r="D30">
        <v>20</v>
      </c>
    </row>
    <row r="31" spans="1:5" x14ac:dyDescent="0.25">
      <c r="A31" t="s">
        <v>55</v>
      </c>
      <c r="B31">
        <v>7.9268180136319283E-2</v>
      </c>
      <c r="D31">
        <v>8.1119312434338259E-2</v>
      </c>
    </row>
    <row r="32" spans="1:5" x14ac:dyDescent="0.25">
      <c r="A32" t="s">
        <v>53</v>
      </c>
      <c r="B32">
        <v>720</v>
      </c>
      <c r="C32">
        <f t="shared" si="0"/>
        <v>760</v>
      </c>
      <c r="D32">
        <v>800</v>
      </c>
    </row>
    <row r="33" spans="1:4" x14ac:dyDescent="0.25">
      <c r="A33" t="s">
        <v>55</v>
      </c>
      <c r="B33">
        <v>8.3359087442968147E-3</v>
      </c>
      <c r="D33">
        <v>1.1549408555549565</v>
      </c>
    </row>
    <row r="34" spans="1:4" x14ac:dyDescent="0.25">
      <c r="A34" t="s">
        <v>54</v>
      </c>
      <c r="B34">
        <v>0</v>
      </c>
      <c r="C34">
        <f t="shared" si="0"/>
        <v>0.5</v>
      </c>
      <c r="D34">
        <v>1</v>
      </c>
    </row>
    <row r="35" spans="1:4" x14ac:dyDescent="0.25">
      <c r="A35" t="s">
        <v>55</v>
      </c>
      <c r="B35">
        <v>0</v>
      </c>
      <c r="D35">
        <v>2.2384788207418427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Camila Kang</cp:lastModifiedBy>
  <dcterms:created xsi:type="dcterms:W3CDTF">2022-05-13T06:49:20Z</dcterms:created>
  <dcterms:modified xsi:type="dcterms:W3CDTF">2022-06-03T19:58:53Z</dcterms:modified>
</cp:coreProperties>
</file>