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집필\2020\데이터 분석 바이블\예제\Part 01\Chapter 01\"/>
    </mc:Choice>
  </mc:AlternateContent>
  <xr:revisionPtr revIDLastSave="0" documentId="13_ncr:1_{192E1EB0-D33E-44FB-998A-63562A2A2DB3}" xr6:coauthVersionLast="47" xr6:coauthVersionMax="47" xr10:uidLastSave="{00000000-0000-0000-0000-000000000000}"/>
  <bookViews>
    <workbookView xWindow="390" yWindow="390" windowWidth="57600" windowHeight="15345" activeTab="2" xr2:uid="{00000000-000D-0000-FFFF-FFFF00000000}"/>
  </bookViews>
  <sheets>
    <sheet name="sample" sheetId="1" r:id="rId1"/>
    <sheet name="title1" sheetId="4" r:id="rId2"/>
    <sheet name="title2" sheetId="5" r:id="rId3"/>
    <sheet name="data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" i="4" l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6" i="4"/>
</calcChain>
</file>

<file path=xl/sharedStrings.xml><?xml version="1.0" encoding="utf-8"?>
<sst xmlns="http://schemas.openxmlformats.org/spreadsheetml/2006/main" count="623" uniqueCount="92">
  <si>
    <t>제품</t>
  </si>
  <si>
    <t>단가</t>
  </si>
  <si>
    <t>수량</t>
  </si>
  <si>
    <t>할인율</t>
  </si>
  <si>
    <t>판매</t>
    <phoneticPr fontId="3" type="noConversion"/>
  </si>
  <si>
    <t>복사기</t>
  </si>
  <si>
    <t>컬러레이저복사기 XI-3200</t>
  </si>
  <si>
    <t>바코드스캐너</t>
  </si>
  <si>
    <t>바코드 Z-350</t>
  </si>
  <si>
    <t>팩스</t>
  </si>
  <si>
    <t>잉크젯팩시밀리 FX-1050</t>
  </si>
  <si>
    <t>복사용지</t>
  </si>
  <si>
    <t>프리미엄복사지A4 2500매</t>
  </si>
  <si>
    <t>바코드 BCD-100 Plus</t>
  </si>
  <si>
    <t>고급복사지A4 500매</t>
  </si>
  <si>
    <t>복합기</t>
  </si>
  <si>
    <t>잉크젯복합기 AP-3300</t>
  </si>
  <si>
    <t>잉크젯복합기 AP-3200</t>
  </si>
  <si>
    <t>레이저복합기 L200</t>
  </si>
  <si>
    <t>제본기</t>
  </si>
  <si>
    <t>링제본기 ST-100</t>
  </si>
  <si>
    <t>출퇴근기록기</t>
  </si>
  <si>
    <t>RF OA-300</t>
  </si>
  <si>
    <t>문서세단기</t>
  </si>
  <si>
    <t>오피스 Z-01</t>
  </si>
  <si>
    <t>흑백레이저복사기 TLE-5000</t>
  </si>
  <si>
    <t>복사지A4 1000매</t>
  </si>
  <si>
    <t>복사지A4 2500매</t>
  </si>
  <si>
    <t>분류</t>
  </si>
  <si>
    <t>판매 대장</t>
    <phoneticPr fontId="2" type="noConversion"/>
  </si>
  <si>
    <t>주문일</t>
    <phoneticPr fontId="2" type="noConversion"/>
  </si>
  <si>
    <t>고잔점</t>
  </si>
  <si>
    <t>가양점</t>
  </si>
  <si>
    <t>성수점</t>
  </si>
  <si>
    <t>용산점</t>
  </si>
  <si>
    <t>서수원점</t>
  </si>
  <si>
    <t>수서점</t>
  </si>
  <si>
    <t>화정점</t>
  </si>
  <si>
    <t>동백점</t>
  </si>
  <si>
    <t>자양점</t>
  </si>
  <si>
    <t>청계천점</t>
  </si>
  <si>
    <t>신도림점</t>
  </si>
  <si>
    <t>컬러레이저복사기 XI-2000</t>
  </si>
  <si>
    <t>바코드 BCD-200 Plus</t>
  </si>
  <si>
    <t>복사지A4 5000매</t>
  </si>
  <si>
    <t>지점</t>
    <phoneticPr fontId="2" type="noConversion"/>
  </si>
  <si>
    <t>S카드</t>
  </si>
  <si>
    <t>S카드</t>
    <phoneticPr fontId="2" type="noConversion"/>
  </si>
  <si>
    <t>H카드</t>
  </si>
  <si>
    <t>H카드</t>
    <phoneticPr fontId="2" type="noConversion"/>
  </si>
  <si>
    <t>K카드</t>
  </si>
  <si>
    <t>K카드</t>
    <phoneticPr fontId="2" type="noConversion"/>
  </si>
  <si>
    <t>O</t>
  </si>
  <si>
    <t/>
  </si>
  <si>
    <t>카드</t>
    <phoneticPr fontId="2" type="noConversion"/>
  </si>
  <si>
    <t>결제액</t>
    <phoneticPr fontId="2" type="noConversion"/>
  </si>
  <si>
    <t>결제 카드</t>
    <phoneticPr fontId="2" type="noConversion"/>
  </si>
  <si>
    <t>수량</t>
    <phoneticPr fontId="2" type="noConversion"/>
  </si>
  <si>
    <t>결제카드</t>
    <phoneticPr fontId="2" type="noConversion"/>
  </si>
  <si>
    <t>주문번호</t>
    <phoneticPr fontId="2" type="noConversion"/>
  </si>
  <si>
    <t>K1-200102001</t>
  </si>
  <si>
    <t>K1-200102001</t>
    <phoneticPr fontId="2" type="noConversion"/>
  </si>
  <si>
    <t>S1-200102001</t>
  </si>
  <si>
    <t>S2-200102001</t>
  </si>
  <si>
    <t>K1-200103002</t>
  </si>
  <si>
    <t>S3-200103001</t>
  </si>
  <si>
    <t>K3-200106001</t>
  </si>
  <si>
    <t>S4-200106001</t>
  </si>
  <si>
    <t>S3-200106002</t>
  </si>
  <si>
    <t>K5-200107001</t>
  </si>
  <si>
    <t>K5-200107002</t>
  </si>
  <si>
    <t>결제 내역</t>
    <phoneticPr fontId="2" type="noConversion"/>
  </si>
  <si>
    <t>K2-200107001</t>
  </si>
  <si>
    <t>S3-200108003</t>
  </si>
  <si>
    <t>S6-200108001</t>
  </si>
  <si>
    <t>K2-200108002</t>
  </si>
  <si>
    <t>K5-200109003</t>
  </si>
  <si>
    <t>S3-200109004</t>
  </si>
  <si>
    <t>S2-200109002</t>
  </si>
  <si>
    <t>S3-200110005</t>
  </si>
  <si>
    <t>S2-200110003</t>
  </si>
  <si>
    <t>S7-200110001</t>
  </si>
  <si>
    <t>S3-200113006</t>
  </si>
  <si>
    <t>S5-200113001</t>
  </si>
  <si>
    <t>S6-200113002</t>
  </si>
  <si>
    <t>S5-200113002</t>
  </si>
  <si>
    <t>S3-200114007</t>
  </si>
  <si>
    <t>S2-200114004</t>
  </si>
  <si>
    <t>S1-200115002</t>
  </si>
  <si>
    <t>S6-200115003</t>
  </si>
  <si>
    <t>K5-200115004</t>
  </si>
  <si>
    <t>고잔점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</si>
</sst>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(* #,##0_);_(* \(#,##0\);_(* &quot;-&quot;_);_(@_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TTche"/>
      <family val="1"/>
      <charset val="129"/>
    </font>
    <font>
      <b/>
      <sz val="11"/>
      <color rgb="FF3F3F3F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rgb="FF3F3F3F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6">
    <xf numFmtId="0" fontId="0" fillId="0" borderId="0">
      <alignment vertical="center"/>
    </xf>
    <xf numFmtId="0" fontId="5" fillId="0" borderId="2" applyFill="0" applyAlignment="0" applyProtection="0">
      <alignment vertical="center"/>
    </xf>
    <xf numFmtId="0" fontId="4" fillId="2" borderId="1" applyAlignment="0" applyProtection="0">
      <alignment vertical="center"/>
    </xf>
    <xf numFmtId="0" fontId="1" fillId="0" borderId="4" applyNumberFormat="0" applyFon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2" borderId="1" xfId="2" applyAlignment="1">
      <alignment horizontal="center" vertical="center"/>
    </xf>
    <xf numFmtId="0" fontId="0" fillId="0" borderId="4" xfId="3" applyFont="1" applyFill="1" applyAlignment="1">
      <alignment horizontal="center" vertical="center"/>
    </xf>
    <xf numFmtId="176" fontId="0" fillId="0" borderId="4" xfId="3" applyNumberFormat="1" applyFont="1" applyFill="1">
      <alignment vertical="center"/>
    </xf>
    <xf numFmtId="14" fontId="0" fillId="0" borderId="4" xfId="3" applyNumberFormat="1" applyFont="1" applyFill="1" applyAlignment="1">
      <alignment horizontal="center" vertical="center"/>
    </xf>
    <xf numFmtId="0" fontId="0" fillId="0" borderId="4" xfId="3" applyFont="1" applyFill="1">
      <alignment vertical="center"/>
    </xf>
    <xf numFmtId="9" fontId="0" fillId="0" borderId="4" xfId="3" applyNumberFormat="1" applyFont="1" applyFill="1">
      <alignment vertical="center"/>
    </xf>
    <xf numFmtId="0" fontId="4" fillId="3" borderId="1" xfId="2" applyFill="1" applyAlignment="1">
      <alignment horizontal="center" vertical="center"/>
    </xf>
    <xf numFmtId="0" fontId="0" fillId="0" borderId="4" xfId="3" applyFont="1" applyAlignment="1">
      <alignment horizontal="center" vertical="center"/>
    </xf>
    <xf numFmtId="41" fontId="0" fillId="0" borderId="4" xfId="4" applyFont="1" applyBorder="1" applyAlignment="1">
      <alignment horizontal="center" vertical="center"/>
    </xf>
    <xf numFmtId="0" fontId="6" fillId="0" borderId="4" xfId="3" applyFont="1" applyAlignment="1">
      <alignment horizontal="center" vertical="center"/>
    </xf>
    <xf numFmtId="14" fontId="6" fillId="0" borderId="4" xfId="3" applyNumberFormat="1" applyFont="1" applyAlignment="1">
      <alignment horizontal="center" vertical="center"/>
    </xf>
    <xf numFmtId="41" fontId="6" fillId="0" borderId="4" xfId="4" applyFont="1" applyBorder="1" applyAlignment="1">
      <alignment horizontal="center" vertical="center"/>
    </xf>
    <xf numFmtId="9" fontId="6" fillId="0" borderId="4" xfId="5" applyFont="1" applyBorder="1" applyAlignment="1">
      <alignment horizontal="center" vertical="center"/>
    </xf>
    <xf numFmtId="0" fontId="6" fillId="4" borderId="4" xfId="3" applyFont="1" applyFill="1" applyAlignment="1">
      <alignment horizontal="center" vertical="center"/>
    </xf>
    <xf numFmtId="41" fontId="6" fillId="4" borderId="4" xfId="4" applyFont="1" applyFill="1" applyBorder="1" applyAlignment="1">
      <alignment horizontal="center" vertical="center"/>
    </xf>
    <xf numFmtId="9" fontId="6" fillId="4" borderId="4" xfId="5" applyFont="1" applyFill="1" applyBorder="1" applyAlignment="1">
      <alignment horizontal="center" vertical="center"/>
    </xf>
    <xf numFmtId="0" fontId="7" fillId="4" borderId="8" xfId="3" applyFont="1" applyFill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7" fillId="4" borderId="3" xfId="3" applyFont="1" applyFill="1" applyBorder="1" applyAlignment="1">
      <alignment horizontal="center" vertical="center"/>
    </xf>
    <xf numFmtId="0" fontId="5" fillId="0" borderId="2" xfId="1" applyAlignment="1">
      <alignment horizontal="center" vertical="center"/>
    </xf>
    <xf numFmtId="0" fontId="4" fillId="3" borderId="1" xfId="2" applyFill="1" applyAlignment="1">
      <alignment horizontal="center" vertical="center"/>
    </xf>
    <xf numFmtId="0" fontId="4" fillId="2" borderId="7" xfId="2" applyBorder="1" applyAlignment="1">
      <alignment horizontal="center" vertical="center"/>
    </xf>
    <xf numFmtId="0" fontId="4" fillId="2" borderId="6" xfId="2" applyBorder="1" applyAlignment="1">
      <alignment horizontal="center" vertical="center"/>
    </xf>
  </cellXfs>
  <cellStyles count="6">
    <cellStyle name="데이터 영역" xfId="3" xr:uid="{8FC91F5F-0D29-4D83-B435-938ABB6CECE3}"/>
    <cellStyle name="백분율" xfId="5" builtinId="5"/>
    <cellStyle name="쉼표 [0]" xfId="4" builtinId="6"/>
    <cellStyle name="제목 영역" xfId="1" xr:uid="{A7040044-E4FA-4781-B549-D1728092CDDD}"/>
    <cellStyle name="표 머리글 영역" xfId="2" xr:uid="{133F2520-11A8-4F0E-B44B-F57796B2FE54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171450</xdr:rowOff>
    </xdr:from>
    <xdr:to>
      <xdr:col>11</xdr:col>
      <xdr:colOff>0</xdr:colOff>
      <xdr:row>8</xdr:row>
      <xdr:rowOff>142875</xdr:rowOff>
    </xdr:to>
    <xdr:sp macro="" textlink="">
      <xdr:nvSpPr>
        <xdr:cNvPr id="2" name="화살표: 줄무늬가 있는 오른쪽 1">
          <a:extLst>
            <a:ext uri="{FF2B5EF4-FFF2-40B4-BE49-F238E27FC236}">
              <a16:creationId xmlns:a16="http://schemas.microsoft.com/office/drawing/2014/main" id="{A0CBEA30-3C3E-4BB6-9BB5-882AACAEBB7B}"/>
            </a:ext>
          </a:extLst>
        </xdr:cNvPr>
        <xdr:cNvSpPr/>
      </xdr:nvSpPr>
      <xdr:spPr>
        <a:xfrm>
          <a:off x="8696325" y="1257300"/>
          <a:ext cx="685800" cy="714375"/>
        </a:xfrm>
        <a:prstGeom prst="striped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219075</xdr:rowOff>
    </xdr:to>
    <xdr:sp macro="" textlink="">
      <xdr:nvSpPr>
        <xdr:cNvPr id="2" name="화살표: 줄무늬가 있는 오른쪽 1">
          <a:extLst>
            <a:ext uri="{FF2B5EF4-FFF2-40B4-BE49-F238E27FC236}">
              <a16:creationId xmlns:a16="http://schemas.microsoft.com/office/drawing/2014/main" id="{61621E4A-71F9-4364-977F-0F8C74DECE24}"/>
            </a:ext>
          </a:extLst>
        </xdr:cNvPr>
        <xdr:cNvSpPr/>
      </xdr:nvSpPr>
      <xdr:spPr>
        <a:xfrm>
          <a:off x="9429750" y="1333500"/>
          <a:ext cx="685800" cy="714375"/>
        </a:xfrm>
        <a:prstGeom prst="stripedRightArrow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4"/>
  <sheetViews>
    <sheetView workbookViewId="0">
      <selection activeCell="E7" sqref="E7"/>
    </sheetView>
  </sheetViews>
  <sheetFormatPr defaultRowHeight="19.5" customHeight="1" x14ac:dyDescent="0.3"/>
  <cols>
    <col min="2" max="2" width="13.75" customWidth="1"/>
    <col min="3" max="3" width="11.125" bestFit="1" customWidth="1"/>
    <col min="4" max="4" width="13" bestFit="1" customWidth="1"/>
    <col min="5" max="5" width="26.375" bestFit="1" customWidth="1"/>
    <col min="6" max="6" width="10.5" bestFit="1" customWidth="1"/>
    <col min="7" max="7" width="5.5" bestFit="1" customWidth="1"/>
    <col min="8" max="8" width="7.375" bestFit="1" customWidth="1"/>
    <col min="9" max="9" width="10.5" bestFit="1" customWidth="1"/>
  </cols>
  <sheetData>
    <row r="2" spans="2:9" ht="19.5" customHeight="1" thickBot="1" x14ac:dyDescent="0.35">
      <c r="B2" s="21" t="s">
        <v>29</v>
      </c>
      <c r="C2" s="21"/>
      <c r="D2" s="21"/>
      <c r="E2" s="21"/>
      <c r="F2" s="21"/>
      <c r="G2" s="21"/>
      <c r="H2" s="21"/>
      <c r="I2" s="21"/>
    </row>
    <row r="3" spans="2:9" ht="19.5" customHeight="1" thickTop="1" thickBot="1" x14ac:dyDescent="0.35">
      <c r="B3" s="21"/>
      <c r="C3" s="21"/>
      <c r="D3" s="21"/>
      <c r="E3" s="21"/>
      <c r="F3" s="21"/>
      <c r="G3" s="21"/>
      <c r="H3" s="21"/>
      <c r="I3" s="21"/>
    </row>
    <row r="4" spans="2:9" ht="7.5" customHeight="1" thickTop="1" x14ac:dyDescent="0.3"/>
    <row r="5" spans="2:9" ht="19.5" customHeight="1" x14ac:dyDescent="0.3">
      <c r="B5" s="1" t="s">
        <v>45</v>
      </c>
      <c r="C5" s="1" t="s">
        <v>30</v>
      </c>
      <c r="D5" s="1" t="s">
        <v>28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</row>
    <row r="6" spans="2:9" ht="19.5" customHeight="1" x14ac:dyDescent="0.3">
      <c r="B6" s="2" t="s">
        <v>31</v>
      </c>
      <c r="C6" s="4">
        <v>43832</v>
      </c>
      <c r="D6" s="2" t="s">
        <v>5</v>
      </c>
      <c r="E6" s="5" t="s">
        <v>6</v>
      </c>
      <c r="F6" s="3">
        <v>1176000</v>
      </c>
      <c r="G6" s="3">
        <v>3</v>
      </c>
      <c r="H6" s="6">
        <v>0.15</v>
      </c>
      <c r="I6" s="3">
        <v>2998800</v>
      </c>
    </row>
    <row r="7" spans="2:9" ht="19.5" customHeight="1" x14ac:dyDescent="0.3">
      <c r="B7" s="2" t="s">
        <v>32</v>
      </c>
      <c r="C7" s="4">
        <v>43832</v>
      </c>
      <c r="D7" s="2" t="s">
        <v>7</v>
      </c>
      <c r="E7" s="5" t="s">
        <v>8</v>
      </c>
      <c r="F7" s="3">
        <v>48300</v>
      </c>
      <c r="G7" s="3">
        <v>3</v>
      </c>
      <c r="H7" s="6">
        <v>0</v>
      </c>
      <c r="I7" s="3">
        <v>144900</v>
      </c>
    </row>
    <row r="8" spans="2:9" ht="19.5" customHeight="1" x14ac:dyDescent="0.3">
      <c r="B8" s="2" t="s">
        <v>33</v>
      </c>
      <c r="C8" s="4">
        <v>43832</v>
      </c>
      <c r="D8" s="2" t="s">
        <v>9</v>
      </c>
      <c r="E8" s="5" t="s">
        <v>10</v>
      </c>
      <c r="F8" s="3">
        <v>47400</v>
      </c>
      <c r="G8" s="3">
        <v>3</v>
      </c>
      <c r="H8" s="6">
        <v>0</v>
      </c>
      <c r="I8" s="3">
        <v>142200</v>
      </c>
    </row>
    <row r="9" spans="2:9" ht="19.5" customHeight="1" x14ac:dyDescent="0.3">
      <c r="B9" s="2" t="s">
        <v>31</v>
      </c>
      <c r="C9" s="4">
        <v>43833</v>
      </c>
      <c r="D9" s="2" t="s">
        <v>11</v>
      </c>
      <c r="E9" s="5" t="s">
        <v>12</v>
      </c>
      <c r="F9" s="3">
        <v>17800</v>
      </c>
      <c r="G9" s="3">
        <v>9</v>
      </c>
      <c r="H9" s="6">
        <v>0</v>
      </c>
      <c r="I9" s="3">
        <v>160200</v>
      </c>
    </row>
    <row r="10" spans="2:9" ht="19.5" customHeight="1" x14ac:dyDescent="0.3">
      <c r="B10" s="2" t="s">
        <v>34</v>
      </c>
      <c r="C10" s="4">
        <v>43833</v>
      </c>
      <c r="D10" s="2" t="s">
        <v>7</v>
      </c>
      <c r="E10" s="5" t="s">
        <v>13</v>
      </c>
      <c r="F10" s="3">
        <v>86500</v>
      </c>
      <c r="G10" s="3">
        <v>7</v>
      </c>
      <c r="H10" s="6">
        <v>0</v>
      </c>
      <c r="I10" s="3">
        <v>605500</v>
      </c>
    </row>
    <row r="11" spans="2:9" ht="19.5" customHeight="1" x14ac:dyDescent="0.3">
      <c r="B11" s="2" t="s">
        <v>35</v>
      </c>
      <c r="C11" s="4">
        <v>43836</v>
      </c>
      <c r="D11" s="2" t="s">
        <v>11</v>
      </c>
      <c r="E11" s="5" t="s">
        <v>14</v>
      </c>
      <c r="F11" s="3">
        <v>3500</v>
      </c>
      <c r="G11" s="3">
        <v>2</v>
      </c>
      <c r="H11" s="6">
        <v>0</v>
      </c>
      <c r="I11" s="3">
        <v>7000</v>
      </c>
    </row>
    <row r="12" spans="2:9" ht="19.5" customHeight="1" x14ac:dyDescent="0.3">
      <c r="B12" s="2" t="s">
        <v>36</v>
      </c>
      <c r="C12" s="4">
        <v>43836</v>
      </c>
      <c r="D12" s="2" t="s">
        <v>7</v>
      </c>
      <c r="E12" s="5" t="s">
        <v>8</v>
      </c>
      <c r="F12" s="3">
        <v>46300</v>
      </c>
      <c r="G12" s="3">
        <v>7</v>
      </c>
      <c r="H12" s="6">
        <v>0</v>
      </c>
      <c r="I12" s="3">
        <v>324100</v>
      </c>
    </row>
    <row r="13" spans="2:9" ht="19.5" customHeight="1" x14ac:dyDescent="0.3">
      <c r="B13" s="2" t="s">
        <v>34</v>
      </c>
      <c r="C13" s="4">
        <v>43836</v>
      </c>
      <c r="D13" s="2" t="s">
        <v>7</v>
      </c>
      <c r="E13" s="5" t="s">
        <v>13</v>
      </c>
      <c r="F13" s="3">
        <v>104500</v>
      </c>
      <c r="G13" s="3">
        <v>8</v>
      </c>
      <c r="H13" s="6">
        <v>0</v>
      </c>
      <c r="I13" s="3">
        <v>836000</v>
      </c>
    </row>
    <row r="14" spans="2:9" ht="19.5" customHeight="1" x14ac:dyDescent="0.3">
      <c r="B14" s="2" t="s">
        <v>37</v>
      </c>
      <c r="C14" s="4">
        <v>43837</v>
      </c>
      <c r="D14" s="2" t="s">
        <v>15</v>
      </c>
      <c r="E14" s="5" t="s">
        <v>16</v>
      </c>
      <c r="F14" s="3">
        <v>79800</v>
      </c>
      <c r="G14" s="3">
        <v>1</v>
      </c>
      <c r="H14" s="6">
        <v>0</v>
      </c>
      <c r="I14" s="3">
        <v>79800</v>
      </c>
    </row>
    <row r="15" spans="2:9" ht="19.5" customHeight="1" x14ac:dyDescent="0.3">
      <c r="B15" s="2" t="s">
        <v>37</v>
      </c>
      <c r="C15" s="4">
        <v>43837</v>
      </c>
      <c r="D15" s="2" t="s">
        <v>15</v>
      </c>
      <c r="E15" s="5" t="s">
        <v>17</v>
      </c>
      <c r="F15" s="3">
        <v>89300</v>
      </c>
      <c r="G15" s="3">
        <v>8</v>
      </c>
      <c r="H15" s="6">
        <v>0</v>
      </c>
      <c r="I15" s="3">
        <v>714400</v>
      </c>
    </row>
    <row r="16" spans="2:9" ht="19.5" customHeight="1" x14ac:dyDescent="0.3">
      <c r="B16" s="2" t="s">
        <v>38</v>
      </c>
      <c r="C16" s="4">
        <v>43837</v>
      </c>
      <c r="D16" s="2" t="s">
        <v>11</v>
      </c>
      <c r="E16" s="5" t="s">
        <v>14</v>
      </c>
      <c r="F16" s="3">
        <v>4100</v>
      </c>
      <c r="G16" s="3">
        <v>7</v>
      </c>
      <c r="H16" s="6">
        <v>0</v>
      </c>
      <c r="I16" s="3">
        <v>28700</v>
      </c>
    </row>
    <row r="17" spans="2:9" ht="19.5" customHeight="1" x14ac:dyDescent="0.3">
      <c r="B17" s="2" t="s">
        <v>34</v>
      </c>
      <c r="C17" s="4">
        <v>43838</v>
      </c>
      <c r="D17" s="2" t="s">
        <v>15</v>
      </c>
      <c r="E17" s="5" t="s">
        <v>17</v>
      </c>
      <c r="F17" s="3">
        <v>79500</v>
      </c>
      <c r="G17" s="3">
        <v>2</v>
      </c>
      <c r="H17" s="6">
        <v>0</v>
      </c>
      <c r="I17" s="3">
        <v>159000</v>
      </c>
    </row>
    <row r="18" spans="2:9" ht="19.5" customHeight="1" x14ac:dyDescent="0.3">
      <c r="B18" s="2" t="s">
        <v>39</v>
      </c>
      <c r="C18" s="4">
        <v>43838</v>
      </c>
      <c r="D18" s="2" t="s">
        <v>15</v>
      </c>
      <c r="E18" s="5" t="s">
        <v>18</v>
      </c>
      <c r="F18" s="3">
        <v>165300</v>
      </c>
      <c r="G18" s="3">
        <v>3</v>
      </c>
      <c r="H18" s="6">
        <v>0</v>
      </c>
      <c r="I18" s="3">
        <v>495900</v>
      </c>
    </row>
    <row r="19" spans="2:9" ht="19.5" customHeight="1" x14ac:dyDescent="0.3">
      <c r="B19" s="2" t="s">
        <v>38</v>
      </c>
      <c r="C19" s="4">
        <v>43838</v>
      </c>
      <c r="D19" s="2" t="s">
        <v>11</v>
      </c>
      <c r="E19" s="5" t="s">
        <v>14</v>
      </c>
      <c r="F19" s="3">
        <v>3600</v>
      </c>
      <c r="G19" s="3">
        <v>8</v>
      </c>
      <c r="H19" s="6">
        <v>0</v>
      </c>
      <c r="I19" s="3">
        <v>28800</v>
      </c>
    </row>
    <row r="20" spans="2:9" ht="19.5" customHeight="1" x14ac:dyDescent="0.3">
      <c r="B20" s="2" t="s">
        <v>37</v>
      </c>
      <c r="C20" s="4">
        <v>43839</v>
      </c>
      <c r="D20" s="2" t="s">
        <v>19</v>
      </c>
      <c r="E20" s="5" t="s">
        <v>20</v>
      </c>
      <c r="F20" s="3">
        <v>127800</v>
      </c>
      <c r="G20" s="3">
        <v>4</v>
      </c>
      <c r="H20" s="6">
        <v>0</v>
      </c>
      <c r="I20" s="3">
        <v>511200</v>
      </c>
    </row>
    <row r="21" spans="2:9" ht="19.5" customHeight="1" x14ac:dyDescent="0.3">
      <c r="B21" s="2" t="s">
        <v>34</v>
      </c>
      <c r="C21" s="4">
        <v>43839</v>
      </c>
      <c r="D21" s="2" t="s">
        <v>21</v>
      </c>
      <c r="E21" s="5" t="s">
        <v>22</v>
      </c>
      <c r="F21" s="3">
        <v>46800</v>
      </c>
      <c r="G21" s="3">
        <v>6</v>
      </c>
      <c r="H21" s="6">
        <v>0</v>
      </c>
      <c r="I21" s="3">
        <v>280800</v>
      </c>
    </row>
    <row r="22" spans="2:9" ht="19.5" customHeight="1" x14ac:dyDescent="0.3">
      <c r="B22" s="2" t="s">
        <v>33</v>
      </c>
      <c r="C22" s="4">
        <v>43839</v>
      </c>
      <c r="D22" s="2" t="s">
        <v>23</v>
      </c>
      <c r="E22" s="5" t="s">
        <v>24</v>
      </c>
      <c r="F22" s="3">
        <v>39900</v>
      </c>
      <c r="G22" s="3">
        <v>2</v>
      </c>
      <c r="H22" s="6">
        <v>0</v>
      </c>
      <c r="I22" s="3">
        <v>79800</v>
      </c>
    </row>
    <row r="23" spans="2:9" ht="19.5" customHeight="1" x14ac:dyDescent="0.3">
      <c r="B23" s="2" t="s">
        <v>34</v>
      </c>
      <c r="C23" s="4">
        <v>43840</v>
      </c>
      <c r="D23" s="2" t="s">
        <v>5</v>
      </c>
      <c r="E23" s="5" t="s">
        <v>25</v>
      </c>
      <c r="F23" s="3">
        <v>597900</v>
      </c>
      <c r="G23" s="3">
        <v>3</v>
      </c>
      <c r="H23" s="6">
        <v>0.05</v>
      </c>
      <c r="I23" s="3">
        <v>1704015</v>
      </c>
    </row>
    <row r="24" spans="2:9" ht="19.5" customHeight="1" x14ac:dyDescent="0.3">
      <c r="B24" s="2" t="s">
        <v>33</v>
      </c>
      <c r="C24" s="4">
        <v>43840</v>
      </c>
      <c r="D24" s="2" t="s">
        <v>15</v>
      </c>
      <c r="E24" s="5" t="s">
        <v>17</v>
      </c>
      <c r="F24" s="3">
        <v>84800</v>
      </c>
      <c r="G24" s="3">
        <v>6</v>
      </c>
      <c r="H24" s="6">
        <v>0</v>
      </c>
      <c r="I24" s="3">
        <v>508800</v>
      </c>
    </row>
    <row r="25" spans="2:9" ht="19.5" customHeight="1" x14ac:dyDescent="0.3">
      <c r="B25" s="2" t="s">
        <v>40</v>
      </c>
      <c r="C25" s="4">
        <v>43840</v>
      </c>
      <c r="D25" s="2" t="s">
        <v>15</v>
      </c>
      <c r="E25" s="5" t="s">
        <v>17</v>
      </c>
      <c r="F25" s="3">
        <v>84800</v>
      </c>
      <c r="G25" s="3">
        <v>10</v>
      </c>
      <c r="H25" s="6">
        <v>0</v>
      </c>
      <c r="I25" s="3">
        <v>848000</v>
      </c>
    </row>
    <row r="26" spans="2:9" ht="19.5" customHeight="1" x14ac:dyDescent="0.3">
      <c r="B26" s="2" t="s">
        <v>34</v>
      </c>
      <c r="C26" s="4">
        <v>43843</v>
      </c>
      <c r="D26" s="2" t="s">
        <v>11</v>
      </c>
      <c r="E26" s="5" t="s">
        <v>12</v>
      </c>
      <c r="F26" s="3">
        <v>16800</v>
      </c>
      <c r="G26" s="3">
        <v>5</v>
      </c>
      <c r="H26" s="6">
        <v>0</v>
      </c>
      <c r="I26" s="3">
        <v>84000</v>
      </c>
    </row>
    <row r="27" spans="2:9" ht="19.5" customHeight="1" x14ac:dyDescent="0.3">
      <c r="B27" s="2" t="s">
        <v>41</v>
      </c>
      <c r="C27" s="4">
        <v>43843</v>
      </c>
      <c r="D27" s="2" t="s">
        <v>11</v>
      </c>
      <c r="E27" s="5" t="s">
        <v>26</v>
      </c>
      <c r="F27" s="3">
        <v>5600</v>
      </c>
      <c r="G27" s="3">
        <v>1</v>
      </c>
      <c r="H27" s="6">
        <v>0</v>
      </c>
      <c r="I27" s="3">
        <v>5600</v>
      </c>
    </row>
    <row r="28" spans="2:9" ht="19.5" customHeight="1" x14ac:dyDescent="0.3">
      <c r="B28" s="2" t="s">
        <v>39</v>
      </c>
      <c r="C28" s="4">
        <v>43843</v>
      </c>
      <c r="D28" s="2" t="s">
        <v>7</v>
      </c>
      <c r="E28" s="5" t="s">
        <v>13</v>
      </c>
      <c r="F28" s="3">
        <v>90300</v>
      </c>
      <c r="G28" s="3">
        <v>7</v>
      </c>
      <c r="H28" s="6">
        <v>0</v>
      </c>
      <c r="I28" s="3">
        <v>632100</v>
      </c>
    </row>
    <row r="29" spans="2:9" ht="19.5" customHeight="1" x14ac:dyDescent="0.3">
      <c r="B29" s="2" t="s">
        <v>41</v>
      </c>
      <c r="C29" s="4">
        <v>43843</v>
      </c>
      <c r="D29" s="2" t="s">
        <v>11</v>
      </c>
      <c r="E29" s="5" t="s">
        <v>27</v>
      </c>
      <c r="F29" s="3">
        <v>14400</v>
      </c>
      <c r="G29" s="3">
        <v>8</v>
      </c>
      <c r="H29" s="6">
        <v>0</v>
      </c>
      <c r="I29" s="3">
        <v>115200</v>
      </c>
    </row>
    <row r="30" spans="2:9" ht="19.5" customHeight="1" x14ac:dyDescent="0.3">
      <c r="B30" s="2" t="s">
        <v>34</v>
      </c>
      <c r="C30" s="4">
        <v>43844</v>
      </c>
      <c r="D30" s="2" t="s">
        <v>19</v>
      </c>
      <c r="E30" s="5" t="s">
        <v>20</v>
      </c>
      <c r="F30" s="3">
        <v>161900</v>
      </c>
      <c r="G30" s="3">
        <v>9</v>
      </c>
      <c r="H30" s="6">
        <v>0.05</v>
      </c>
      <c r="I30" s="3">
        <v>1384245</v>
      </c>
    </row>
    <row r="31" spans="2:9" ht="19.5" customHeight="1" x14ac:dyDescent="0.3">
      <c r="B31" s="2" t="s">
        <v>33</v>
      </c>
      <c r="C31" s="4">
        <v>43844</v>
      </c>
      <c r="D31" s="2" t="s">
        <v>5</v>
      </c>
      <c r="E31" s="5" t="s">
        <v>42</v>
      </c>
      <c r="F31" s="3">
        <v>1003000</v>
      </c>
      <c r="G31" s="3">
        <v>2</v>
      </c>
      <c r="H31" s="6">
        <v>0.1</v>
      </c>
      <c r="I31" s="3">
        <v>1805400</v>
      </c>
    </row>
    <row r="32" spans="2:9" ht="19.5" customHeight="1" x14ac:dyDescent="0.3">
      <c r="B32" s="2" t="s">
        <v>32</v>
      </c>
      <c r="C32" s="4">
        <v>43845</v>
      </c>
      <c r="D32" s="2" t="s">
        <v>7</v>
      </c>
      <c r="E32" s="5" t="s">
        <v>43</v>
      </c>
      <c r="F32" s="3">
        <v>96900</v>
      </c>
      <c r="G32" s="3">
        <v>6</v>
      </c>
      <c r="H32" s="6">
        <v>0</v>
      </c>
      <c r="I32" s="3">
        <v>581400</v>
      </c>
    </row>
    <row r="33" spans="2:9" ht="19.5" customHeight="1" x14ac:dyDescent="0.3">
      <c r="B33" s="2" t="s">
        <v>39</v>
      </c>
      <c r="C33" s="4">
        <v>43845</v>
      </c>
      <c r="D33" s="2" t="s">
        <v>11</v>
      </c>
      <c r="E33" s="5" t="s">
        <v>26</v>
      </c>
      <c r="F33" s="3">
        <v>5700</v>
      </c>
      <c r="G33" s="3">
        <v>8</v>
      </c>
      <c r="H33" s="6">
        <v>0</v>
      </c>
      <c r="I33" s="3">
        <v>45600</v>
      </c>
    </row>
    <row r="34" spans="2:9" ht="19.5" customHeight="1" x14ac:dyDescent="0.3">
      <c r="B34" s="2" t="s">
        <v>37</v>
      </c>
      <c r="C34" s="4">
        <v>43845</v>
      </c>
      <c r="D34" s="2" t="s">
        <v>11</v>
      </c>
      <c r="E34" s="5" t="s">
        <v>44</v>
      </c>
      <c r="F34" s="3">
        <v>24500</v>
      </c>
      <c r="G34" s="3">
        <v>8</v>
      </c>
      <c r="H34" s="6">
        <v>0</v>
      </c>
      <c r="I34" s="3">
        <v>196000</v>
      </c>
    </row>
  </sheetData>
  <mergeCells count="1">
    <mergeCell ref="B2:I3"/>
  </mergeCells>
  <phoneticPr fontId="2" type="noConversion"/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996C3-310A-4E9C-B9A4-263B9DAB1E20}">
  <dimension ref="B2:R35"/>
  <sheetViews>
    <sheetView workbookViewId="0">
      <selection activeCell="J17" sqref="J17"/>
    </sheetView>
  </sheetViews>
  <sheetFormatPr defaultRowHeight="19.5" customHeight="1" x14ac:dyDescent="0.3"/>
  <cols>
    <col min="2" max="2" width="13.75" customWidth="1"/>
    <col min="3" max="3" width="11.125" bestFit="1" customWidth="1"/>
    <col min="4" max="4" width="26.375" bestFit="1" customWidth="1"/>
    <col min="5" max="5" width="5.5" bestFit="1" customWidth="1"/>
    <col min="6" max="6" width="10.5" bestFit="1" customWidth="1"/>
    <col min="7" max="9" width="9.625" customWidth="1"/>
    <col min="13" max="13" width="13.75" customWidth="1"/>
    <col min="14" max="14" width="11.125" bestFit="1" customWidth="1"/>
    <col min="15" max="15" width="26.375" bestFit="1" customWidth="1"/>
    <col min="16" max="16" width="5.5" bestFit="1" customWidth="1"/>
    <col min="17" max="17" width="10.5" bestFit="1" customWidth="1"/>
  </cols>
  <sheetData>
    <row r="2" spans="2:18" ht="19.5" customHeight="1" thickBot="1" x14ac:dyDescent="0.35">
      <c r="B2" s="21" t="s">
        <v>29</v>
      </c>
      <c r="C2" s="21"/>
      <c r="D2" s="21"/>
      <c r="E2" s="21"/>
      <c r="F2" s="21"/>
      <c r="G2" s="21"/>
      <c r="H2" s="21"/>
      <c r="I2" s="21"/>
      <c r="M2" s="21" t="s">
        <v>29</v>
      </c>
      <c r="N2" s="21"/>
      <c r="O2" s="21"/>
      <c r="P2" s="21"/>
      <c r="Q2" s="21"/>
      <c r="R2" s="21"/>
    </row>
    <row r="3" spans="2:18" ht="19.5" customHeight="1" thickTop="1" thickBot="1" x14ac:dyDescent="0.35">
      <c r="B3" s="21"/>
      <c r="C3" s="21"/>
      <c r="D3" s="21"/>
      <c r="E3" s="21"/>
      <c r="F3" s="21"/>
      <c r="G3" s="21"/>
      <c r="H3" s="21"/>
      <c r="I3" s="21"/>
      <c r="M3" s="21"/>
      <c r="N3" s="21"/>
      <c r="O3" s="21"/>
      <c r="P3" s="21"/>
      <c r="Q3" s="21"/>
      <c r="R3" s="21"/>
    </row>
    <row r="4" spans="2:18" ht="7.5" customHeight="1" thickTop="1" x14ac:dyDescent="0.3"/>
    <row r="5" spans="2:18" ht="19.5" customHeight="1" x14ac:dyDescent="0.3">
      <c r="B5" s="23" t="s">
        <v>45</v>
      </c>
      <c r="C5" s="23" t="s">
        <v>30</v>
      </c>
      <c r="D5" s="23" t="s">
        <v>0</v>
      </c>
      <c r="E5" s="23" t="s">
        <v>57</v>
      </c>
      <c r="F5" s="23" t="s">
        <v>4</v>
      </c>
      <c r="G5" s="22" t="s">
        <v>56</v>
      </c>
      <c r="H5" s="22"/>
      <c r="I5" s="22"/>
      <c r="M5" s="1" t="s">
        <v>45</v>
      </c>
      <c r="N5" s="1" t="s">
        <v>30</v>
      </c>
      <c r="O5" s="1" t="s">
        <v>0</v>
      </c>
      <c r="P5" s="1" t="s">
        <v>57</v>
      </c>
      <c r="Q5" s="1" t="s">
        <v>4</v>
      </c>
      <c r="R5" s="1" t="s">
        <v>58</v>
      </c>
    </row>
    <row r="6" spans="2:18" ht="19.5" customHeight="1" x14ac:dyDescent="0.3">
      <c r="B6" s="24"/>
      <c r="C6" s="24"/>
      <c r="D6" s="24"/>
      <c r="E6" s="24"/>
      <c r="F6" s="24"/>
      <c r="G6" s="1" t="s">
        <v>47</v>
      </c>
      <c r="H6" s="1" t="s">
        <v>49</v>
      </c>
      <c r="I6" s="1" t="s">
        <v>51</v>
      </c>
      <c r="M6" s="2" t="s">
        <v>31</v>
      </c>
      <c r="N6" s="4">
        <v>43832</v>
      </c>
      <c r="O6" s="5" t="s">
        <v>6</v>
      </c>
      <c r="P6" s="3">
        <v>3</v>
      </c>
      <c r="Q6" s="3">
        <v>2998800</v>
      </c>
      <c r="R6" s="8" t="str">
        <f>INDEX($G$6:$I$6, 1, MATCH("O", G7:I7, 0))</f>
        <v>K카드</v>
      </c>
    </row>
    <row r="7" spans="2:18" ht="19.5" customHeight="1" x14ac:dyDescent="0.3">
      <c r="B7" s="2" t="s">
        <v>31</v>
      </c>
      <c r="C7" s="4">
        <v>43832</v>
      </c>
      <c r="D7" s="5" t="s">
        <v>6</v>
      </c>
      <c r="E7" s="3">
        <v>3</v>
      </c>
      <c r="F7" s="3">
        <v>2998800</v>
      </c>
      <c r="G7" s="8" t="s">
        <v>53</v>
      </c>
      <c r="H7" s="8" t="s">
        <v>53</v>
      </c>
      <c r="I7" s="8" t="s">
        <v>52</v>
      </c>
      <c r="M7" s="2" t="s">
        <v>32</v>
      </c>
      <c r="N7" s="4">
        <v>43832</v>
      </c>
      <c r="O7" s="5" t="s">
        <v>8</v>
      </c>
      <c r="P7" s="3">
        <v>3</v>
      </c>
      <c r="Q7" s="3">
        <v>144900</v>
      </c>
      <c r="R7" s="8" t="str">
        <f t="shared" ref="R7:R34" si="0">INDEX($G$6:$I$6, 1, MATCH("O", G8:I8, 0))</f>
        <v>H카드</v>
      </c>
    </row>
    <row r="8" spans="2:18" ht="19.5" customHeight="1" x14ac:dyDescent="0.3">
      <c r="B8" s="2" t="s">
        <v>32</v>
      </c>
      <c r="C8" s="4">
        <v>43832</v>
      </c>
      <c r="D8" s="5" t="s">
        <v>8</v>
      </c>
      <c r="E8" s="3">
        <v>3</v>
      </c>
      <c r="F8" s="3">
        <v>144900</v>
      </c>
      <c r="G8" s="8" t="s">
        <v>53</v>
      </c>
      <c r="H8" s="8" t="s">
        <v>52</v>
      </c>
      <c r="I8" s="8" t="s">
        <v>53</v>
      </c>
      <c r="M8" s="2" t="s">
        <v>33</v>
      </c>
      <c r="N8" s="4">
        <v>43832</v>
      </c>
      <c r="O8" s="5" t="s">
        <v>10</v>
      </c>
      <c r="P8" s="3">
        <v>3</v>
      </c>
      <c r="Q8" s="3">
        <v>142200</v>
      </c>
      <c r="R8" s="8" t="str">
        <f t="shared" si="0"/>
        <v>K카드</v>
      </c>
    </row>
    <row r="9" spans="2:18" ht="19.5" customHeight="1" x14ac:dyDescent="0.3">
      <c r="B9" s="2" t="s">
        <v>33</v>
      </c>
      <c r="C9" s="4">
        <v>43832</v>
      </c>
      <c r="D9" s="5" t="s">
        <v>10</v>
      </c>
      <c r="E9" s="3">
        <v>3</v>
      </c>
      <c r="F9" s="3">
        <v>142200</v>
      </c>
      <c r="G9" s="8" t="s">
        <v>53</v>
      </c>
      <c r="H9" s="8" t="s">
        <v>53</v>
      </c>
      <c r="I9" s="8" t="s">
        <v>52</v>
      </c>
      <c r="M9" s="2" t="s">
        <v>31</v>
      </c>
      <c r="N9" s="4">
        <v>43833</v>
      </c>
      <c r="O9" s="5" t="s">
        <v>12</v>
      </c>
      <c r="P9" s="3">
        <v>9</v>
      </c>
      <c r="Q9" s="3">
        <v>160200</v>
      </c>
      <c r="R9" s="8" t="str">
        <f t="shared" si="0"/>
        <v>S카드</v>
      </c>
    </row>
    <row r="10" spans="2:18" ht="19.5" customHeight="1" x14ac:dyDescent="0.3">
      <c r="B10" s="2" t="s">
        <v>31</v>
      </c>
      <c r="C10" s="4">
        <v>43833</v>
      </c>
      <c r="D10" s="5" t="s">
        <v>12</v>
      </c>
      <c r="E10" s="3">
        <v>9</v>
      </c>
      <c r="F10" s="3">
        <v>160200</v>
      </c>
      <c r="G10" s="8" t="s">
        <v>52</v>
      </c>
      <c r="H10" s="8" t="s">
        <v>53</v>
      </c>
      <c r="I10" s="8" t="s">
        <v>53</v>
      </c>
      <c r="M10" s="2" t="s">
        <v>34</v>
      </c>
      <c r="N10" s="4">
        <v>43833</v>
      </c>
      <c r="O10" s="5" t="s">
        <v>13</v>
      </c>
      <c r="P10" s="3">
        <v>7</v>
      </c>
      <c r="Q10" s="3">
        <v>605500</v>
      </c>
      <c r="R10" s="8" t="str">
        <f t="shared" si="0"/>
        <v>S카드</v>
      </c>
    </row>
    <row r="11" spans="2:18" ht="19.5" customHeight="1" x14ac:dyDescent="0.3">
      <c r="B11" s="2" t="s">
        <v>34</v>
      </c>
      <c r="C11" s="4">
        <v>43833</v>
      </c>
      <c r="D11" s="5" t="s">
        <v>13</v>
      </c>
      <c r="E11" s="3">
        <v>7</v>
      </c>
      <c r="F11" s="3">
        <v>605500</v>
      </c>
      <c r="G11" s="8" t="s">
        <v>52</v>
      </c>
      <c r="H11" s="8" t="s">
        <v>53</v>
      </c>
      <c r="I11" s="8" t="s">
        <v>53</v>
      </c>
      <c r="M11" s="2" t="s">
        <v>35</v>
      </c>
      <c r="N11" s="4">
        <v>43836</v>
      </c>
      <c r="O11" s="5" t="s">
        <v>14</v>
      </c>
      <c r="P11" s="3">
        <v>2</v>
      </c>
      <c r="Q11" s="3">
        <v>7000</v>
      </c>
      <c r="R11" s="8" t="str">
        <f t="shared" si="0"/>
        <v>K카드</v>
      </c>
    </row>
    <row r="12" spans="2:18" ht="19.5" customHeight="1" x14ac:dyDescent="0.3">
      <c r="B12" s="2" t="s">
        <v>35</v>
      </c>
      <c r="C12" s="4">
        <v>43836</v>
      </c>
      <c r="D12" s="5" t="s">
        <v>14</v>
      </c>
      <c r="E12" s="3">
        <v>2</v>
      </c>
      <c r="F12" s="3">
        <v>7000</v>
      </c>
      <c r="G12" s="8" t="s">
        <v>53</v>
      </c>
      <c r="H12" s="8" t="s">
        <v>53</v>
      </c>
      <c r="I12" s="8" t="s">
        <v>52</v>
      </c>
      <c r="M12" s="2" t="s">
        <v>36</v>
      </c>
      <c r="N12" s="4">
        <v>43836</v>
      </c>
      <c r="O12" s="5" t="s">
        <v>8</v>
      </c>
      <c r="P12" s="3">
        <v>7</v>
      </c>
      <c r="Q12" s="3">
        <v>324100</v>
      </c>
      <c r="R12" s="8" t="str">
        <f t="shared" si="0"/>
        <v>K카드</v>
      </c>
    </row>
    <row r="13" spans="2:18" ht="19.5" customHeight="1" x14ac:dyDescent="0.3">
      <c r="B13" s="2" t="s">
        <v>36</v>
      </c>
      <c r="C13" s="4">
        <v>43836</v>
      </c>
      <c r="D13" s="5" t="s">
        <v>8</v>
      </c>
      <c r="E13" s="3">
        <v>7</v>
      </c>
      <c r="F13" s="3">
        <v>324100</v>
      </c>
      <c r="G13" s="8" t="s">
        <v>53</v>
      </c>
      <c r="H13" s="8" t="s">
        <v>53</v>
      </c>
      <c r="I13" s="8" t="s">
        <v>52</v>
      </c>
      <c r="M13" s="2" t="s">
        <v>34</v>
      </c>
      <c r="N13" s="4">
        <v>43836</v>
      </c>
      <c r="O13" s="5" t="s">
        <v>13</v>
      </c>
      <c r="P13" s="3">
        <v>8</v>
      </c>
      <c r="Q13" s="3">
        <v>836000</v>
      </c>
      <c r="R13" s="8" t="str">
        <f t="shared" si="0"/>
        <v>H카드</v>
      </c>
    </row>
    <row r="14" spans="2:18" ht="19.5" customHeight="1" x14ac:dyDescent="0.3">
      <c r="B14" s="2" t="s">
        <v>34</v>
      </c>
      <c r="C14" s="4">
        <v>43836</v>
      </c>
      <c r="D14" s="5" t="s">
        <v>13</v>
      </c>
      <c r="E14" s="3">
        <v>8</v>
      </c>
      <c r="F14" s="3">
        <v>836000</v>
      </c>
      <c r="G14" s="8" t="s">
        <v>53</v>
      </c>
      <c r="H14" s="8" t="s">
        <v>52</v>
      </c>
      <c r="I14" s="8" t="s">
        <v>53</v>
      </c>
      <c r="M14" s="2" t="s">
        <v>37</v>
      </c>
      <c r="N14" s="4">
        <v>43837</v>
      </c>
      <c r="O14" s="5" t="s">
        <v>16</v>
      </c>
      <c r="P14" s="3">
        <v>1</v>
      </c>
      <c r="Q14" s="3">
        <v>79800</v>
      </c>
      <c r="R14" s="8" t="str">
        <f t="shared" si="0"/>
        <v>K카드</v>
      </c>
    </row>
    <row r="15" spans="2:18" ht="19.5" customHeight="1" x14ac:dyDescent="0.3">
      <c r="B15" s="2" t="s">
        <v>37</v>
      </c>
      <c r="C15" s="4">
        <v>43837</v>
      </c>
      <c r="D15" s="5" t="s">
        <v>16</v>
      </c>
      <c r="E15" s="3">
        <v>1</v>
      </c>
      <c r="F15" s="3">
        <v>79800</v>
      </c>
      <c r="G15" s="8" t="s">
        <v>53</v>
      </c>
      <c r="H15" s="8" t="s">
        <v>53</v>
      </c>
      <c r="I15" s="8" t="s">
        <v>52</v>
      </c>
      <c r="M15" s="2" t="s">
        <v>37</v>
      </c>
      <c r="N15" s="4">
        <v>43837</v>
      </c>
      <c r="O15" s="5" t="s">
        <v>17</v>
      </c>
      <c r="P15" s="3">
        <v>8</v>
      </c>
      <c r="Q15" s="3">
        <v>714400</v>
      </c>
      <c r="R15" s="8" t="str">
        <f t="shared" si="0"/>
        <v>S카드</v>
      </c>
    </row>
    <row r="16" spans="2:18" ht="19.5" customHeight="1" x14ac:dyDescent="0.3">
      <c r="B16" s="2" t="s">
        <v>37</v>
      </c>
      <c r="C16" s="4">
        <v>43837</v>
      </c>
      <c r="D16" s="5" t="s">
        <v>17</v>
      </c>
      <c r="E16" s="3">
        <v>8</v>
      </c>
      <c r="F16" s="3">
        <v>714400</v>
      </c>
      <c r="G16" s="8" t="s">
        <v>52</v>
      </c>
      <c r="H16" s="8" t="s">
        <v>53</v>
      </c>
      <c r="I16" s="8" t="s">
        <v>53</v>
      </c>
      <c r="M16" s="2" t="s">
        <v>38</v>
      </c>
      <c r="N16" s="4">
        <v>43837</v>
      </c>
      <c r="O16" s="5" t="s">
        <v>14</v>
      </c>
      <c r="P16" s="3">
        <v>7</v>
      </c>
      <c r="Q16" s="3">
        <v>28700</v>
      </c>
      <c r="R16" s="8" t="str">
        <f t="shared" si="0"/>
        <v>K카드</v>
      </c>
    </row>
    <row r="17" spans="2:18" ht="19.5" customHeight="1" x14ac:dyDescent="0.3">
      <c r="B17" s="2" t="s">
        <v>38</v>
      </c>
      <c r="C17" s="4">
        <v>43837</v>
      </c>
      <c r="D17" s="5" t="s">
        <v>14</v>
      </c>
      <c r="E17" s="3">
        <v>7</v>
      </c>
      <c r="F17" s="3">
        <v>28700</v>
      </c>
      <c r="G17" s="8" t="s">
        <v>53</v>
      </c>
      <c r="H17" s="8" t="s">
        <v>53</v>
      </c>
      <c r="I17" s="8" t="s">
        <v>52</v>
      </c>
      <c r="M17" s="2" t="s">
        <v>34</v>
      </c>
      <c r="N17" s="4">
        <v>43838</v>
      </c>
      <c r="O17" s="5" t="s">
        <v>17</v>
      </c>
      <c r="P17" s="3">
        <v>2</v>
      </c>
      <c r="Q17" s="3">
        <v>159000</v>
      </c>
      <c r="R17" s="8" t="str">
        <f t="shared" si="0"/>
        <v>K카드</v>
      </c>
    </row>
    <row r="18" spans="2:18" ht="19.5" customHeight="1" x14ac:dyDescent="0.3">
      <c r="B18" s="2" t="s">
        <v>34</v>
      </c>
      <c r="C18" s="4">
        <v>43838</v>
      </c>
      <c r="D18" s="5" t="s">
        <v>17</v>
      </c>
      <c r="E18" s="3">
        <v>2</v>
      </c>
      <c r="F18" s="3">
        <v>159000</v>
      </c>
      <c r="G18" s="8" t="s">
        <v>53</v>
      </c>
      <c r="H18" s="8" t="s">
        <v>53</v>
      </c>
      <c r="I18" s="8" t="s">
        <v>52</v>
      </c>
      <c r="M18" s="2" t="s">
        <v>39</v>
      </c>
      <c r="N18" s="4">
        <v>43838</v>
      </c>
      <c r="O18" s="5" t="s">
        <v>18</v>
      </c>
      <c r="P18" s="3">
        <v>3</v>
      </c>
      <c r="Q18" s="3">
        <v>495900</v>
      </c>
      <c r="R18" s="8" t="str">
        <f t="shared" si="0"/>
        <v>H카드</v>
      </c>
    </row>
    <row r="19" spans="2:18" ht="19.5" customHeight="1" x14ac:dyDescent="0.3">
      <c r="B19" s="2" t="s">
        <v>39</v>
      </c>
      <c r="C19" s="4">
        <v>43838</v>
      </c>
      <c r="D19" s="5" t="s">
        <v>18</v>
      </c>
      <c r="E19" s="3">
        <v>3</v>
      </c>
      <c r="F19" s="3">
        <v>495900</v>
      </c>
      <c r="G19" s="8" t="s">
        <v>53</v>
      </c>
      <c r="H19" s="8" t="s">
        <v>52</v>
      </c>
      <c r="I19" s="8" t="s">
        <v>53</v>
      </c>
      <c r="M19" s="2" t="s">
        <v>38</v>
      </c>
      <c r="N19" s="4">
        <v>43838</v>
      </c>
      <c r="O19" s="5" t="s">
        <v>14</v>
      </c>
      <c r="P19" s="3">
        <v>8</v>
      </c>
      <c r="Q19" s="3">
        <v>28800</v>
      </c>
      <c r="R19" s="8" t="str">
        <f t="shared" si="0"/>
        <v>K카드</v>
      </c>
    </row>
    <row r="20" spans="2:18" ht="19.5" customHeight="1" x14ac:dyDescent="0.3">
      <c r="B20" s="2" t="s">
        <v>38</v>
      </c>
      <c r="C20" s="4">
        <v>43838</v>
      </c>
      <c r="D20" s="5" t="s">
        <v>14</v>
      </c>
      <c r="E20" s="3">
        <v>8</v>
      </c>
      <c r="F20" s="3">
        <v>28800</v>
      </c>
      <c r="G20" s="8" t="s">
        <v>53</v>
      </c>
      <c r="H20" s="8" t="s">
        <v>53</v>
      </c>
      <c r="I20" s="8" t="s">
        <v>52</v>
      </c>
      <c r="M20" s="2" t="s">
        <v>37</v>
      </c>
      <c r="N20" s="4">
        <v>43839</v>
      </c>
      <c r="O20" s="5" t="s">
        <v>20</v>
      </c>
      <c r="P20" s="3">
        <v>4</v>
      </c>
      <c r="Q20" s="3">
        <v>511200</v>
      </c>
      <c r="R20" s="8" t="str">
        <f t="shared" si="0"/>
        <v>K카드</v>
      </c>
    </row>
    <row r="21" spans="2:18" ht="19.5" customHeight="1" x14ac:dyDescent="0.3">
      <c r="B21" s="2" t="s">
        <v>37</v>
      </c>
      <c r="C21" s="4">
        <v>43839</v>
      </c>
      <c r="D21" s="5" t="s">
        <v>20</v>
      </c>
      <c r="E21" s="3">
        <v>4</v>
      </c>
      <c r="F21" s="3">
        <v>511200</v>
      </c>
      <c r="G21" s="8" t="s">
        <v>53</v>
      </c>
      <c r="H21" s="8" t="s">
        <v>53</v>
      </c>
      <c r="I21" s="8" t="s">
        <v>52</v>
      </c>
      <c r="M21" s="2" t="s">
        <v>34</v>
      </c>
      <c r="N21" s="4">
        <v>43839</v>
      </c>
      <c r="O21" s="5" t="s">
        <v>22</v>
      </c>
      <c r="P21" s="3">
        <v>6</v>
      </c>
      <c r="Q21" s="3">
        <v>280800</v>
      </c>
      <c r="R21" s="8" t="str">
        <f t="shared" si="0"/>
        <v>S카드</v>
      </c>
    </row>
    <row r="22" spans="2:18" ht="19.5" customHeight="1" x14ac:dyDescent="0.3">
      <c r="B22" s="2" t="s">
        <v>34</v>
      </c>
      <c r="C22" s="4">
        <v>43839</v>
      </c>
      <c r="D22" s="5" t="s">
        <v>22</v>
      </c>
      <c r="E22" s="3">
        <v>6</v>
      </c>
      <c r="F22" s="3">
        <v>280800</v>
      </c>
      <c r="G22" s="8" t="s">
        <v>52</v>
      </c>
      <c r="H22" s="8" t="s">
        <v>53</v>
      </c>
      <c r="I22" s="8" t="s">
        <v>53</v>
      </c>
      <c r="M22" s="2" t="s">
        <v>33</v>
      </c>
      <c r="N22" s="4">
        <v>43839</v>
      </c>
      <c r="O22" s="5" t="s">
        <v>24</v>
      </c>
      <c r="P22" s="3">
        <v>2</v>
      </c>
      <c r="Q22" s="3">
        <v>79800</v>
      </c>
      <c r="R22" s="8" t="str">
        <f t="shared" si="0"/>
        <v>S카드</v>
      </c>
    </row>
    <row r="23" spans="2:18" ht="19.5" customHeight="1" x14ac:dyDescent="0.3">
      <c r="B23" s="2" t="s">
        <v>33</v>
      </c>
      <c r="C23" s="4">
        <v>43839</v>
      </c>
      <c r="D23" s="5" t="s">
        <v>24</v>
      </c>
      <c r="E23" s="3">
        <v>2</v>
      </c>
      <c r="F23" s="3">
        <v>79800</v>
      </c>
      <c r="G23" s="8" t="s">
        <v>52</v>
      </c>
      <c r="H23" s="8" t="s">
        <v>53</v>
      </c>
      <c r="I23" s="8" t="s">
        <v>53</v>
      </c>
      <c r="M23" s="2" t="s">
        <v>34</v>
      </c>
      <c r="N23" s="4">
        <v>43840</v>
      </c>
      <c r="O23" s="5" t="s">
        <v>25</v>
      </c>
      <c r="P23" s="3">
        <v>3</v>
      </c>
      <c r="Q23" s="3">
        <v>1704015</v>
      </c>
      <c r="R23" s="8" t="str">
        <f t="shared" si="0"/>
        <v>K카드</v>
      </c>
    </row>
    <row r="24" spans="2:18" ht="19.5" customHeight="1" x14ac:dyDescent="0.3">
      <c r="B24" s="2" t="s">
        <v>34</v>
      </c>
      <c r="C24" s="4">
        <v>43840</v>
      </c>
      <c r="D24" s="5" t="s">
        <v>25</v>
      </c>
      <c r="E24" s="3">
        <v>3</v>
      </c>
      <c r="F24" s="3">
        <v>1704015</v>
      </c>
      <c r="G24" s="8" t="s">
        <v>53</v>
      </c>
      <c r="H24" s="8" t="s">
        <v>53</v>
      </c>
      <c r="I24" s="8" t="s">
        <v>52</v>
      </c>
      <c r="M24" s="2" t="s">
        <v>33</v>
      </c>
      <c r="N24" s="4">
        <v>43840</v>
      </c>
      <c r="O24" s="5" t="s">
        <v>17</v>
      </c>
      <c r="P24" s="3">
        <v>6</v>
      </c>
      <c r="Q24" s="3">
        <v>508800</v>
      </c>
      <c r="R24" s="8" t="str">
        <f t="shared" si="0"/>
        <v>K카드</v>
      </c>
    </row>
    <row r="25" spans="2:18" ht="19.5" customHeight="1" x14ac:dyDescent="0.3">
      <c r="B25" s="2" t="s">
        <v>33</v>
      </c>
      <c r="C25" s="4">
        <v>43840</v>
      </c>
      <c r="D25" s="5" t="s">
        <v>17</v>
      </c>
      <c r="E25" s="3">
        <v>6</v>
      </c>
      <c r="F25" s="3">
        <v>508800</v>
      </c>
      <c r="G25" s="8" t="s">
        <v>53</v>
      </c>
      <c r="H25" s="8" t="s">
        <v>53</v>
      </c>
      <c r="I25" s="8" t="s">
        <v>52</v>
      </c>
      <c r="M25" s="2" t="s">
        <v>40</v>
      </c>
      <c r="N25" s="4">
        <v>43840</v>
      </c>
      <c r="O25" s="5" t="s">
        <v>17</v>
      </c>
      <c r="P25" s="3">
        <v>10</v>
      </c>
      <c r="Q25" s="3">
        <v>848000</v>
      </c>
      <c r="R25" s="8" t="str">
        <f t="shared" si="0"/>
        <v>H카드</v>
      </c>
    </row>
    <row r="26" spans="2:18" ht="19.5" customHeight="1" x14ac:dyDescent="0.3">
      <c r="B26" s="2" t="s">
        <v>40</v>
      </c>
      <c r="C26" s="4">
        <v>43840</v>
      </c>
      <c r="D26" s="5" t="s">
        <v>17</v>
      </c>
      <c r="E26" s="3">
        <v>10</v>
      </c>
      <c r="F26" s="3">
        <v>848000</v>
      </c>
      <c r="G26" s="8" t="s">
        <v>53</v>
      </c>
      <c r="H26" s="8" t="s">
        <v>52</v>
      </c>
      <c r="I26" s="8" t="s">
        <v>53</v>
      </c>
      <c r="M26" s="2" t="s">
        <v>34</v>
      </c>
      <c r="N26" s="4">
        <v>43843</v>
      </c>
      <c r="O26" s="5" t="s">
        <v>12</v>
      </c>
      <c r="P26" s="3">
        <v>5</v>
      </c>
      <c r="Q26" s="3">
        <v>84000</v>
      </c>
      <c r="R26" s="8" t="str">
        <f t="shared" si="0"/>
        <v>H카드</v>
      </c>
    </row>
    <row r="27" spans="2:18" ht="19.5" customHeight="1" x14ac:dyDescent="0.3">
      <c r="B27" s="2" t="s">
        <v>34</v>
      </c>
      <c r="C27" s="4">
        <v>43843</v>
      </c>
      <c r="D27" s="5" t="s">
        <v>12</v>
      </c>
      <c r="E27" s="3">
        <v>5</v>
      </c>
      <c r="F27" s="3">
        <v>84000</v>
      </c>
      <c r="G27" s="8" t="s">
        <v>53</v>
      </c>
      <c r="H27" s="8" t="s">
        <v>52</v>
      </c>
      <c r="I27" s="8" t="s">
        <v>53</v>
      </c>
      <c r="M27" s="2" t="s">
        <v>41</v>
      </c>
      <c r="N27" s="4">
        <v>43843</v>
      </c>
      <c r="O27" s="5" t="s">
        <v>26</v>
      </c>
      <c r="P27" s="3">
        <v>1</v>
      </c>
      <c r="Q27" s="3">
        <v>5600</v>
      </c>
      <c r="R27" s="8" t="str">
        <f t="shared" si="0"/>
        <v>K카드</v>
      </c>
    </row>
    <row r="28" spans="2:18" ht="19.5" customHeight="1" x14ac:dyDescent="0.3">
      <c r="B28" s="2" t="s">
        <v>41</v>
      </c>
      <c r="C28" s="4">
        <v>43843</v>
      </c>
      <c r="D28" s="5" t="s">
        <v>26</v>
      </c>
      <c r="E28" s="3">
        <v>1</v>
      </c>
      <c r="F28" s="3">
        <v>5600</v>
      </c>
      <c r="G28" s="8" t="s">
        <v>53</v>
      </c>
      <c r="H28" s="8" t="s">
        <v>53</v>
      </c>
      <c r="I28" s="8" t="s">
        <v>52</v>
      </c>
      <c r="M28" s="2" t="s">
        <v>39</v>
      </c>
      <c r="N28" s="4">
        <v>43843</v>
      </c>
      <c r="O28" s="5" t="s">
        <v>13</v>
      </c>
      <c r="P28" s="3">
        <v>7</v>
      </c>
      <c r="Q28" s="3">
        <v>632100</v>
      </c>
      <c r="R28" s="8" t="str">
        <f t="shared" si="0"/>
        <v>S카드</v>
      </c>
    </row>
    <row r="29" spans="2:18" ht="19.5" customHeight="1" x14ac:dyDescent="0.3">
      <c r="B29" s="2" t="s">
        <v>39</v>
      </c>
      <c r="C29" s="4">
        <v>43843</v>
      </c>
      <c r="D29" s="5" t="s">
        <v>13</v>
      </c>
      <c r="E29" s="3">
        <v>7</v>
      </c>
      <c r="F29" s="3">
        <v>632100</v>
      </c>
      <c r="G29" s="8" t="s">
        <v>52</v>
      </c>
      <c r="H29" s="8" t="s">
        <v>53</v>
      </c>
      <c r="I29" s="8" t="s">
        <v>53</v>
      </c>
      <c r="M29" s="2" t="s">
        <v>41</v>
      </c>
      <c r="N29" s="4">
        <v>43843</v>
      </c>
      <c r="O29" s="5" t="s">
        <v>27</v>
      </c>
      <c r="P29" s="3">
        <v>8</v>
      </c>
      <c r="Q29" s="3">
        <v>115200</v>
      </c>
      <c r="R29" s="8" t="str">
        <f t="shared" si="0"/>
        <v>S카드</v>
      </c>
    </row>
    <row r="30" spans="2:18" ht="19.5" customHeight="1" x14ac:dyDescent="0.3">
      <c r="B30" s="2" t="s">
        <v>41</v>
      </c>
      <c r="C30" s="4">
        <v>43843</v>
      </c>
      <c r="D30" s="5" t="s">
        <v>27</v>
      </c>
      <c r="E30" s="3">
        <v>8</v>
      </c>
      <c r="F30" s="3">
        <v>115200</v>
      </c>
      <c r="G30" s="8" t="s">
        <v>52</v>
      </c>
      <c r="H30" s="8" t="s">
        <v>53</v>
      </c>
      <c r="I30" s="8" t="s">
        <v>53</v>
      </c>
      <c r="M30" s="2" t="s">
        <v>34</v>
      </c>
      <c r="N30" s="4">
        <v>43844</v>
      </c>
      <c r="O30" s="5" t="s">
        <v>20</v>
      </c>
      <c r="P30" s="3">
        <v>9</v>
      </c>
      <c r="Q30" s="3">
        <v>1384245</v>
      </c>
      <c r="R30" s="8" t="str">
        <f t="shared" si="0"/>
        <v>S카드</v>
      </c>
    </row>
    <row r="31" spans="2:18" ht="19.5" customHeight="1" x14ac:dyDescent="0.3">
      <c r="B31" s="2" t="s">
        <v>34</v>
      </c>
      <c r="C31" s="4">
        <v>43844</v>
      </c>
      <c r="D31" s="5" t="s">
        <v>20</v>
      </c>
      <c r="E31" s="3">
        <v>9</v>
      </c>
      <c r="F31" s="3">
        <v>1384245</v>
      </c>
      <c r="G31" s="8" t="s">
        <v>52</v>
      </c>
      <c r="H31" s="8" t="s">
        <v>53</v>
      </c>
      <c r="I31" s="8" t="s">
        <v>53</v>
      </c>
      <c r="M31" s="2" t="s">
        <v>33</v>
      </c>
      <c r="N31" s="4">
        <v>43844</v>
      </c>
      <c r="O31" s="5" t="s">
        <v>42</v>
      </c>
      <c r="P31" s="3">
        <v>2</v>
      </c>
      <c r="Q31" s="3">
        <v>1805400</v>
      </c>
      <c r="R31" s="8" t="str">
        <f t="shared" si="0"/>
        <v>S카드</v>
      </c>
    </row>
    <row r="32" spans="2:18" ht="19.5" customHeight="1" x14ac:dyDescent="0.3">
      <c r="B32" s="2" t="s">
        <v>33</v>
      </c>
      <c r="C32" s="4">
        <v>43844</v>
      </c>
      <c r="D32" s="5" t="s">
        <v>42</v>
      </c>
      <c r="E32" s="3">
        <v>2</v>
      </c>
      <c r="F32" s="3">
        <v>1805400</v>
      </c>
      <c r="G32" s="8" t="s">
        <v>52</v>
      </c>
      <c r="H32" s="8" t="s">
        <v>53</v>
      </c>
      <c r="I32" s="8" t="s">
        <v>53</v>
      </c>
      <c r="M32" s="2" t="s">
        <v>32</v>
      </c>
      <c r="N32" s="4">
        <v>43845</v>
      </c>
      <c r="O32" s="5" t="s">
        <v>43</v>
      </c>
      <c r="P32" s="3">
        <v>6</v>
      </c>
      <c r="Q32" s="3">
        <v>581400</v>
      </c>
      <c r="R32" s="8" t="str">
        <f t="shared" si="0"/>
        <v>H카드</v>
      </c>
    </row>
    <row r="33" spans="2:18" ht="19.5" customHeight="1" x14ac:dyDescent="0.3">
      <c r="B33" s="2" t="s">
        <v>32</v>
      </c>
      <c r="C33" s="4">
        <v>43845</v>
      </c>
      <c r="D33" s="5" t="s">
        <v>43</v>
      </c>
      <c r="E33" s="3">
        <v>6</v>
      </c>
      <c r="F33" s="3">
        <v>581400</v>
      </c>
      <c r="G33" s="8" t="s">
        <v>53</v>
      </c>
      <c r="H33" s="8" t="s">
        <v>52</v>
      </c>
      <c r="I33" s="8" t="s">
        <v>53</v>
      </c>
      <c r="M33" s="2" t="s">
        <v>39</v>
      </c>
      <c r="N33" s="4">
        <v>43845</v>
      </c>
      <c r="O33" s="5" t="s">
        <v>26</v>
      </c>
      <c r="P33" s="3">
        <v>8</v>
      </c>
      <c r="Q33" s="3">
        <v>45600</v>
      </c>
      <c r="R33" s="8" t="str">
        <f t="shared" si="0"/>
        <v>H카드</v>
      </c>
    </row>
    <row r="34" spans="2:18" ht="19.5" customHeight="1" x14ac:dyDescent="0.3">
      <c r="B34" s="2" t="s">
        <v>39</v>
      </c>
      <c r="C34" s="4">
        <v>43845</v>
      </c>
      <c r="D34" s="5" t="s">
        <v>26</v>
      </c>
      <c r="E34" s="3">
        <v>8</v>
      </c>
      <c r="F34" s="3">
        <v>45600</v>
      </c>
      <c r="G34" s="8" t="s">
        <v>53</v>
      </c>
      <c r="H34" s="8" t="s">
        <v>52</v>
      </c>
      <c r="I34" s="8" t="s">
        <v>53</v>
      </c>
      <c r="M34" s="2" t="s">
        <v>37</v>
      </c>
      <c r="N34" s="4">
        <v>43845</v>
      </c>
      <c r="O34" s="5" t="s">
        <v>44</v>
      </c>
      <c r="P34" s="3">
        <v>8</v>
      </c>
      <c r="Q34" s="3">
        <v>196000</v>
      </c>
      <c r="R34" s="8" t="str">
        <f t="shared" si="0"/>
        <v>H카드</v>
      </c>
    </row>
    <row r="35" spans="2:18" ht="19.5" customHeight="1" x14ac:dyDescent="0.3">
      <c r="B35" s="2" t="s">
        <v>37</v>
      </c>
      <c r="C35" s="4">
        <v>43845</v>
      </c>
      <c r="D35" s="5" t="s">
        <v>44</v>
      </c>
      <c r="E35" s="3">
        <v>8</v>
      </c>
      <c r="F35" s="3">
        <v>196000</v>
      </c>
      <c r="G35" s="8" t="s">
        <v>53</v>
      </c>
      <c r="H35" s="8" t="s">
        <v>52</v>
      </c>
      <c r="I35" s="8" t="s">
        <v>53</v>
      </c>
    </row>
  </sheetData>
  <mergeCells count="8">
    <mergeCell ref="M2:R3"/>
    <mergeCell ref="B2:I3"/>
    <mergeCell ref="G5:I5"/>
    <mergeCell ref="F5:F6"/>
    <mergeCell ref="E5:E6"/>
    <mergeCell ref="B5:B6"/>
    <mergeCell ref="C5:C6"/>
    <mergeCell ref="D5:D6"/>
  </mergeCells>
  <phoneticPr fontId="2" type="noConversion"/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1F93-A0BB-4205-AD12-898B85BF165F}">
  <dimension ref="B2:W34"/>
  <sheetViews>
    <sheetView tabSelected="1" workbookViewId="0">
      <selection activeCell="W6" sqref="W6"/>
    </sheetView>
  </sheetViews>
  <sheetFormatPr defaultRowHeight="19.5" customHeight="1" x14ac:dyDescent="0.3"/>
  <cols>
    <col min="2" max="2" width="12.5" customWidth="1"/>
    <col min="3" max="3" width="11.125" bestFit="1" customWidth="1"/>
    <col min="4" max="4" width="26.375" bestFit="1" customWidth="1"/>
    <col min="5" max="5" width="5.5" bestFit="1" customWidth="1"/>
    <col min="6" max="6" width="10.5" bestFit="1" customWidth="1"/>
    <col min="8" max="8" width="10.875" bestFit="1" customWidth="1"/>
    <col min="10" max="10" width="10.875" bestFit="1" customWidth="1"/>
    <col min="14" max="14" width="12.5" customWidth="1"/>
    <col min="15" max="15" width="15" customWidth="1"/>
    <col min="16" max="16" width="11.125" bestFit="1" customWidth="1"/>
    <col min="17" max="17" width="26.375" bestFit="1" customWidth="1"/>
    <col min="18" max="18" width="5.5" bestFit="1" customWidth="1"/>
    <col min="19" max="19" width="10.5" bestFit="1" customWidth="1"/>
    <col min="21" max="21" width="13.75" bestFit="1" customWidth="1"/>
    <col min="23" max="23" width="12.5" customWidth="1"/>
  </cols>
  <sheetData>
    <row r="2" spans="2:23" ht="19.5" customHeight="1" thickBot="1" x14ac:dyDescent="0.35">
      <c r="B2" s="21" t="s">
        <v>29</v>
      </c>
      <c r="C2" s="21"/>
      <c r="D2" s="21"/>
      <c r="E2" s="21"/>
      <c r="F2" s="21"/>
      <c r="G2" s="21"/>
      <c r="H2" s="21"/>
      <c r="I2" s="21"/>
      <c r="J2" s="21"/>
      <c r="N2" s="21" t="s">
        <v>29</v>
      </c>
      <c r="O2" s="21"/>
      <c r="P2" s="21"/>
      <c r="Q2" s="21"/>
      <c r="R2" s="21"/>
      <c r="S2" s="21"/>
      <c r="U2" s="21" t="s">
        <v>71</v>
      </c>
      <c r="V2" s="21"/>
      <c r="W2" s="21"/>
    </row>
    <row r="3" spans="2:23" ht="19.5" customHeight="1" thickTop="1" thickBot="1" x14ac:dyDescent="0.35">
      <c r="B3" s="21"/>
      <c r="C3" s="21"/>
      <c r="D3" s="21"/>
      <c r="E3" s="21"/>
      <c r="F3" s="21"/>
      <c r="G3" s="21"/>
      <c r="H3" s="21"/>
      <c r="I3" s="21"/>
      <c r="J3" s="21"/>
      <c r="N3" s="21"/>
      <c r="O3" s="21"/>
      <c r="P3" s="21"/>
      <c r="Q3" s="21"/>
      <c r="R3" s="21"/>
      <c r="S3" s="21"/>
      <c r="U3" s="21"/>
      <c r="V3" s="21"/>
      <c r="W3" s="21"/>
    </row>
    <row r="4" spans="2:23" ht="7.5" customHeight="1" thickTop="1" x14ac:dyDescent="0.3"/>
    <row r="5" spans="2:23" ht="19.5" customHeight="1" x14ac:dyDescent="0.3">
      <c r="B5" s="1" t="s">
        <v>45</v>
      </c>
      <c r="C5" s="1" t="s">
        <v>30</v>
      </c>
      <c r="D5" s="1" t="s">
        <v>0</v>
      </c>
      <c r="E5" s="1" t="s">
        <v>57</v>
      </c>
      <c r="F5" s="1" t="s">
        <v>4</v>
      </c>
      <c r="G5" s="7" t="s">
        <v>54</v>
      </c>
      <c r="H5" s="7" t="s">
        <v>55</v>
      </c>
      <c r="I5" s="7" t="s">
        <v>54</v>
      </c>
      <c r="J5" s="7" t="s">
        <v>55</v>
      </c>
      <c r="N5" s="1" t="s">
        <v>45</v>
      </c>
      <c r="O5" s="1" t="s">
        <v>59</v>
      </c>
      <c r="P5" s="1" t="s">
        <v>30</v>
      </c>
      <c r="Q5" s="1" t="s">
        <v>0</v>
      </c>
      <c r="R5" s="1" t="s">
        <v>57</v>
      </c>
      <c r="S5" s="1" t="s">
        <v>4</v>
      </c>
      <c r="U5" s="1" t="s">
        <v>59</v>
      </c>
      <c r="V5" s="1" t="s">
        <v>58</v>
      </c>
      <c r="W5" s="1" t="s">
        <v>55</v>
      </c>
    </row>
    <row r="6" spans="2:23" ht="19.5" customHeight="1" x14ac:dyDescent="0.3">
      <c r="B6" s="2" t="s">
        <v>31</v>
      </c>
      <c r="C6" s="4">
        <v>43832</v>
      </c>
      <c r="D6" s="5" t="s">
        <v>6</v>
      </c>
      <c r="E6" s="3">
        <v>3</v>
      </c>
      <c r="F6" s="3">
        <v>2998800</v>
      </c>
      <c r="G6" s="8" t="s">
        <v>47</v>
      </c>
      <c r="H6" s="9">
        <v>2000000</v>
      </c>
      <c r="I6" s="8" t="s">
        <v>51</v>
      </c>
      <c r="J6" s="9">
        <v>998800</v>
      </c>
      <c r="N6" s="2" t="s">
        <v>91</v>
      </c>
      <c r="O6" s="2" t="s">
        <v>60</v>
      </c>
      <c r="P6" s="4">
        <v>43832</v>
      </c>
      <c r="Q6" s="5" t="s">
        <v>6</v>
      </c>
      <c r="R6" s="3">
        <v>3</v>
      </c>
      <c r="S6" s="3">
        <v>2998800</v>
      </c>
      <c r="U6" s="8" t="s">
        <v>61</v>
      </c>
      <c r="V6" s="8" t="s">
        <v>47</v>
      </c>
      <c r="W6" s="9">
        <v>2000000</v>
      </c>
    </row>
    <row r="7" spans="2:23" ht="19.5" customHeight="1" x14ac:dyDescent="0.3">
      <c r="B7" s="2" t="s">
        <v>32</v>
      </c>
      <c r="C7" s="4">
        <v>43832</v>
      </c>
      <c r="D7" s="5" t="s">
        <v>8</v>
      </c>
      <c r="E7" s="3">
        <v>3</v>
      </c>
      <c r="F7" s="3">
        <v>144900</v>
      </c>
      <c r="G7" s="8" t="s">
        <v>49</v>
      </c>
      <c r="H7" s="9">
        <v>144900</v>
      </c>
      <c r="I7" s="8"/>
      <c r="J7" s="9"/>
      <c r="N7" s="2" t="s">
        <v>32</v>
      </c>
      <c r="O7" s="2" t="s">
        <v>62</v>
      </c>
      <c r="P7" s="4">
        <v>43832</v>
      </c>
      <c r="Q7" s="5" t="s">
        <v>8</v>
      </c>
      <c r="R7" s="3">
        <v>3</v>
      </c>
      <c r="S7" s="3">
        <v>144900</v>
      </c>
      <c r="U7" s="8" t="s">
        <v>61</v>
      </c>
      <c r="V7" s="8" t="s">
        <v>51</v>
      </c>
      <c r="W7" s="9">
        <v>998800</v>
      </c>
    </row>
    <row r="8" spans="2:23" ht="19.5" customHeight="1" x14ac:dyDescent="0.3">
      <c r="B8" s="2" t="s">
        <v>33</v>
      </c>
      <c r="C8" s="4">
        <v>43832</v>
      </c>
      <c r="D8" s="5" t="s">
        <v>10</v>
      </c>
      <c r="E8" s="3">
        <v>3</v>
      </c>
      <c r="F8" s="3">
        <v>142200</v>
      </c>
      <c r="G8" s="8" t="s">
        <v>51</v>
      </c>
      <c r="H8" s="9">
        <v>142200</v>
      </c>
      <c r="I8" s="8"/>
      <c r="J8" s="9"/>
      <c r="N8" s="2" t="s">
        <v>33</v>
      </c>
      <c r="O8" s="2" t="s">
        <v>63</v>
      </c>
      <c r="P8" s="4">
        <v>43832</v>
      </c>
      <c r="Q8" s="5" t="s">
        <v>10</v>
      </c>
      <c r="R8" s="3">
        <v>3</v>
      </c>
      <c r="S8" s="3">
        <v>142200</v>
      </c>
      <c r="U8" s="8" t="s">
        <v>62</v>
      </c>
      <c r="V8" s="8" t="s">
        <v>49</v>
      </c>
      <c r="W8" s="9">
        <v>144900</v>
      </c>
    </row>
    <row r="9" spans="2:23" ht="19.5" customHeight="1" x14ac:dyDescent="0.3">
      <c r="B9" s="2" t="s">
        <v>31</v>
      </c>
      <c r="C9" s="4">
        <v>43833</v>
      </c>
      <c r="D9" s="5" t="s">
        <v>12</v>
      </c>
      <c r="E9" s="3">
        <v>9</v>
      </c>
      <c r="F9" s="3">
        <v>160200</v>
      </c>
      <c r="G9" s="8" t="s">
        <v>49</v>
      </c>
      <c r="H9" s="9">
        <v>160200</v>
      </c>
      <c r="I9" s="8"/>
      <c r="J9" s="9"/>
      <c r="N9" s="2" t="s">
        <v>31</v>
      </c>
      <c r="O9" s="2" t="s">
        <v>64</v>
      </c>
      <c r="P9" s="4">
        <v>43833</v>
      </c>
      <c r="Q9" s="5" t="s">
        <v>12</v>
      </c>
      <c r="R9" s="3">
        <v>9</v>
      </c>
      <c r="S9" s="3">
        <v>160200</v>
      </c>
      <c r="U9" s="8" t="s">
        <v>63</v>
      </c>
      <c r="V9" s="8" t="s">
        <v>51</v>
      </c>
      <c r="W9" s="9">
        <v>142200</v>
      </c>
    </row>
    <row r="10" spans="2:23" ht="19.5" customHeight="1" x14ac:dyDescent="0.3">
      <c r="B10" s="2" t="s">
        <v>34</v>
      </c>
      <c r="C10" s="4">
        <v>43833</v>
      </c>
      <c r="D10" s="5" t="s">
        <v>13</v>
      </c>
      <c r="E10" s="3">
        <v>7</v>
      </c>
      <c r="F10" s="3">
        <v>605500</v>
      </c>
      <c r="G10" s="8" t="s">
        <v>51</v>
      </c>
      <c r="H10" s="9">
        <v>500000</v>
      </c>
      <c r="I10" s="8" t="s">
        <v>49</v>
      </c>
      <c r="J10" s="9">
        <v>105500</v>
      </c>
      <c r="N10" s="2" t="s">
        <v>34</v>
      </c>
      <c r="O10" s="2" t="s">
        <v>65</v>
      </c>
      <c r="P10" s="4">
        <v>43833</v>
      </c>
      <c r="Q10" s="5" t="s">
        <v>13</v>
      </c>
      <c r="R10" s="3">
        <v>7</v>
      </c>
      <c r="S10" s="3">
        <v>605500</v>
      </c>
      <c r="U10" s="8" t="s">
        <v>64</v>
      </c>
      <c r="V10" s="8" t="s">
        <v>49</v>
      </c>
      <c r="W10" s="9">
        <v>160200</v>
      </c>
    </row>
    <row r="11" spans="2:23" ht="19.5" customHeight="1" x14ac:dyDescent="0.3">
      <c r="B11" s="2" t="s">
        <v>35</v>
      </c>
      <c r="C11" s="4">
        <v>43836</v>
      </c>
      <c r="D11" s="5" t="s">
        <v>14</v>
      </c>
      <c r="E11" s="3">
        <v>2</v>
      </c>
      <c r="F11" s="3">
        <v>7000</v>
      </c>
      <c r="G11" s="8" t="s">
        <v>46</v>
      </c>
      <c r="H11" s="9">
        <v>7000</v>
      </c>
      <c r="I11" s="8"/>
      <c r="J11" s="9"/>
      <c r="N11" s="2" t="s">
        <v>35</v>
      </c>
      <c r="O11" s="2" t="s">
        <v>66</v>
      </c>
      <c r="P11" s="4">
        <v>43836</v>
      </c>
      <c r="Q11" s="5" t="s">
        <v>14</v>
      </c>
      <c r="R11" s="3">
        <v>2</v>
      </c>
      <c r="S11" s="3">
        <v>7000</v>
      </c>
      <c r="U11" s="8" t="s">
        <v>65</v>
      </c>
      <c r="V11" s="8" t="s">
        <v>51</v>
      </c>
      <c r="W11" s="9">
        <v>500000</v>
      </c>
    </row>
    <row r="12" spans="2:23" ht="19.5" customHeight="1" x14ac:dyDescent="0.3">
      <c r="B12" s="2" t="s">
        <v>36</v>
      </c>
      <c r="C12" s="4">
        <v>43836</v>
      </c>
      <c r="D12" s="5" t="s">
        <v>8</v>
      </c>
      <c r="E12" s="3">
        <v>7</v>
      </c>
      <c r="F12" s="3">
        <v>324100</v>
      </c>
      <c r="G12" s="8" t="s">
        <v>48</v>
      </c>
      <c r="H12" s="9">
        <v>324100</v>
      </c>
      <c r="I12" s="8"/>
      <c r="J12" s="9"/>
      <c r="N12" s="2" t="s">
        <v>36</v>
      </c>
      <c r="O12" s="2" t="s">
        <v>67</v>
      </c>
      <c r="P12" s="4">
        <v>43836</v>
      </c>
      <c r="Q12" s="5" t="s">
        <v>8</v>
      </c>
      <c r="R12" s="3">
        <v>7</v>
      </c>
      <c r="S12" s="3">
        <v>324100</v>
      </c>
      <c r="U12" s="8" t="s">
        <v>65</v>
      </c>
      <c r="V12" s="8" t="s">
        <v>49</v>
      </c>
      <c r="W12" s="9">
        <v>105500</v>
      </c>
    </row>
    <row r="13" spans="2:23" ht="19.5" customHeight="1" x14ac:dyDescent="0.3">
      <c r="B13" s="2" t="s">
        <v>34</v>
      </c>
      <c r="C13" s="4">
        <v>43836</v>
      </c>
      <c r="D13" s="5" t="s">
        <v>13</v>
      </c>
      <c r="E13" s="3">
        <v>8</v>
      </c>
      <c r="F13" s="3">
        <v>836000</v>
      </c>
      <c r="G13" s="8" t="s">
        <v>50</v>
      </c>
      <c r="H13" s="9">
        <v>836000</v>
      </c>
      <c r="I13" s="8"/>
      <c r="J13" s="9"/>
      <c r="N13" s="2" t="s">
        <v>34</v>
      </c>
      <c r="O13" s="2" t="s">
        <v>68</v>
      </c>
      <c r="P13" s="4">
        <v>43836</v>
      </c>
      <c r="Q13" s="5" t="s">
        <v>13</v>
      </c>
      <c r="R13" s="3">
        <v>8</v>
      </c>
      <c r="S13" s="3">
        <v>836000</v>
      </c>
      <c r="U13" s="8" t="s">
        <v>66</v>
      </c>
      <c r="V13" s="8" t="s">
        <v>46</v>
      </c>
      <c r="W13" s="9">
        <v>7000</v>
      </c>
    </row>
    <row r="14" spans="2:23" ht="19.5" customHeight="1" x14ac:dyDescent="0.3">
      <c r="B14" s="2" t="s">
        <v>37</v>
      </c>
      <c r="C14" s="4">
        <v>43837</v>
      </c>
      <c r="D14" s="5" t="s">
        <v>16</v>
      </c>
      <c r="E14" s="3">
        <v>1</v>
      </c>
      <c r="F14" s="3">
        <v>79800</v>
      </c>
      <c r="G14" s="8" t="s">
        <v>48</v>
      </c>
      <c r="H14" s="9">
        <v>79800</v>
      </c>
      <c r="I14" s="8"/>
      <c r="J14" s="9"/>
      <c r="N14" s="2" t="s">
        <v>37</v>
      </c>
      <c r="O14" s="2" t="s">
        <v>69</v>
      </c>
      <c r="P14" s="4">
        <v>43837</v>
      </c>
      <c r="Q14" s="5" t="s">
        <v>16</v>
      </c>
      <c r="R14" s="3">
        <v>1</v>
      </c>
      <c r="S14" s="3">
        <v>79800</v>
      </c>
      <c r="U14" s="8" t="s">
        <v>67</v>
      </c>
      <c r="V14" s="8" t="s">
        <v>48</v>
      </c>
      <c r="W14" s="9">
        <v>324100</v>
      </c>
    </row>
    <row r="15" spans="2:23" ht="19.5" customHeight="1" x14ac:dyDescent="0.3">
      <c r="B15" s="2" t="s">
        <v>37</v>
      </c>
      <c r="C15" s="4">
        <v>43837</v>
      </c>
      <c r="D15" s="5" t="s">
        <v>17</v>
      </c>
      <c r="E15" s="3">
        <v>8</v>
      </c>
      <c r="F15" s="3">
        <v>714400</v>
      </c>
      <c r="G15" s="8" t="s">
        <v>48</v>
      </c>
      <c r="H15" s="9">
        <v>500000</v>
      </c>
      <c r="I15" s="8" t="s">
        <v>47</v>
      </c>
      <c r="J15" s="9">
        <v>214400</v>
      </c>
      <c r="N15" s="2" t="s">
        <v>37</v>
      </c>
      <c r="O15" s="2" t="s">
        <v>70</v>
      </c>
      <c r="P15" s="4">
        <v>43837</v>
      </c>
      <c r="Q15" s="5" t="s">
        <v>17</v>
      </c>
      <c r="R15" s="3">
        <v>8</v>
      </c>
      <c r="S15" s="3">
        <v>714400</v>
      </c>
      <c r="U15" s="8" t="s">
        <v>68</v>
      </c>
      <c r="V15" s="8" t="s">
        <v>50</v>
      </c>
      <c r="W15" s="9">
        <v>836000</v>
      </c>
    </row>
    <row r="16" spans="2:23" ht="19.5" customHeight="1" x14ac:dyDescent="0.3">
      <c r="B16" s="2" t="s">
        <v>38</v>
      </c>
      <c r="C16" s="4">
        <v>43837</v>
      </c>
      <c r="D16" s="5" t="s">
        <v>14</v>
      </c>
      <c r="E16" s="3">
        <v>7</v>
      </c>
      <c r="F16" s="3">
        <v>28700</v>
      </c>
      <c r="G16" s="8" t="s">
        <v>46</v>
      </c>
      <c r="H16" s="9">
        <v>28700</v>
      </c>
      <c r="I16" s="8"/>
      <c r="J16" s="9"/>
      <c r="N16" s="2" t="s">
        <v>38</v>
      </c>
      <c r="O16" s="2" t="s">
        <v>72</v>
      </c>
      <c r="P16" s="4">
        <v>43837</v>
      </c>
      <c r="Q16" s="5" t="s">
        <v>14</v>
      </c>
      <c r="R16" s="3">
        <v>7</v>
      </c>
      <c r="S16" s="3">
        <v>28700</v>
      </c>
      <c r="U16" s="8" t="s">
        <v>69</v>
      </c>
      <c r="V16" s="8" t="s">
        <v>48</v>
      </c>
      <c r="W16" s="9">
        <v>79800</v>
      </c>
    </row>
    <row r="17" spans="2:23" ht="19.5" customHeight="1" x14ac:dyDescent="0.3">
      <c r="B17" s="2" t="s">
        <v>34</v>
      </c>
      <c r="C17" s="4">
        <v>43838</v>
      </c>
      <c r="D17" s="5" t="s">
        <v>17</v>
      </c>
      <c r="E17" s="3">
        <v>2</v>
      </c>
      <c r="F17" s="3">
        <v>159000</v>
      </c>
      <c r="G17" s="8" t="s">
        <v>46</v>
      </c>
      <c r="H17" s="9">
        <v>159000</v>
      </c>
      <c r="I17" s="8"/>
      <c r="J17" s="9"/>
      <c r="N17" s="2" t="s">
        <v>34</v>
      </c>
      <c r="O17" s="2" t="s">
        <v>73</v>
      </c>
      <c r="P17" s="4">
        <v>43838</v>
      </c>
      <c r="Q17" s="5" t="s">
        <v>17</v>
      </c>
      <c r="R17" s="3">
        <v>2</v>
      </c>
      <c r="S17" s="3">
        <v>159000</v>
      </c>
      <c r="U17" s="8" t="s">
        <v>70</v>
      </c>
      <c r="V17" s="8" t="s">
        <v>48</v>
      </c>
      <c r="W17" s="9">
        <v>500000</v>
      </c>
    </row>
    <row r="18" spans="2:23" ht="19.5" customHeight="1" x14ac:dyDescent="0.3">
      <c r="B18" s="2" t="s">
        <v>39</v>
      </c>
      <c r="C18" s="4">
        <v>43838</v>
      </c>
      <c r="D18" s="5" t="s">
        <v>18</v>
      </c>
      <c r="E18" s="3">
        <v>3</v>
      </c>
      <c r="F18" s="3">
        <v>495900</v>
      </c>
      <c r="G18" s="8" t="s">
        <v>48</v>
      </c>
      <c r="H18" s="9">
        <v>495900</v>
      </c>
      <c r="I18" s="8"/>
      <c r="J18" s="9"/>
      <c r="N18" s="2" t="s">
        <v>39</v>
      </c>
      <c r="O18" s="2" t="s">
        <v>74</v>
      </c>
      <c r="P18" s="4">
        <v>43838</v>
      </c>
      <c r="Q18" s="5" t="s">
        <v>18</v>
      </c>
      <c r="R18" s="3">
        <v>3</v>
      </c>
      <c r="S18" s="3">
        <v>495900</v>
      </c>
      <c r="U18" s="8" t="s">
        <v>70</v>
      </c>
      <c r="V18" s="8" t="s">
        <v>47</v>
      </c>
      <c r="W18" s="9">
        <v>214400</v>
      </c>
    </row>
    <row r="19" spans="2:23" ht="19.5" customHeight="1" x14ac:dyDescent="0.3">
      <c r="B19" s="2" t="s">
        <v>38</v>
      </c>
      <c r="C19" s="4">
        <v>43838</v>
      </c>
      <c r="D19" s="5" t="s">
        <v>14</v>
      </c>
      <c r="E19" s="3">
        <v>8</v>
      </c>
      <c r="F19" s="3">
        <v>28800</v>
      </c>
      <c r="G19" s="8" t="s">
        <v>50</v>
      </c>
      <c r="H19" s="9">
        <v>28800</v>
      </c>
      <c r="I19" s="8"/>
      <c r="J19" s="9"/>
      <c r="N19" s="2" t="s">
        <v>38</v>
      </c>
      <c r="O19" s="2" t="s">
        <v>75</v>
      </c>
      <c r="P19" s="4">
        <v>43838</v>
      </c>
      <c r="Q19" s="5" t="s">
        <v>14</v>
      </c>
      <c r="R19" s="3">
        <v>8</v>
      </c>
      <c r="S19" s="3">
        <v>28800</v>
      </c>
    </row>
    <row r="20" spans="2:23" ht="19.5" customHeight="1" x14ac:dyDescent="0.3">
      <c r="B20" s="2" t="s">
        <v>37</v>
      </c>
      <c r="C20" s="4">
        <v>43839</v>
      </c>
      <c r="D20" s="5" t="s">
        <v>20</v>
      </c>
      <c r="E20" s="3">
        <v>4</v>
      </c>
      <c r="F20" s="3">
        <v>511200</v>
      </c>
      <c r="G20" s="8" t="s">
        <v>46</v>
      </c>
      <c r="H20" s="9">
        <v>511200</v>
      </c>
      <c r="I20" s="8"/>
      <c r="J20" s="9"/>
      <c r="N20" s="2" t="s">
        <v>37</v>
      </c>
      <c r="O20" s="2" t="s">
        <v>76</v>
      </c>
      <c r="P20" s="4">
        <v>43839</v>
      </c>
      <c r="Q20" s="5" t="s">
        <v>20</v>
      </c>
      <c r="R20" s="3">
        <v>4</v>
      </c>
      <c r="S20" s="3">
        <v>511200</v>
      </c>
    </row>
    <row r="21" spans="2:23" ht="19.5" customHeight="1" x14ac:dyDescent="0.3">
      <c r="B21" s="2" t="s">
        <v>34</v>
      </c>
      <c r="C21" s="4">
        <v>43839</v>
      </c>
      <c r="D21" s="5" t="s">
        <v>22</v>
      </c>
      <c r="E21" s="3">
        <v>6</v>
      </c>
      <c r="F21" s="3">
        <v>280800</v>
      </c>
      <c r="G21" s="8" t="s">
        <v>50</v>
      </c>
      <c r="H21" s="9">
        <v>280800</v>
      </c>
      <c r="I21" s="8"/>
      <c r="J21" s="9"/>
      <c r="N21" s="2" t="s">
        <v>34</v>
      </c>
      <c r="O21" s="2" t="s">
        <v>77</v>
      </c>
      <c r="P21" s="4">
        <v>43839</v>
      </c>
      <c r="Q21" s="5" t="s">
        <v>22</v>
      </c>
      <c r="R21" s="3">
        <v>6</v>
      </c>
      <c r="S21" s="3">
        <v>280800</v>
      </c>
    </row>
    <row r="22" spans="2:23" ht="19.5" customHeight="1" x14ac:dyDescent="0.3">
      <c r="B22" s="2" t="s">
        <v>33</v>
      </c>
      <c r="C22" s="4">
        <v>43839</v>
      </c>
      <c r="D22" s="5" t="s">
        <v>24</v>
      </c>
      <c r="E22" s="3">
        <v>2</v>
      </c>
      <c r="F22" s="3">
        <v>79800</v>
      </c>
      <c r="G22" s="8" t="s">
        <v>48</v>
      </c>
      <c r="H22" s="9">
        <v>79800</v>
      </c>
      <c r="I22" s="8"/>
      <c r="J22" s="9"/>
      <c r="N22" s="2" t="s">
        <v>33</v>
      </c>
      <c r="O22" s="2" t="s">
        <v>78</v>
      </c>
      <c r="P22" s="4">
        <v>43839</v>
      </c>
      <c r="Q22" s="5" t="s">
        <v>24</v>
      </c>
      <c r="R22" s="3">
        <v>2</v>
      </c>
      <c r="S22" s="3">
        <v>79800</v>
      </c>
    </row>
    <row r="23" spans="2:23" ht="19.5" customHeight="1" x14ac:dyDescent="0.3">
      <c r="B23" s="2" t="s">
        <v>34</v>
      </c>
      <c r="C23" s="4">
        <v>43840</v>
      </c>
      <c r="D23" s="5" t="s">
        <v>25</v>
      </c>
      <c r="E23" s="3">
        <v>3</v>
      </c>
      <c r="F23" s="3">
        <v>1704015</v>
      </c>
      <c r="G23" s="8" t="s">
        <v>46</v>
      </c>
      <c r="H23" s="9">
        <v>1000000</v>
      </c>
      <c r="I23" s="8" t="s">
        <v>48</v>
      </c>
      <c r="J23" s="9">
        <v>704015</v>
      </c>
      <c r="N23" s="2" t="s">
        <v>34</v>
      </c>
      <c r="O23" s="2" t="s">
        <v>79</v>
      </c>
      <c r="P23" s="4">
        <v>43840</v>
      </c>
      <c r="Q23" s="5" t="s">
        <v>25</v>
      </c>
      <c r="R23" s="3">
        <v>3</v>
      </c>
      <c r="S23" s="3">
        <v>1704015</v>
      </c>
    </row>
    <row r="24" spans="2:23" ht="19.5" customHeight="1" x14ac:dyDescent="0.3">
      <c r="B24" s="2" t="s">
        <v>33</v>
      </c>
      <c r="C24" s="4">
        <v>43840</v>
      </c>
      <c r="D24" s="5" t="s">
        <v>17</v>
      </c>
      <c r="E24" s="3">
        <v>6</v>
      </c>
      <c r="F24" s="3">
        <v>508800</v>
      </c>
      <c r="G24" s="8" t="s">
        <v>48</v>
      </c>
      <c r="H24" s="9">
        <v>508800</v>
      </c>
      <c r="I24" s="8"/>
      <c r="J24" s="9"/>
      <c r="N24" s="2" t="s">
        <v>33</v>
      </c>
      <c r="O24" s="2" t="s">
        <v>80</v>
      </c>
      <c r="P24" s="4">
        <v>43840</v>
      </c>
      <c r="Q24" s="5" t="s">
        <v>17</v>
      </c>
      <c r="R24" s="3">
        <v>6</v>
      </c>
      <c r="S24" s="3">
        <v>508800</v>
      </c>
    </row>
    <row r="25" spans="2:23" ht="19.5" customHeight="1" x14ac:dyDescent="0.3">
      <c r="B25" s="2" t="s">
        <v>40</v>
      </c>
      <c r="C25" s="4">
        <v>43840</v>
      </c>
      <c r="D25" s="5" t="s">
        <v>17</v>
      </c>
      <c r="E25" s="3">
        <v>10</v>
      </c>
      <c r="F25" s="3">
        <v>848000</v>
      </c>
      <c r="G25" s="8" t="s">
        <v>48</v>
      </c>
      <c r="H25" s="9">
        <v>848000</v>
      </c>
      <c r="I25" s="8"/>
      <c r="J25" s="9"/>
      <c r="N25" s="2" t="s">
        <v>40</v>
      </c>
      <c r="O25" s="2" t="s">
        <v>81</v>
      </c>
      <c r="P25" s="4">
        <v>43840</v>
      </c>
      <c r="Q25" s="5" t="s">
        <v>17</v>
      </c>
      <c r="R25" s="3">
        <v>10</v>
      </c>
      <c r="S25" s="3">
        <v>848000</v>
      </c>
    </row>
    <row r="26" spans="2:23" ht="19.5" customHeight="1" x14ac:dyDescent="0.3">
      <c r="B26" s="2" t="s">
        <v>34</v>
      </c>
      <c r="C26" s="4">
        <v>43843</v>
      </c>
      <c r="D26" s="5" t="s">
        <v>12</v>
      </c>
      <c r="E26" s="3">
        <v>5</v>
      </c>
      <c r="F26" s="3">
        <v>84000</v>
      </c>
      <c r="G26" s="8" t="s">
        <v>50</v>
      </c>
      <c r="H26" s="9">
        <v>84000</v>
      </c>
      <c r="I26" s="8"/>
      <c r="J26" s="9"/>
      <c r="N26" s="2" t="s">
        <v>34</v>
      </c>
      <c r="O26" s="2" t="s">
        <v>82</v>
      </c>
      <c r="P26" s="4">
        <v>43843</v>
      </c>
      <c r="Q26" s="5" t="s">
        <v>12</v>
      </c>
      <c r="R26" s="3">
        <v>5</v>
      </c>
      <c r="S26" s="3">
        <v>84000</v>
      </c>
    </row>
    <row r="27" spans="2:23" ht="19.5" customHeight="1" x14ac:dyDescent="0.3">
      <c r="B27" s="2" t="s">
        <v>41</v>
      </c>
      <c r="C27" s="4">
        <v>43843</v>
      </c>
      <c r="D27" s="5" t="s">
        <v>26</v>
      </c>
      <c r="E27" s="3">
        <v>1</v>
      </c>
      <c r="F27" s="3">
        <v>5600</v>
      </c>
      <c r="G27" s="8" t="s">
        <v>50</v>
      </c>
      <c r="H27" s="9">
        <v>5600</v>
      </c>
      <c r="I27" s="8"/>
      <c r="J27" s="9"/>
      <c r="N27" s="2" t="s">
        <v>41</v>
      </c>
      <c r="O27" s="2" t="s">
        <v>83</v>
      </c>
      <c r="P27" s="4">
        <v>43843</v>
      </c>
      <c r="Q27" s="5" t="s">
        <v>26</v>
      </c>
      <c r="R27" s="3">
        <v>1</v>
      </c>
      <c r="S27" s="3">
        <v>5600</v>
      </c>
    </row>
    <row r="28" spans="2:23" ht="19.5" customHeight="1" x14ac:dyDescent="0.3">
      <c r="B28" s="2" t="s">
        <v>39</v>
      </c>
      <c r="C28" s="4">
        <v>43843</v>
      </c>
      <c r="D28" s="5" t="s">
        <v>13</v>
      </c>
      <c r="E28" s="3">
        <v>7</v>
      </c>
      <c r="F28" s="3">
        <v>632100</v>
      </c>
      <c r="G28" s="8" t="s">
        <v>46</v>
      </c>
      <c r="H28" s="9">
        <v>632100</v>
      </c>
      <c r="I28" s="8"/>
      <c r="J28" s="9"/>
      <c r="N28" s="2" t="s">
        <v>39</v>
      </c>
      <c r="O28" s="2" t="s">
        <v>84</v>
      </c>
      <c r="P28" s="4">
        <v>43843</v>
      </c>
      <c r="Q28" s="5" t="s">
        <v>13</v>
      </c>
      <c r="R28" s="3">
        <v>7</v>
      </c>
      <c r="S28" s="3">
        <v>632100</v>
      </c>
    </row>
    <row r="29" spans="2:23" ht="19.5" customHeight="1" x14ac:dyDescent="0.3">
      <c r="B29" s="2" t="s">
        <v>41</v>
      </c>
      <c r="C29" s="4">
        <v>43843</v>
      </c>
      <c r="D29" s="5" t="s">
        <v>27</v>
      </c>
      <c r="E29" s="3">
        <v>8</v>
      </c>
      <c r="F29" s="3">
        <v>115200</v>
      </c>
      <c r="G29" s="8" t="s">
        <v>46</v>
      </c>
      <c r="H29" s="9">
        <v>115200</v>
      </c>
      <c r="I29" s="8"/>
      <c r="J29" s="9"/>
      <c r="N29" s="2" t="s">
        <v>41</v>
      </c>
      <c r="O29" s="2" t="s">
        <v>85</v>
      </c>
      <c r="P29" s="4">
        <v>43843</v>
      </c>
      <c r="Q29" s="5" t="s">
        <v>27</v>
      </c>
      <c r="R29" s="3">
        <v>8</v>
      </c>
      <c r="S29" s="3">
        <v>115200</v>
      </c>
    </row>
    <row r="30" spans="2:23" ht="19.5" customHeight="1" x14ac:dyDescent="0.3">
      <c r="B30" s="2" t="s">
        <v>34</v>
      </c>
      <c r="C30" s="4">
        <v>43844</v>
      </c>
      <c r="D30" s="5" t="s">
        <v>20</v>
      </c>
      <c r="E30" s="3">
        <v>9</v>
      </c>
      <c r="F30" s="3">
        <v>1384245</v>
      </c>
      <c r="G30" s="8" t="s">
        <v>50</v>
      </c>
      <c r="H30" s="9">
        <v>1384245</v>
      </c>
      <c r="I30" s="8"/>
      <c r="J30" s="9"/>
      <c r="N30" s="2" t="s">
        <v>34</v>
      </c>
      <c r="O30" s="2" t="s">
        <v>86</v>
      </c>
      <c r="P30" s="4">
        <v>43844</v>
      </c>
      <c r="Q30" s="5" t="s">
        <v>20</v>
      </c>
      <c r="R30" s="3">
        <v>9</v>
      </c>
      <c r="S30" s="3">
        <v>1384245</v>
      </c>
    </row>
    <row r="31" spans="2:23" ht="19.5" customHeight="1" x14ac:dyDescent="0.3">
      <c r="B31" s="2" t="s">
        <v>33</v>
      </c>
      <c r="C31" s="4">
        <v>43844</v>
      </c>
      <c r="D31" s="5" t="s">
        <v>42</v>
      </c>
      <c r="E31" s="3">
        <v>2</v>
      </c>
      <c r="F31" s="3">
        <v>1805400</v>
      </c>
      <c r="G31" s="8" t="s">
        <v>48</v>
      </c>
      <c r="H31" s="9">
        <v>500000</v>
      </c>
      <c r="I31" s="8" t="s">
        <v>50</v>
      </c>
      <c r="J31" s="9">
        <v>1305400</v>
      </c>
      <c r="N31" s="2" t="s">
        <v>33</v>
      </c>
      <c r="O31" s="2" t="s">
        <v>87</v>
      </c>
      <c r="P31" s="4">
        <v>43844</v>
      </c>
      <c r="Q31" s="5" t="s">
        <v>42</v>
      </c>
      <c r="R31" s="3">
        <v>2</v>
      </c>
      <c r="S31" s="3">
        <v>1805400</v>
      </c>
    </row>
    <row r="32" spans="2:23" ht="19.5" customHeight="1" x14ac:dyDescent="0.3">
      <c r="B32" s="2" t="s">
        <v>32</v>
      </c>
      <c r="C32" s="4">
        <v>43845</v>
      </c>
      <c r="D32" s="5" t="s">
        <v>43</v>
      </c>
      <c r="E32" s="3">
        <v>6</v>
      </c>
      <c r="F32" s="3">
        <v>581400</v>
      </c>
      <c r="G32" s="8" t="s">
        <v>48</v>
      </c>
      <c r="H32" s="9">
        <v>581400</v>
      </c>
      <c r="I32" s="8" t="s">
        <v>48</v>
      </c>
      <c r="J32" s="9"/>
      <c r="N32" s="2" t="s">
        <v>32</v>
      </c>
      <c r="O32" s="2" t="s">
        <v>88</v>
      </c>
      <c r="P32" s="4">
        <v>43845</v>
      </c>
      <c r="Q32" s="5" t="s">
        <v>43</v>
      </c>
      <c r="R32" s="3">
        <v>6</v>
      </c>
      <c r="S32" s="3">
        <v>581400</v>
      </c>
    </row>
    <row r="33" spans="2:19" ht="19.5" customHeight="1" x14ac:dyDescent="0.3">
      <c r="B33" s="2" t="s">
        <v>39</v>
      </c>
      <c r="C33" s="4">
        <v>43845</v>
      </c>
      <c r="D33" s="5" t="s">
        <v>26</v>
      </c>
      <c r="E33" s="3">
        <v>8</v>
      </c>
      <c r="F33" s="3">
        <v>45600</v>
      </c>
      <c r="G33" s="8" t="s">
        <v>50</v>
      </c>
      <c r="H33" s="9">
        <v>45600</v>
      </c>
      <c r="I33" s="8" t="s">
        <v>48</v>
      </c>
      <c r="J33" s="9"/>
      <c r="N33" s="2" t="s">
        <v>39</v>
      </c>
      <c r="O33" s="2" t="s">
        <v>89</v>
      </c>
      <c r="P33" s="4">
        <v>43845</v>
      </c>
      <c r="Q33" s="5" t="s">
        <v>26</v>
      </c>
      <c r="R33" s="3">
        <v>8</v>
      </c>
      <c r="S33" s="3">
        <v>45600</v>
      </c>
    </row>
    <row r="34" spans="2:19" ht="19.5" customHeight="1" x14ac:dyDescent="0.3">
      <c r="B34" s="2" t="s">
        <v>37</v>
      </c>
      <c r="C34" s="4">
        <v>43845</v>
      </c>
      <c r="D34" s="5" t="s">
        <v>44</v>
      </c>
      <c r="E34" s="3">
        <v>8</v>
      </c>
      <c r="F34" s="3">
        <v>196000</v>
      </c>
      <c r="G34" s="8" t="s">
        <v>46</v>
      </c>
      <c r="H34" s="9">
        <v>196000</v>
      </c>
      <c r="I34" s="8" t="s">
        <v>50</v>
      </c>
      <c r="J34" s="9"/>
      <c r="N34" s="2" t="s">
        <v>37</v>
      </c>
      <c r="O34" s="2" t="s">
        <v>90</v>
      </c>
      <c r="P34" s="4">
        <v>43845</v>
      </c>
      <c r="Q34" s="5" t="s">
        <v>44</v>
      </c>
      <c r="R34" s="3">
        <v>8</v>
      </c>
      <c r="S34" s="3">
        <v>196000</v>
      </c>
    </row>
  </sheetData>
  <mergeCells count="3">
    <mergeCell ref="B2:J3"/>
    <mergeCell ref="N2:S3"/>
    <mergeCell ref="U2:W3"/>
  </mergeCells>
  <phoneticPr fontId="2" type="noConversion"/>
  <pageMargins left="0.7" right="0.7" top="0.75" bottom="0.75" header="0.3" footer="0.3"/>
  <pageSetup paperSize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FDB3-5E96-4F5C-AAF4-C53492A56D58}">
  <dimension ref="B2:I45"/>
  <sheetViews>
    <sheetView workbookViewId="0">
      <selection activeCell="B6" sqref="B6"/>
    </sheetView>
  </sheetViews>
  <sheetFormatPr defaultRowHeight="19.5" customHeight="1" x14ac:dyDescent="0.3"/>
  <cols>
    <col min="2" max="2" width="13.75" customWidth="1"/>
    <col min="3" max="3" width="12.5" bestFit="1" customWidth="1"/>
    <col min="4" max="4" width="13" bestFit="1" customWidth="1"/>
    <col min="5" max="5" width="26.375" bestFit="1" customWidth="1"/>
    <col min="6" max="6" width="10.875" bestFit="1" customWidth="1"/>
    <col min="7" max="7" width="5.625" bestFit="1" customWidth="1"/>
    <col min="8" max="8" width="7.375" bestFit="1" customWidth="1"/>
    <col min="9" max="9" width="10.875" bestFit="1" customWidth="1"/>
  </cols>
  <sheetData>
    <row r="2" spans="2:9" ht="19.5" customHeight="1" thickBot="1" x14ac:dyDescent="0.35">
      <c r="B2" s="21" t="s">
        <v>29</v>
      </c>
      <c r="C2" s="21"/>
      <c r="D2" s="21"/>
      <c r="E2" s="21"/>
      <c r="F2" s="21"/>
      <c r="G2" s="21"/>
      <c r="H2" s="21"/>
      <c r="I2" s="21"/>
    </row>
    <row r="3" spans="2:9" ht="19.5" customHeight="1" thickTop="1" thickBot="1" x14ac:dyDescent="0.35">
      <c r="B3" s="21"/>
      <c r="C3" s="21"/>
      <c r="D3" s="21"/>
      <c r="E3" s="21"/>
      <c r="F3" s="21"/>
      <c r="G3" s="21"/>
      <c r="H3" s="21"/>
      <c r="I3" s="21"/>
    </row>
    <row r="4" spans="2:9" ht="7.5" customHeight="1" thickTop="1" x14ac:dyDescent="0.3"/>
    <row r="5" spans="2:9" ht="19.5" customHeight="1" x14ac:dyDescent="0.3">
      <c r="B5" s="1" t="s">
        <v>45</v>
      </c>
      <c r="C5" s="1" t="s">
        <v>30</v>
      </c>
      <c r="D5" s="1" t="s">
        <v>28</v>
      </c>
      <c r="E5" s="1" t="s">
        <v>0</v>
      </c>
      <c r="F5" s="1" t="s">
        <v>1</v>
      </c>
      <c r="G5" s="1" t="s">
        <v>2</v>
      </c>
      <c r="H5" s="1" t="s">
        <v>3</v>
      </c>
      <c r="I5" s="1" t="s">
        <v>4</v>
      </c>
    </row>
    <row r="6" spans="2:9" ht="19.5" customHeight="1" x14ac:dyDescent="0.3">
      <c r="B6" s="17" t="s">
        <v>32</v>
      </c>
      <c r="C6" s="14"/>
      <c r="D6" s="14"/>
      <c r="E6" s="14"/>
      <c r="F6" s="15"/>
      <c r="G6" s="15"/>
      <c r="H6" s="16"/>
      <c r="I6" s="15"/>
    </row>
    <row r="7" spans="2:9" ht="19.5" customHeight="1" x14ac:dyDescent="0.3">
      <c r="B7" s="18"/>
      <c r="C7" s="11">
        <v>43832</v>
      </c>
      <c r="D7" s="10" t="s">
        <v>7</v>
      </c>
      <c r="E7" s="10" t="s">
        <v>8</v>
      </c>
      <c r="F7" s="12">
        <v>48300</v>
      </c>
      <c r="G7" s="12">
        <v>3</v>
      </c>
      <c r="H7" s="13">
        <v>0</v>
      </c>
      <c r="I7" s="12">
        <v>144900</v>
      </c>
    </row>
    <row r="8" spans="2:9" ht="19.5" customHeight="1" x14ac:dyDescent="0.3">
      <c r="B8" s="19"/>
      <c r="C8" s="11">
        <v>43845</v>
      </c>
      <c r="D8" s="10" t="s">
        <v>7</v>
      </c>
      <c r="E8" s="10" t="s">
        <v>43</v>
      </c>
      <c r="F8" s="12">
        <v>96900</v>
      </c>
      <c r="G8" s="12">
        <v>6</v>
      </c>
      <c r="H8" s="13">
        <v>0</v>
      </c>
      <c r="I8" s="12">
        <v>581400</v>
      </c>
    </row>
    <row r="9" spans="2:9" ht="19.5" customHeight="1" x14ac:dyDescent="0.3">
      <c r="B9" s="20" t="s">
        <v>31</v>
      </c>
      <c r="C9" s="14"/>
      <c r="D9" s="14"/>
      <c r="E9" s="14"/>
      <c r="F9" s="15"/>
      <c r="G9" s="15"/>
      <c r="H9" s="16"/>
      <c r="I9" s="15"/>
    </row>
    <row r="10" spans="2:9" ht="19.5" customHeight="1" x14ac:dyDescent="0.3">
      <c r="B10" s="18"/>
      <c r="C10" s="11">
        <v>43832</v>
      </c>
      <c r="D10" s="10" t="s">
        <v>5</v>
      </c>
      <c r="E10" s="10" t="s">
        <v>6</v>
      </c>
      <c r="F10" s="12">
        <v>1176000</v>
      </c>
      <c r="G10" s="12">
        <v>3</v>
      </c>
      <c r="H10" s="13">
        <v>0.15</v>
      </c>
      <c r="I10" s="12">
        <v>2998800</v>
      </c>
    </row>
    <row r="11" spans="2:9" ht="19.5" customHeight="1" x14ac:dyDescent="0.3">
      <c r="B11" s="19"/>
      <c r="C11" s="11">
        <v>43833</v>
      </c>
      <c r="D11" s="10" t="s">
        <v>11</v>
      </c>
      <c r="E11" s="10" t="s">
        <v>12</v>
      </c>
      <c r="F11" s="12">
        <v>17800</v>
      </c>
      <c r="G11" s="12">
        <v>9</v>
      </c>
      <c r="H11" s="13">
        <v>0</v>
      </c>
      <c r="I11" s="12">
        <v>160200</v>
      </c>
    </row>
    <row r="12" spans="2:9" ht="19.5" customHeight="1" x14ac:dyDescent="0.3">
      <c r="B12" s="20" t="s">
        <v>38</v>
      </c>
      <c r="C12" s="14"/>
      <c r="D12" s="14"/>
      <c r="E12" s="14"/>
      <c r="F12" s="15"/>
      <c r="G12" s="15"/>
      <c r="H12" s="16"/>
      <c r="I12" s="15"/>
    </row>
    <row r="13" spans="2:9" ht="19.5" customHeight="1" x14ac:dyDescent="0.3">
      <c r="B13" s="18"/>
      <c r="C13" s="11">
        <v>43837</v>
      </c>
      <c r="D13" s="10" t="s">
        <v>11</v>
      </c>
      <c r="E13" s="10" t="s">
        <v>14</v>
      </c>
      <c r="F13" s="12">
        <v>4100</v>
      </c>
      <c r="G13" s="12">
        <v>7</v>
      </c>
      <c r="H13" s="13">
        <v>0</v>
      </c>
      <c r="I13" s="12">
        <v>28700</v>
      </c>
    </row>
    <row r="14" spans="2:9" ht="19.5" customHeight="1" x14ac:dyDescent="0.3">
      <c r="B14" s="19"/>
      <c r="C14" s="11">
        <v>43838</v>
      </c>
      <c r="D14" s="10" t="s">
        <v>11</v>
      </c>
      <c r="E14" s="10" t="s">
        <v>14</v>
      </c>
      <c r="F14" s="12">
        <v>3600</v>
      </c>
      <c r="G14" s="12">
        <v>8</v>
      </c>
      <c r="H14" s="13">
        <v>0</v>
      </c>
      <c r="I14" s="12">
        <v>28800</v>
      </c>
    </row>
    <row r="15" spans="2:9" ht="19.5" customHeight="1" x14ac:dyDescent="0.3">
      <c r="B15" s="20" t="s">
        <v>35</v>
      </c>
      <c r="C15" s="14"/>
      <c r="D15" s="14"/>
      <c r="E15" s="14"/>
      <c r="F15" s="15"/>
      <c r="G15" s="15"/>
      <c r="H15" s="16"/>
      <c r="I15" s="15"/>
    </row>
    <row r="16" spans="2:9" ht="19.5" customHeight="1" x14ac:dyDescent="0.3">
      <c r="B16" s="19"/>
      <c r="C16" s="11">
        <v>43836</v>
      </c>
      <c r="D16" s="10" t="s">
        <v>11</v>
      </c>
      <c r="E16" s="10" t="s">
        <v>14</v>
      </c>
      <c r="F16" s="12">
        <v>3500</v>
      </c>
      <c r="G16" s="12">
        <v>2</v>
      </c>
      <c r="H16" s="13">
        <v>0</v>
      </c>
      <c r="I16" s="12">
        <v>7000</v>
      </c>
    </row>
    <row r="17" spans="2:9" ht="19.5" customHeight="1" x14ac:dyDescent="0.3">
      <c r="B17" s="20" t="s">
        <v>33</v>
      </c>
      <c r="C17" s="14"/>
      <c r="D17" s="14"/>
      <c r="E17" s="14"/>
      <c r="F17" s="15"/>
      <c r="G17" s="15"/>
      <c r="H17" s="16"/>
      <c r="I17" s="15"/>
    </row>
    <row r="18" spans="2:9" ht="19.5" customHeight="1" x14ac:dyDescent="0.3">
      <c r="B18" s="18"/>
      <c r="C18" s="11">
        <v>43832</v>
      </c>
      <c r="D18" s="10" t="s">
        <v>9</v>
      </c>
      <c r="E18" s="10" t="s">
        <v>10</v>
      </c>
      <c r="F18" s="12">
        <v>47400</v>
      </c>
      <c r="G18" s="12">
        <v>3</v>
      </c>
      <c r="H18" s="13">
        <v>0</v>
      </c>
      <c r="I18" s="12">
        <v>142200</v>
      </c>
    </row>
    <row r="19" spans="2:9" ht="19.5" customHeight="1" x14ac:dyDescent="0.3">
      <c r="B19" s="18"/>
      <c r="C19" s="11">
        <v>43839</v>
      </c>
      <c r="D19" s="10" t="s">
        <v>23</v>
      </c>
      <c r="E19" s="10" t="s">
        <v>24</v>
      </c>
      <c r="F19" s="12">
        <v>39900</v>
      </c>
      <c r="G19" s="12">
        <v>2</v>
      </c>
      <c r="H19" s="13">
        <v>0</v>
      </c>
      <c r="I19" s="12">
        <v>79800</v>
      </c>
    </row>
    <row r="20" spans="2:9" ht="19.5" customHeight="1" x14ac:dyDescent="0.3">
      <c r="B20" s="18"/>
      <c r="C20" s="11">
        <v>43840</v>
      </c>
      <c r="D20" s="10" t="s">
        <v>15</v>
      </c>
      <c r="E20" s="10" t="s">
        <v>17</v>
      </c>
      <c r="F20" s="12">
        <v>84800</v>
      </c>
      <c r="G20" s="12">
        <v>6</v>
      </c>
      <c r="H20" s="13">
        <v>0</v>
      </c>
      <c r="I20" s="12">
        <v>508800</v>
      </c>
    </row>
    <row r="21" spans="2:9" ht="19.5" customHeight="1" x14ac:dyDescent="0.3">
      <c r="B21" s="19"/>
      <c r="C21" s="11">
        <v>43844</v>
      </c>
      <c r="D21" s="10" t="s">
        <v>5</v>
      </c>
      <c r="E21" s="10" t="s">
        <v>42</v>
      </c>
      <c r="F21" s="12">
        <v>1003000</v>
      </c>
      <c r="G21" s="12">
        <v>2</v>
      </c>
      <c r="H21" s="13">
        <v>0.1</v>
      </c>
      <c r="I21" s="12">
        <v>1805400</v>
      </c>
    </row>
    <row r="22" spans="2:9" ht="19.5" customHeight="1" x14ac:dyDescent="0.3">
      <c r="B22" s="20" t="s">
        <v>36</v>
      </c>
      <c r="C22" s="14"/>
      <c r="D22" s="14"/>
      <c r="E22" s="14"/>
      <c r="F22" s="15"/>
      <c r="G22" s="15"/>
      <c r="H22" s="16"/>
      <c r="I22" s="15"/>
    </row>
    <row r="23" spans="2:9" ht="19.5" customHeight="1" x14ac:dyDescent="0.3">
      <c r="B23" s="19"/>
      <c r="C23" s="11">
        <v>43836</v>
      </c>
      <c r="D23" s="10" t="s">
        <v>7</v>
      </c>
      <c r="E23" s="10" t="s">
        <v>8</v>
      </c>
      <c r="F23" s="12">
        <v>46300</v>
      </c>
      <c r="G23" s="12">
        <v>7</v>
      </c>
      <c r="H23" s="13">
        <v>0</v>
      </c>
      <c r="I23" s="12">
        <v>324100</v>
      </c>
    </row>
    <row r="24" spans="2:9" ht="19.5" customHeight="1" x14ac:dyDescent="0.3">
      <c r="B24" s="20" t="s">
        <v>41</v>
      </c>
      <c r="C24" s="14"/>
      <c r="D24" s="14"/>
      <c r="E24" s="14"/>
      <c r="F24" s="15"/>
      <c r="G24" s="15"/>
      <c r="H24" s="16"/>
      <c r="I24" s="15"/>
    </row>
    <row r="25" spans="2:9" ht="19.5" customHeight="1" x14ac:dyDescent="0.3">
      <c r="B25" s="18"/>
      <c r="C25" s="11">
        <v>43843</v>
      </c>
      <c r="D25" s="10" t="s">
        <v>11</v>
      </c>
      <c r="E25" s="10" t="s">
        <v>26</v>
      </c>
      <c r="F25" s="12">
        <v>5600</v>
      </c>
      <c r="G25" s="12">
        <v>1</v>
      </c>
      <c r="H25" s="13">
        <v>0</v>
      </c>
      <c r="I25" s="12">
        <v>5600</v>
      </c>
    </row>
    <row r="26" spans="2:9" ht="19.5" customHeight="1" x14ac:dyDescent="0.3">
      <c r="B26" s="19"/>
      <c r="C26" s="11">
        <v>43843</v>
      </c>
      <c r="D26" s="10" t="s">
        <v>11</v>
      </c>
      <c r="E26" s="10" t="s">
        <v>27</v>
      </c>
      <c r="F26" s="12">
        <v>14400</v>
      </c>
      <c r="G26" s="12">
        <v>8</v>
      </c>
      <c r="H26" s="13">
        <v>0</v>
      </c>
      <c r="I26" s="12">
        <v>115200</v>
      </c>
    </row>
    <row r="27" spans="2:9" ht="19.5" customHeight="1" x14ac:dyDescent="0.3">
      <c r="B27" s="20" t="s">
        <v>34</v>
      </c>
      <c r="C27" s="14"/>
      <c r="D27" s="14"/>
      <c r="E27" s="14"/>
      <c r="F27" s="15"/>
      <c r="G27" s="15"/>
      <c r="H27" s="16"/>
      <c r="I27" s="15"/>
    </row>
    <row r="28" spans="2:9" ht="19.5" customHeight="1" x14ac:dyDescent="0.3">
      <c r="B28" s="18"/>
      <c r="C28" s="11">
        <v>43833</v>
      </c>
      <c r="D28" s="10" t="s">
        <v>7</v>
      </c>
      <c r="E28" s="10" t="s">
        <v>13</v>
      </c>
      <c r="F28" s="12">
        <v>86500</v>
      </c>
      <c r="G28" s="12">
        <v>7</v>
      </c>
      <c r="H28" s="13">
        <v>0</v>
      </c>
      <c r="I28" s="12">
        <v>605500</v>
      </c>
    </row>
    <row r="29" spans="2:9" ht="19.5" customHeight="1" x14ac:dyDescent="0.3">
      <c r="B29" s="18"/>
      <c r="C29" s="11">
        <v>43836</v>
      </c>
      <c r="D29" s="10" t="s">
        <v>7</v>
      </c>
      <c r="E29" s="10" t="s">
        <v>13</v>
      </c>
      <c r="F29" s="12">
        <v>104500</v>
      </c>
      <c r="G29" s="12">
        <v>8</v>
      </c>
      <c r="H29" s="13">
        <v>0</v>
      </c>
      <c r="I29" s="12">
        <v>836000</v>
      </c>
    </row>
    <row r="30" spans="2:9" ht="19.5" customHeight="1" x14ac:dyDescent="0.3">
      <c r="B30" s="18"/>
      <c r="C30" s="11">
        <v>43838</v>
      </c>
      <c r="D30" s="10" t="s">
        <v>15</v>
      </c>
      <c r="E30" s="10" t="s">
        <v>17</v>
      </c>
      <c r="F30" s="12">
        <v>79500</v>
      </c>
      <c r="G30" s="12">
        <v>2</v>
      </c>
      <c r="H30" s="13">
        <v>0</v>
      </c>
      <c r="I30" s="12">
        <v>159000</v>
      </c>
    </row>
    <row r="31" spans="2:9" ht="19.5" customHeight="1" x14ac:dyDescent="0.3">
      <c r="B31" s="18"/>
      <c r="C31" s="11">
        <v>43839</v>
      </c>
      <c r="D31" s="10" t="s">
        <v>21</v>
      </c>
      <c r="E31" s="10" t="s">
        <v>22</v>
      </c>
      <c r="F31" s="12">
        <v>46800</v>
      </c>
      <c r="G31" s="12">
        <v>6</v>
      </c>
      <c r="H31" s="13">
        <v>0</v>
      </c>
      <c r="I31" s="12">
        <v>280800</v>
      </c>
    </row>
    <row r="32" spans="2:9" ht="19.5" customHeight="1" x14ac:dyDescent="0.3">
      <c r="B32" s="18"/>
      <c r="C32" s="11">
        <v>43840</v>
      </c>
      <c r="D32" s="10" t="s">
        <v>5</v>
      </c>
      <c r="E32" s="10" t="s">
        <v>25</v>
      </c>
      <c r="F32" s="12">
        <v>597900</v>
      </c>
      <c r="G32" s="12">
        <v>3</v>
      </c>
      <c r="H32" s="13">
        <v>0.05</v>
      </c>
      <c r="I32" s="12">
        <v>1704015</v>
      </c>
    </row>
    <row r="33" spans="2:9" ht="19.5" customHeight="1" x14ac:dyDescent="0.3">
      <c r="B33" s="18"/>
      <c r="C33" s="11">
        <v>43843</v>
      </c>
      <c r="D33" s="10" t="s">
        <v>11</v>
      </c>
      <c r="E33" s="10" t="s">
        <v>12</v>
      </c>
      <c r="F33" s="12">
        <v>16800</v>
      </c>
      <c r="G33" s="12">
        <v>5</v>
      </c>
      <c r="H33" s="13">
        <v>0</v>
      </c>
      <c r="I33" s="12">
        <v>84000</v>
      </c>
    </row>
    <row r="34" spans="2:9" ht="19.5" customHeight="1" x14ac:dyDescent="0.3">
      <c r="B34" s="19"/>
      <c r="C34" s="11">
        <v>43844</v>
      </c>
      <c r="D34" s="10" t="s">
        <v>19</v>
      </c>
      <c r="E34" s="10" t="s">
        <v>20</v>
      </c>
      <c r="F34" s="12">
        <v>161900</v>
      </c>
      <c r="G34" s="12">
        <v>9</v>
      </c>
      <c r="H34" s="13">
        <v>0.05</v>
      </c>
      <c r="I34" s="12">
        <v>1384245</v>
      </c>
    </row>
    <row r="35" spans="2:9" ht="19.5" customHeight="1" x14ac:dyDescent="0.3">
      <c r="B35" s="20" t="s">
        <v>39</v>
      </c>
      <c r="C35" s="14"/>
      <c r="D35" s="14"/>
      <c r="E35" s="14"/>
      <c r="F35" s="15"/>
      <c r="G35" s="15"/>
      <c r="H35" s="16"/>
      <c r="I35" s="15"/>
    </row>
    <row r="36" spans="2:9" ht="19.5" customHeight="1" x14ac:dyDescent="0.3">
      <c r="B36" s="18"/>
      <c r="C36" s="11">
        <v>43838</v>
      </c>
      <c r="D36" s="10" t="s">
        <v>15</v>
      </c>
      <c r="E36" s="10" t="s">
        <v>18</v>
      </c>
      <c r="F36" s="12">
        <v>165300</v>
      </c>
      <c r="G36" s="12">
        <v>3</v>
      </c>
      <c r="H36" s="13">
        <v>0</v>
      </c>
      <c r="I36" s="12">
        <v>495900</v>
      </c>
    </row>
    <row r="37" spans="2:9" ht="19.5" customHeight="1" x14ac:dyDescent="0.3">
      <c r="B37" s="18"/>
      <c r="C37" s="11">
        <v>43843</v>
      </c>
      <c r="D37" s="10" t="s">
        <v>7</v>
      </c>
      <c r="E37" s="10" t="s">
        <v>13</v>
      </c>
      <c r="F37" s="12">
        <v>90300</v>
      </c>
      <c r="G37" s="12">
        <v>7</v>
      </c>
      <c r="H37" s="13">
        <v>0</v>
      </c>
      <c r="I37" s="12">
        <v>632100</v>
      </c>
    </row>
    <row r="38" spans="2:9" ht="19.5" customHeight="1" x14ac:dyDescent="0.3">
      <c r="B38" s="19"/>
      <c r="C38" s="11">
        <v>43845</v>
      </c>
      <c r="D38" s="10" t="s">
        <v>11</v>
      </c>
      <c r="E38" s="10" t="s">
        <v>26</v>
      </c>
      <c r="F38" s="12">
        <v>5700</v>
      </c>
      <c r="G38" s="12">
        <v>8</v>
      </c>
      <c r="H38" s="13">
        <v>0</v>
      </c>
      <c r="I38" s="12">
        <v>45600</v>
      </c>
    </row>
    <row r="39" spans="2:9" ht="19.5" customHeight="1" x14ac:dyDescent="0.3">
      <c r="B39" s="20" t="s">
        <v>40</v>
      </c>
      <c r="C39" s="14"/>
      <c r="D39" s="14"/>
      <c r="E39" s="14"/>
      <c r="F39" s="15"/>
      <c r="G39" s="15"/>
      <c r="H39" s="16"/>
      <c r="I39" s="15"/>
    </row>
    <row r="40" spans="2:9" ht="19.5" customHeight="1" x14ac:dyDescent="0.3">
      <c r="B40" s="19"/>
      <c r="C40" s="11">
        <v>43840</v>
      </c>
      <c r="D40" s="10" t="s">
        <v>15</v>
      </c>
      <c r="E40" s="10" t="s">
        <v>17</v>
      </c>
      <c r="F40" s="12">
        <v>84800</v>
      </c>
      <c r="G40" s="12">
        <v>10</v>
      </c>
      <c r="H40" s="13">
        <v>0</v>
      </c>
      <c r="I40" s="12">
        <v>848000</v>
      </c>
    </row>
    <row r="41" spans="2:9" ht="19.5" customHeight="1" x14ac:dyDescent="0.3">
      <c r="B41" s="20" t="s">
        <v>37</v>
      </c>
      <c r="C41" s="14"/>
      <c r="D41" s="14"/>
      <c r="E41" s="14"/>
      <c r="F41" s="15"/>
      <c r="G41" s="15"/>
      <c r="H41" s="16"/>
      <c r="I41" s="15"/>
    </row>
    <row r="42" spans="2:9" ht="19.5" customHeight="1" x14ac:dyDescent="0.3">
      <c r="B42" s="18"/>
      <c r="C42" s="11">
        <v>43837</v>
      </c>
      <c r="D42" s="10" t="s">
        <v>15</v>
      </c>
      <c r="E42" s="10" t="s">
        <v>17</v>
      </c>
      <c r="F42" s="12">
        <v>89300</v>
      </c>
      <c r="G42" s="12">
        <v>8</v>
      </c>
      <c r="H42" s="13">
        <v>0</v>
      </c>
      <c r="I42" s="12">
        <v>714400</v>
      </c>
    </row>
    <row r="43" spans="2:9" ht="19.5" customHeight="1" x14ac:dyDescent="0.3">
      <c r="B43" s="18"/>
      <c r="C43" s="11">
        <v>43838</v>
      </c>
      <c r="D43" s="10" t="s">
        <v>15</v>
      </c>
      <c r="E43" s="10" t="s">
        <v>16</v>
      </c>
      <c r="F43" s="12">
        <v>79800</v>
      </c>
      <c r="G43" s="12">
        <v>1</v>
      </c>
      <c r="H43" s="13">
        <v>0</v>
      </c>
      <c r="I43" s="12">
        <v>79800</v>
      </c>
    </row>
    <row r="44" spans="2:9" ht="19.5" customHeight="1" x14ac:dyDescent="0.3">
      <c r="B44" s="18"/>
      <c r="C44" s="11">
        <v>43839</v>
      </c>
      <c r="D44" s="10" t="s">
        <v>19</v>
      </c>
      <c r="E44" s="10" t="s">
        <v>20</v>
      </c>
      <c r="F44" s="12">
        <v>127800</v>
      </c>
      <c r="G44" s="12">
        <v>4</v>
      </c>
      <c r="H44" s="13">
        <v>0</v>
      </c>
      <c r="I44" s="12">
        <v>511200</v>
      </c>
    </row>
    <row r="45" spans="2:9" ht="19.5" customHeight="1" x14ac:dyDescent="0.3">
      <c r="B45" s="19"/>
      <c r="C45" s="11">
        <v>43845</v>
      </c>
      <c r="D45" s="10" t="s">
        <v>11</v>
      </c>
      <c r="E45" s="10" t="s">
        <v>44</v>
      </c>
      <c r="F45" s="12">
        <v>24500</v>
      </c>
      <c r="G45" s="12">
        <v>8</v>
      </c>
      <c r="H45" s="13">
        <v>0</v>
      </c>
      <c r="I45" s="12">
        <v>196000</v>
      </c>
    </row>
  </sheetData>
  <mergeCells count="1">
    <mergeCell ref="B2:I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sample</vt:lpstr>
      <vt:lpstr>title1</vt:lpstr>
      <vt:lpstr>title2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최준선</dc:creator>
  <cp:lastModifiedBy>최준선</cp:lastModifiedBy>
  <dcterms:created xsi:type="dcterms:W3CDTF">2012-05-22T07:33:01Z</dcterms:created>
  <dcterms:modified xsi:type="dcterms:W3CDTF">2024-07-13T22:39:38Z</dcterms:modified>
</cp:coreProperties>
</file>