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3\Chapter 06\"/>
    </mc:Choice>
  </mc:AlternateContent>
  <xr:revisionPtr revIDLastSave="0" documentId="13_ncr:1_{AABF9937-3077-4727-98AB-B1E2FDA52876}" xr6:coauthVersionLast="46" xr6:coauthVersionMax="46" xr10:uidLastSave="{00000000-0000-0000-0000-000000000000}"/>
  <bookViews>
    <workbookView xWindow="18150" yWindow="4920" windowWidth="32295" windowHeight="25800" xr2:uid="{69B47447-4319-4354-A30A-7F264A6E9352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6" i="1"/>
  <c r="F13" i="1" l="1"/>
  <c r="F14" i="1"/>
  <c r="F12" i="1"/>
  <c r="F8" i="1"/>
  <c r="F17" i="1"/>
  <c r="F15" i="1"/>
  <c r="F11" i="1"/>
  <c r="F7" i="1"/>
  <c r="F6" i="1"/>
  <c r="F10" i="1"/>
  <c r="F9" i="1"/>
  <c r="F16" i="1"/>
</calcChain>
</file>

<file path=xl/sharedStrings.xml><?xml version="1.0" encoding="utf-8"?>
<sst xmlns="http://schemas.openxmlformats.org/spreadsheetml/2006/main" count="24" uniqueCount="23">
  <si>
    <t>지역</t>
  </si>
  <si>
    <t>판매처</t>
  </si>
  <si>
    <t>경기</t>
  </si>
  <si>
    <t>고잔점</t>
  </si>
  <si>
    <t>동백점</t>
  </si>
  <si>
    <t>서수원점</t>
  </si>
  <si>
    <t>죽전점</t>
  </si>
  <si>
    <t>화정점</t>
  </si>
  <si>
    <t>서울</t>
  </si>
  <si>
    <t>가양점</t>
  </si>
  <si>
    <t>성수점</t>
  </si>
  <si>
    <t>수서점</t>
  </si>
  <si>
    <t>신도림점</t>
  </si>
  <si>
    <t>용산점</t>
  </si>
  <si>
    <t>자양점</t>
  </si>
  <si>
    <t>청계천점</t>
  </si>
  <si>
    <t>목표액</t>
    <phoneticPr fontId="4" type="noConversion"/>
  </si>
  <si>
    <t>달성률</t>
    <phoneticPr fontId="4" type="noConversion"/>
  </si>
  <si>
    <t>증감률</t>
    <phoneticPr fontId="4" type="noConversion"/>
  </si>
  <si>
    <t>20Q2</t>
    <phoneticPr fontId="4" type="noConversion"/>
  </si>
  <si>
    <t>20Q3</t>
    <phoneticPr fontId="4" type="noConversion"/>
  </si>
  <si>
    <t>판매처 분기 매출 분석</t>
    <phoneticPr fontId="4" type="noConversion"/>
  </si>
  <si>
    <t>판매처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</si>
</sst>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rgb="FF3F3F3F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ck">
        <color rgb="FF00206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ck">
        <color rgb="FF002060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2" fillId="2" borderId="1" applyAlignment="0" applyProtection="0">
      <alignment vertical="center"/>
    </xf>
    <xf numFmtId="0" fontId="1" fillId="0" borderId="5" applyNumberFormat="0" applyFont="0" applyFill="0" applyAlignment="0" applyProtection="0">
      <alignment vertical="center"/>
    </xf>
  </cellStyleXfs>
  <cellXfs count="13">
    <xf numFmtId="0" fontId="0" fillId="0" borderId="0" xfId="0">
      <alignment vertical="center"/>
    </xf>
    <xf numFmtId="41" fontId="0" fillId="0" borderId="5" xfId="3" applyNumberFormat="1" applyFont="1">
      <alignment vertical="center"/>
    </xf>
    <xf numFmtId="0" fontId="2" fillId="2" borderId="1" xfId="2" applyAlignment="1">
      <alignment horizontal="center" vertical="center"/>
    </xf>
    <xf numFmtId="0" fontId="0" fillId="0" borderId="5" xfId="3" applyFont="1" applyAlignment="1">
      <alignment horizontal="center" vertical="center"/>
    </xf>
    <xf numFmtId="0" fontId="3" fillId="3" borderId="4" xfId="3" applyFont="1" applyFill="1" applyBorder="1" applyAlignment="1">
      <alignment horizontal="center" vertical="center"/>
    </xf>
    <xf numFmtId="0" fontId="3" fillId="3" borderId="3" xfId="3" applyFont="1" applyFill="1" applyBorder="1" applyAlignment="1">
      <alignment horizontal="center" vertical="center"/>
    </xf>
    <xf numFmtId="0" fontId="3" fillId="3" borderId="7" xfId="3" applyFont="1" applyFill="1" applyBorder="1" applyAlignment="1">
      <alignment horizontal="center" vertical="center"/>
    </xf>
    <xf numFmtId="0" fontId="3" fillId="3" borderId="6" xfId="3" applyFont="1" applyFill="1" applyBorder="1" applyAlignment="1">
      <alignment horizontal="center" vertical="center"/>
    </xf>
    <xf numFmtId="176" fontId="0" fillId="4" borderId="5" xfId="3" applyNumberFormat="1" applyFont="1" applyFill="1">
      <alignment vertical="center"/>
    </xf>
    <xf numFmtId="0" fontId="2" fillId="2" borderId="1" xfId="2" applyBorder="1" applyAlignment="1">
      <alignment horizontal="center" vertical="center"/>
    </xf>
    <xf numFmtId="0" fontId="0" fillId="5" borderId="9" xfId="3" applyFont="1" applyFill="1" applyBorder="1" applyAlignment="1">
      <alignment horizontal="center" vertical="center"/>
    </xf>
    <xf numFmtId="0" fontId="5" fillId="0" borderId="0" xfId="1" applyBorder="1" applyAlignment="1">
      <alignment horizontal="center" vertical="center"/>
    </xf>
    <xf numFmtId="0" fontId="5" fillId="0" borderId="8" xfId="1" applyBorder="1" applyAlignment="1">
      <alignment horizontal="center" vertical="center"/>
    </xf>
  </cellXfs>
  <cellStyles count="4">
    <cellStyle name="데이터 영역" xfId="3" xr:uid="{07D5DE9A-D38D-4007-9389-CD1E3259638F}"/>
    <cellStyle name="제목 영역" xfId="1" xr:uid="{B41D3A56-6E83-4531-B736-632EBE4F9804}"/>
    <cellStyle name="표 머리글 영역" xfId="2" xr:uid="{EAC64D21-F952-434D-AADB-1F3CB59AB3A9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3589-5870-4271-9FE4-B6CEEFB39A1F}">
  <sheetPr codeName="Sheet1"/>
  <dimension ref="B2:H17"/>
  <sheetViews>
    <sheetView tabSelected="1" workbookViewId="0">
      <selection activeCell="H3" sqref="H3"/>
    </sheetView>
  </sheetViews>
  <sheetFormatPr defaultRowHeight="19.5" customHeight="1" x14ac:dyDescent="0.3"/>
  <cols>
    <col min="2" max="8" width="13.75" customWidth="1"/>
  </cols>
  <sheetData>
    <row r="2" spans="2:8" ht="19.5" customHeight="1" x14ac:dyDescent="0.3">
      <c r="B2" s="11" t="s">
        <v>21</v>
      </c>
      <c r="C2" s="11"/>
      <c r="D2" s="11"/>
      <c r="E2" s="11"/>
      <c r="F2" s="11"/>
      <c r="G2" s="11"/>
      <c r="H2" s="9" t="s">
        <v>22</v>
      </c>
    </row>
    <row r="3" spans="2:8" ht="19.5" customHeight="1" thickBot="1" x14ac:dyDescent="0.35">
      <c r="B3" s="12"/>
      <c r="C3" s="12"/>
      <c r="D3" s="12"/>
      <c r="E3" s="12"/>
      <c r="F3" s="12"/>
      <c r="G3" s="12"/>
      <c r="H3" s="10" t="s">
        <v>9</v>
      </c>
    </row>
    <row r="4" spans="2:8" ht="7.5" customHeight="1" thickTop="1" x14ac:dyDescent="0.3"/>
    <row r="5" spans="2:8" ht="19.5" customHeight="1" x14ac:dyDescent="0.3">
      <c r="B5" s="2" t="s">
        <v>0</v>
      </c>
      <c r="C5" s="2" t="s">
        <v>1</v>
      </c>
      <c r="D5" s="2" t="s">
        <v>20</v>
      </c>
      <c r="E5" s="2" t="s">
        <v>16</v>
      </c>
      <c r="F5" s="2" t="s">
        <v>17</v>
      </c>
      <c r="G5" s="2" t="s">
        <v>19</v>
      </c>
      <c r="H5" s="2" t="s">
        <v>18</v>
      </c>
    </row>
    <row r="6" spans="2:8" ht="19.5" customHeight="1" x14ac:dyDescent="0.3">
      <c r="B6" s="4" t="s">
        <v>8</v>
      </c>
      <c r="C6" s="3" t="s">
        <v>9</v>
      </c>
      <c r="D6" s="1">
        <v>5122080</v>
      </c>
      <c r="E6" s="1">
        <v>6660000</v>
      </c>
      <c r="F6" s="8">
        <f t="shared" ref="F6:F17" si="0">D6/E6</f>
        <v>0.76908108108108109</v>
      </c>
      <c r="G6" s="1">
        <v>5890390</v>
      </c>
      <c r="H6" s="8">
        <f>(D6-G6)/G6</f>
        <v>-0.13043448735992014</v>
      </c>
    </row>
    <row r="7" spans="2:8" ht="19.5" customHeight="1" x14ac:dyDescent="0.3">
      <c r="B7" s="5"/>
      <c r="C7" s="3" t="s">
        <v>10</v>
      </c>
      <c r="D7" s="1">
        <v>15152400</v>
      </c>
      <c r="E7" s="1">
        <v>16290000</v>
      </c>
      <c r="F7" s="8">
        <f t="shared" si="0"/>
        <v>0.93016574585635359</v>
      </c>
      <c r="G7" s="1">
        <v>14546300</v>
      </c>
      <c r="H7" s="8">
        <f t="shared" ref="H7:H17" si="1">(D7-G7)/G7</f>
        <v>4.1666953108350578E-2</v>
      </c>
    </row>
    <row r="8" spans="2:8" ht="19.5" customHeight="1" x14ac:dyDescent="0.3">
      <c r="B8" s="5"/>
      <c r="C8" s="3" t="s">
        <v>11</v>
      </c>
      <c r="D8" s="1">
        <v>16328590</v>
      </c>
      <c r="E8" s="1">
        <v>16490000</v>
      </c>
      <c r="F8" s="8">
        <f t="shared" si="0"/>
        <v>0.99021164342025469</v>
      </c>
      <c r="G8" s="1">
        <v>14859010</v>
      </c>
      <c r="H8" s="8">
        <f t="shared" si="1"/>
        <v>9.8901609191998655E-2</v>
      </c>
    </row>
    <row r="9" spans="2:8" ht="19.5" customHeight="1" x14ac:dyDescent="0.3">
      <c r="B9" s="5"/>
      <c r="C9" s="3" t="s">
        <v>12</v>
      </c>
      <c r="D9" s="1">
        <v>15150490</v>
      </c>
      <c r="E9" s="1">
        <v>15000000</v>
      </c>
      <c r="F9" s="8">
        <f t="shared" si="0"/>
        <v>1.0100326666666666</v>
      </c>
      <c r="G9" s="1">
        <v>13544470</v>
      </c>
      <c r="H9" s="8">
        <f t="shared" si="1"/>
        <v>0.11857385338813553</v>
      </c>
    </row>
    <row r="10" spans="2:8" ht="19.5" customHeight="1" x14ac:dyDescent="0.3">
      <c r="B10" s="5"/>
      <c r="C10" s="3" t="s">
        <v>13</v>
      </c>
      <c r="D10" s="1">
        <v>17674340</v>
      </c>
      <c r="E10" s="1">
        <v>20400000</v>
      </c>
      <c r="F10" s="8">
        <f t="shared" si="0"/>
        <v>0.86638921568627447</v>
      </c>
      <c r="G10" s="1">
        <v>18381310</v>
      </c>
      <c r="H10" s="8">
        <f t="shared" si="1"/>
        <v>-3.8461350143161724E-2</v>
      </c>
    </row>
    <row r="11" spans="2:8" ht="19.5" customHeight="1" x14ac:dyDescent="0.3">
      <c r="B11" s="5"/>
      <c r="C11" s="3" t="s">
        <v>14</v>
      </c>
      <c r="D11" s="1">
        <v>15016810</v>
      </c>
      <c r="E11" s="1">
        <v>20190000</v>
      </c>
      <c r="F11" s="8">
        <f t="shared" si="0"/>
        <v>0.74377464091134227</v>
      </c>
      <c r="G11" s="1">
        <v>17870000</v>
      </c>
      <c r="H11" s="8">
        <f t="shared" si="1"/>
        <v>-0.15966368214885282</v>
      </c>
    </row>
    <row r="12" spans="2:8" ht="19.5" customHeight="1" x14ac:dyDescent="0.3">
      <c r="B12" s="6"/>
      <c r="C12" s="3" t="s">
        <v>15</v>
      </c>
      <c r="D12" s="1">
        <v>8337000</v>
      </c>
      <c r="E12" s="1">
        <v>10930000</v>
      </c>
      <c r="F12" s="8">
        <f t="shared" si="0"/>
        <v>0.76276303751143637</v>
      </c>
      <c r="G12" s="1">
        <v>9504180</v>
      </c>
      <c r="H12" s="8">
        <f t="shared" si="1"/>
        <v>-0.12280701754385964</v>
      </c>
    </row>
    <row r="13" spans="2:8" ht="19.5" customHeight="1" x14ac:dyDescent="0.3">
      <c r="B13" s="7" t="s">
        <v>2</v>
      </c>
      <c r="C13" s="3" t="s">
        <v>3</v>
      </c>
      <c r="D13" s="1">
        <v>6326070</v>
      </c>
      <c r="E13" s="1">
        <v>8010000</v>
      </c>
      <c r="F13" s="8">
        <f t="shared" si="0"/>
        <v>0.78977153558052438</v>
      </c>
      <c r="G13" s="1">
        <v>7021930</v>
      </c>
      <c r="H13" s="8">
        <f t="shared" si="1"/>
        <v>-9.9098111203045319E-2</v>
      </c>
    </row>
    <row r="14" spans="2:8" ht="19.5" customHeight="1" x14ac:dyDescent="0.3">
      <c r="B14" s="5"/>
      <c r="C14" s="3" t="s">
        <v>4</v>
      </c>
      <c r="D14" s="1">
        <v>5127680</v>
      </c>
      <c r="E14" s="1">
        <v>4880000</v>
      </c>
      <c r="F14" s="8">
        <f t="shared" si="0"/>
        <v>1.0507540983606558</v>
      </c>
      <c r="G14" s="1">
        <v>4358520</v>
      </c>
      <c r="H14" s="8">
        <f t="shared" si="1"/>
        <v>0.17647274762992943</v>
      </c>
    </row>
    <row r="15" spans="2:8" ht="19.5" customHeight="1" x14ac:dyDescent="0.3">
      <c r="B15" s="5"/>
      <c r="C15" s="3" t="s">
        <v>5</v>
      </c>
      <c r="D15" s="1">
        <v>2674800</v>
      </c>
      <c r="E15" s="1">
        <v>2770000</v>
      </c>
      <c r="F15" s="8">
        <f t="shared" si="0"/>
        <v>0.96563176895306857</v>
      </c>
      <c r="G15" s="1">
        <v>2514310</v>
      </c>
      <c r="H15" s="8">
        <f t="shared" si="1"/>
        <v>6.3830633454108679E-2</v>
      </c>
    </row>
    <row r="16" spans="2:8" ht="19.5" customHeight="1" x14ac:dyDescent="0.3">
      <c r="B16" s="5"/>
      <c r="C16" s="3" t="s">
        <v>6</v>
      </c>
      <c r="D16" s="1">
        <v>3851920</v>
      </c>
      <c r="E16" s="1">
        <v>4440000</v>
      </c>
      <c r="F16" s="8">
        <f t="shared" si="0"/>
        <v>0.86754954954954955</v>
      </c>
      <c r="G16" s="1">
        <v>3890440</v>
      </c>
      <c r="H16" s="8">
        <f t="shared" si="1"/>
        <v>-9.9011936953146695E-3</v>
      </c>
    </row>
    <row r="17" spans="2:8" ht="19.5" customHeight="1" x14ac:dyDescent="0.3">
      <c r="B17" s="6"/>
      <c r="C17" s="3" t="s">
        <v>7</v>
      </c>
      <c r="D17" s="1">
        <v>9030800</v>
      </c>
      <c r="E17" s="1">
        <v>10190000</v>
      </c>
      <c r="F17" s="8">
        <f t="shared" si="0"/>
        <v>0.88624141315014715</v>
      </c>
      <c r="G17" s="1">
        <v>8940490</v>
      </c>
      <c r="H17" s="8">
        <f t="shared" si="1"/>
        <v>1.010123606200555E-2</v>
      </c>
    </row>
  </sheetData>
  <mergeCells count="1">
    <mergeCell ref="B2:G3"/>
  </mergeCells>
  <phoneticPr fontId="4" type="noConversion"/>
  <dataValidations count="1">
    <dataValidation type="list" allowBlank="1" showInputMessage="1" showErrorMessage="1" sqref="H3" xr:uid="{ACF29D81-523A-4576-B8B2-F1080F2849B3}">
      <formula1>$C$6:$C$17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수식 규칙-동일 조건 행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2021-04-19T06:49:13Z</dcterms:created>
  <dcterms:modified xsi:type="dcterms:W3CDTF">2021-04-19T06:49:13Z</dcterms:modified>
</cp:coreProperties>
</file>