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09\"/>
    </mc:Choice>
  </mc:AlternateContent>
  <xr:revisionPtr revIDLastSave="0" documentId="13_ncr:1_{4E4DB6F1-4BB9-4774-8E17-C8A0D2977F01}" xr6:coauthVersionLast="46" xr6:coauthVersionMax="46" xr10:uidLastSave="{00000000-0000-0000-0000-000000000000}"/>
  <bookViews>
    <workbookView xWindow="18150" yWindow="4920" windowWidth="32295" windowHeight="25800" xr2:uid="{84373AFE-1729-4284-9FC0-F89C9D5D1EA4}"/>
  </bookViews>
  <sheets>
    <sheet name="sample1" sheetId="1" r:id="rId1"/>
    <sheet name="samp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6" i="2"/>
  <c r="Q7" i="2"/>
  <c r="Q6" i="2"/>
  <c r="P7" i="2"/>
  <c r="O7" i="2"/>
  <c r="P6" i="2"/>
  <c r="O6" i="2"/>
  <c r="O6" i="1" l="1"/>
  <c r="P6" i="1"/>
  <c r="O7" i="1"/>
  <c r="P7" i="1"/>
</calcChain>
</file>

<file path=xl/sharedStrings.xml><?xml version="1.0" encoding="utf-8"?>
<sst xmlns="http://schemas.openxmlformats.org/spreadsheetml/2006/main" count="46" uniqueCount="26">
  <si>
    <t>평균</t>
    <phoneticPr fontId="2" type="noConversion"/>
  </si>
  <si>
    <t>12월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</si>
  <si>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</si>
  <si>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</si>
  <si>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</si>
  <si>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</si>
  <si>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</si>
  <si>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</si>
  <si>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</si>
  <si>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</si>
  <si>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</si>
  <si>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</si>
  <si>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2" type="noConversion"/>
  </si>
  <si>
    <t>AC</t>
  </si>
  <si>
    <t>AB</t>
    <phoneticPr fontId="2" type="noConversion"/>
  </si>
  <si>
    <t>합계</t>
    <phoneticPr fontId="2" type="noConversion"/>
  </si>
  <si>
    <t>분산</t>
    <phoneticPr fontId="2" type="noConversion"/>
  </si>
  <si>
    <t>표준편차</t>
    <phoneticPr fontId="2" type="noConversion"/>
  </si>
  <si>
    <t>공정에 따른 불량 점검</t>
    <phoneticPr fontId="2" type="noConversion"/>
  </si>
  <si>
    <t>공정</t>
    <phoneticPr fontId="2" type="noConversion"/>
  </si>
  <si>
    <t>최솟값</t>
    <phoneticPr fontId="2" type="noConversion"/>
  </si>
  <si>
    <t>제1사분위수</t>
    <phoneticPr fontId="2" type="noConversion"/>
  </si>
  <si>
    <t>최댓값</t>
    <phoneticPr fontId="2" type="noConversion"/>
  </si>
  <si>
    <t>제2사분위수</t>
    <phoneticPr fontId="2" type="noConversion"/>
  </si>
  <si>
    <t>제3사분위수</t>
    <phoneticPr fontId="2" type="noConversion"/>
  </si>
  <si>
    <t>AC 공정 - 사분위수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</si>
</sst>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-* #,##0.0_-;\-* #,##0.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0" fontId="4" fillId="0" borderId="2" applyFill="0" applyAlignment="0" applyProtection="0">
      <alignment vertical="center"/>
    </xf>
    <xf numFmtId="0" fontId="3" fillId="3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3" borderId="1" xfId="2" applyAlignment="1">
      <alignment horizontal="center" vertical="center"/>
    </xf>
    <xf numFmtId="0" fontId="0" fillId="0" borderId="3" xfId="3" applyFont="1" applyAlignment="1">
      <alignment horizontal="center" vertical="center"/>
    </xf>
    <xf numFmtId="41" fontId="0" fillId="0" borderId="3" xfId="3" applyNumberFormat="1" applyFont="1">
      <alignment vertical="center"/>
    </xf>
    <xf numFmtId="176" fontId="0" fillId="2" borderId="3" xfId="3" applyNumberFormat="1" applyFont="1" applyFill="1">
      <alignment vertical="center"/>
    </xf>
    <xf numFmtId="41" fontId="0" fillId="2" borderId="3" xfId="3" applyNumberFormat="1" applyFont="1" applyFill="1">
      <alignment vertical="center"/>
    </xf>
    <xf numFmtId="0" fontId="0" fillId="0" borderId="0" xfId="0" applyFill="1" applyBorder="1">
      <alignment vertical="center"/>
    </xf>
    <xf numFmtId="41" fontId="0" fillId="0" borderId="0" xfId="3" applyNumberFormat="1" applyFont="1" applyFill="1" applyBorder="1">
      <alignment vertical="center"/>
    </xf>
    <xf numFmtId="176" fontId="0" fillId="2" borderId="4" xfId="3" applyNumberFormat="1" applyFont="1" applyFill="1" applyBorder="1">
      <alignment vertical="center"/>
    </xf>
    <xf numFmtId="41" fontId="5" fillId="0" borderId="5" xfId="5" applyNumberFormat="1" applyFill="1">
      <alignment vertical="center"/>
    </xf>
    <xf numFmtId="176" fontId="0" fillId="2" borderId="3" xfId="4" applyNumberFormat="1" applyFont="1" applyFill="1" applyBorder="1">
      <alignment vertical="center"/>
    </xf>
    <xf numFmtId="0" fontId="4" fillId="0" borderId="2" xfId="1" applyAlignment="1">
      <alignment horizontal="center" vertical="center"/>
    </xf>
    <xf numFmtId="0" fontId="0" fillId="0" borderId="6" xfId="3" applyFont="1" applyBorder="1" applyAlignment="1">
      <alignment horizontal="center" vertical="center"/>
    </xf>
    <xf numFmtId="0" fontId="0" fillId="0" borderId="7" xfId="3" applyFont="1" applyBorder="1" applyAlignment="1">
      <alignment horizontal="center" vertical="center"/>
    </xf>
  </cellXfs>
  <cellStyles count="6">
    <cellStyle name="데이터 영역" xfId="3" xr:uid="{3F4A9C14-80F0-40A8-976E-D5E9CBC3E414}"/>
    <cellStyle name="쉼표 [0]" xfId="4" builtinId="6"/>
    <cellStyle name="제목 1" xfId="5" builtinId="16"/>
    <cellStyle name="제목 영역" xfId="1" xr:uid="{20AA5950-10B7-41BE-AF7E-79BAAA3C2460}"/>
    <cellStyle name="표 머리글 영역" xfId="2" xr:uid="{63F55A34-27B0-44E3-A550-9D44957B6A9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20D0-CC89-4EC0-AC7F-1FC7098FA728}">
  <sheetPr codeName="Sheet1"/>
  <dimension ref="B2:R8"/>
  <sheetViews>
    <sheetView tabSelected="1" workbookViewId="0">
      <selection activeCell="P6" sqref="P6"/>
    </sheetView>
  </sheetViews>
  <sheetFormatPr defaultRowHeight="19.5" customHeight="1" x14ac:dyDescent="0.3"/>
  <cols>
    <col min="2" max="2" width="11.375" bestFit="1" customWidth="1"/>
    <col min="3" max="14" width="5.625" customWidth="1"/>
    <col min="15" max="15" width="9" customWidth="1"/>
  </cols>
  <sheetData>
    <row r="2" spans="2:18" ht="19.5" customHeight="1" thickBot="1" x14ac:dyDescent="0.35"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ht="19.5" customHeight="1" thickTop="1" thickBot="1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ht="7.5" customHeight="1" thickTop="1" x14ac:dyDescent="0.3"/>
    <row r="5" spans="2:18" ht="19.5" customHeight="1" x14ac:dyDescent="0.3">
      <c r="B5" s="1" t="s">
        <v>19</v>
      </c>
      <c r="C5" s="1" t="s">
        <v>12</v>
      </c>
      <c r="D5" s="1" t="s">
        <v>11</v>
      </c>
      <c r="E5" s="1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1" t="s">
        <v>4</v>
      </c>
      <c r="L5" s="1" t="s">
        <v>3</v>
      </c>
      <c r="M5" s="1" t="s">
        <v>2</v>
      </c>
      <c r="N5" s="1" t="s">
        <v>1</v>
      </c>
      <c r="O5" s="1" t="s">
        <v>15</v>
      </c>
      <c r="P5" s="1" t="s">
        <v>0</v>
      </c>
      <c r="Q5" s="1" t="s">
        <v>16</v>
      </c>
      <c r="R5" s="1" t="s">
        <v>17</v>
      </c>
    </row>
    <row r="6" spans="2:18" ht="21" customHeight="1" x14ac:dyDescent="0.3">
      <c r="B6" s="2" t="s">
        <v>14</v>
      </c>
      <c r="C6" s="3">
        <v>41</v>
      </c>
      <c r="D6" s="3">
        <v>12</v>
      </c>
      <c r="E6" s="3">
        <v>28</v>
      </c>
      <c r="F6" s="3">
        <v>37</v>
      </c>
      <c r="G6" s="3">
        <v>29</v>
      </c>
      <c r="H6" s="3">
        <v>14</v>
      </c>
      <c r="I6" s="3">
        <v>39</v>
      </c>
      <c r="J6" s="3">
        <v>44</v>
      </c>
      <c r="K6" s="3">
        <v>36</v>
      </c>
      <c r="L6" s="3">
        <v>15</v>
      </c>
      <c r="M6" s="3">
        <v>13</v>
      </c>
      <c r="N6" s="3">
        <v>39</v>
      </c>
      <c r="O6" s="5">
        <f>SUM(C6:N6)</f>
        <v>347</v>
      </c>
      <c r="P6" s="4">
        <f>AVERAGE(C6:N6)</f>
        <v>28.916666666666668</v>
      </c>
      <c r="Q6" s="4"/>
      <c r="R6" s="8"/>
    </row>
    <row r="7" spans="2:18" ht="21" customHeight="1" x14ac:dyDescent="0.3">
      <c r="B7" s="2" t="s">
        <v>13</v>
      </c>
      <c r="C7" s="3">
        <v>35</v>
      </c>
      <c r="D7" s="3">
        <v>34</v>
      </c>
      <c r="E7" s="3">
        <v>22</v>
      </c>
      <c r="F7" s="3">
        <v>26</v>
      </c>
      <c r="G7" s="3">
        <v>22</v>
      </c>
      <c r="H7" s="3">
        <v>28</v>
      </c>
      <c r="I7" s="3">
        <v>27</v>
      </c>
      <c r="J7" s="3">
        <v>27</v>
      </c>
      <c r="K7" s="3">
        <v>36</v>
      </c>
      <c r="L7" s="3">
        <v>38</v>
      </c>
      <c r="M7" s="3">
        <v>22</v>
      </c>
      <c r="N7" s="3">
        <v>37</v>
      </c>
      <c r="O7" s="5">
        <f>SUM(C7:N7)</f>
        <v>354</v>
      </c>
      <c r="P7" s="4">
        <f>AVERAGE(C7:N7)</f>
        <v>29.5</v>
      </c>
      <c r="Q7" s="4"/>
      <c r="R7" s="8"/>
    </row>
    <row r="8" spans="2:18" ht="19.5" customHeight="1" x14ac:dyDescent="0.3">
      <c r="I8" s="6"/>
      <c r="J8" s="6"/>
      <c r="K8" s="6"/>
      <c r="L8" s="6"/>
      <c r="M8" s="7"/>
      <c r="N8" s="7"/>
      <c r="O8" s="7"/>
      <c r="P8" s="7"/>
      <c r="Q8" s="7"/>
      <c r="R8" s="7"/>
    </row>
  </sheetData>
  <sortState xmlns:xlrd2="http://schemas.microsoft.com/office/spreadsheetml/2017/richdata2" ref="B6:R7">
    <sortCondition ref="B6:B7"/>
  </sortState>
  <mergeCells count="1">
    <mergeCell ref="B2:R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5033-E2E1-41FA-94E7-D4AB943FF01D}">
  <dimension ref="B2:V16"/>
  <sheetViews>
    <sheetView workbookViewId="0">
      <selection activeCell="R11" sqref="R11"/>
    </sheetView>
  </sheetViews>
  <sheetFormatPr defaultRowHeight="19.5" customHeight="1" x14ac:dyDescent="0.3"/>
  <cols>
    <col min="2" max="2" width="11.375" bestFit="1" customWidth="1"/>
    <col min="3" max="14" width="5.625" customWidth="1"/>
    <col min="15" max="15" width="9" customWidth="1"/>
  </cols>
  <sheetData>
    <row r="2" spans="2:22" ht="19.5" customHeight="1" thickBot="1" x14ac:dyDescent="0.35"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22" ht="19.5" customHeight="1" thickTop="1" thickBot="1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22" ht="7.5" customHeight="1" thickTop="1" x14ac:dyDescent="0.3"/>
    <row r="5" spans="2:22" ht="19.5" customHeight="1" x14ac:dyDescent="0.3">
      <c r="B5" s="1" t="s">
        <v>19</v>
      </c>
      <c r="C5" s="1" t="s">
        <v>12</v>
      </c>
      <c r="D5" s="1" t="s">
        <v>11</v>
      </c>
      <c r="E5" s="1" t="s">
        <v>10</v>
      </c>
      <c r="F5" s="1" t="s">
        <v>9</v>
      </c>
      <c r="G5" s="1" t="s">
        <v>8</v>
      </c>
      <c r="H5" s="1" t="s">
        <v>7</v>
      </c>
      <c r="I5" s="1" t="s">
        <v>6</v>
      </c>
      <c r="J5" s="1" t="s">
        <v>5</v>
      </c>
      <c r="K5" s="1" t="s">
        <v>4</v>
      </c>
      <c r="L5" s="1" t="s">
        <v>3</v>
      </c>
      <c r="M5" s="1" t="s">
        <v>2</v>
      </c>
      <c r="N5" s="1" t="s">
        <v>1</v>
      </c>
      <c r="O5" s="1" t="s">
        <v>15</v>
      </c>
      <c r="P5" s="1" t="s">
        <v>0</v>
      </c>
      <c r="Q5" s="1" t="s">
        <v>16</v>
      </c>
      <c r="R5" s="1" t="s">
        <v>17</v>
      </c>
    </row>
    <row r="6" spans="2:22" ht="21" customHeight="1" x14ac:dyDescent="0.3">
      <c r="B6" s="2" t="s">
        <v>14</v>
      </c>
      <c r="C6" s="3">
        <v>41</v>
      </c>
      <c r="D6" s="3">
        <v>12</v>
      </c>
      <c r="E6" s="3">
        <v>28</v>
      </c>
      <c r="F6" s="3">
        <v>37</v>
      </c>
      <c r="G6" s="3">
        <v>29</v>
      </c>
      <c r="H6" s="3">
        <v>14</v>
      </c>
      <c r="I6" s="3">
        <v>39</v>
      </c>
      <c r="J6" s="3">
        <v>44</v>
      </c>
      <c r="K6" s="3">
        <v>36</v>
      </c>
      <c r="L6" s="3">
        <v>15</v>
      </c>
      <c r="M6" s="3">
        <v>13</v>
      </c>
      <c r="N6" s="3">
        <v>39</v>
      </c>
      <c r="O6" s="5">
        <f>SUM(C6:N6)</f>
        <v>347</v>
      </c>
      <c r="P6" s="4">
        <f>AVERAGE(C6:N6)</f>
        <v>28.916666666666668</v>
      </c>
      <c r="Q6" s="4">
        <f>_xlfn.VAR.S(C6:N6)</f>
        <v>149.9015151515151</v>
      </c>
      <c r="R6" s="8">
        <f>_xlfn.STDEV.S(C6:N6)</f>
        <v>12.243427426644677</v>
      </c>
    </row>
    <row r="7" spans="2:22" ht="21" customHeight="1" x14ac:dyDescent="0.3">
      <c r="B7" s="2" t="s">
        <v>13</v>
      </c>
      <c r="C7" s="3">
        <v>35</v>
      </c>
      <c r="D7" s="3">
        <v>34</v>
      </c>
      <c r="E7" s="3">
        <v>22</v>
      </c>
      <c r="F7" s="3">
        <v>26</v>
      </c>
      <c r="G7" s="3">
        <v>22</v>
      </c>
      <c r="H7" s="3">
        <v>28</v>
      </c>
      <c r="I7" s="3">
        <v>27</v>
      </c>
      <c r="J7" s="3">
        <v>27</v>
      </c>
      <c r="K7" s="3">
        <v>36</v>
      </c>
      <c r="L7" s="3">
        <v>38</v>
      </c>
      <c r="M7" s="3">
        <v>22</v>
      </c>
      <c r="N7" s="3">
        <v>37</v>
      </c>
      <c r="O7" s="5">
        <f>SUM(C7:N7)</f>
        <v>354</v>
      </c>
      <c r="P7" s="4">
        <f>AVERAGE(C7:N7)</f>
        <v>29.5</v>
      </c>
      <c r="Q7" s="4">
        <f>_xlfn.VAR.S(C7:N7)</f>
        <v>37.909090909090907</v>
      </c>
      <c r="R7" s="8">
        <f>_xlfn.STDEV.S(C7:N7)</f>
        <v>6.1570358866171073</v>
      </c>
    </row>
    <row r="8" spans="2:22" ht="19.5" customHeight="1" x14ac:dyDescent="0.3">
      <c r="I8" s="6"/>
      <c r="J8" s="6"/>
      <c r="K8" s="6"/>
      <c r="L8" s="6"/>
      <c r="M8" s="7"/>
      <c r="N8" s="7"/>
      <c r="O8" s="7"/>
      <c r="P8" s="7"/>
      <c r="Q8" s="7"/>
      <c r="R8" s="7"/>
    </row>
    <row r="9" spans="2:22" ht="19.5" customHeight="1" thickBot="1" x14ac:dyDescent="0.35">
      <c r="I9" s="7"/>
      <c r="J9" s="7"/>
      <c r="K9" s="7"/>
      <c r="L9" s="7"/>
      <c r="M9" s="7"/>
      <c r="N9" s="7"/>
      <c r="O9" s="7"/>
      <c r="P9" s="9" t="s">
        <v>25</v>
      </c>
      <c r="Q9" s="9"/>
      <c r="R9" s="9"/>
      <c r="S9" s="6"/>
      <c r="T9" s="6"/>
      <c r="U9" s="6"/>
      <c r="V9" s="6"/>
    </row>
    <row r="10" spans="2:22" ht="19.5" customHeight="1" thickTop="1" x14ac:dyDescent="0.3">
      <c r="I10" s="6"/>
      <c r="J10" s="6"/>
      <c r="K10" s="6"/>
      <c r="L10" s="6"/>
      <c r="M10" s="6"/>
      <c r="N10" s="6"/>
      <c r="O10" s="6"/>
      <c r="Q10" s="6"/>
      <c r="R10" s="6"/>
      <c r="S10" s="6"/>
      <c r="T10" s="6"/>
      <c r="U10" s="6"/>
    </row>
    <row r="11" spans="2:22" ht="19.5" customHeight="1" x14ac:dyDescent="0.3">
      <c r="I11" s="6"/>
      <c r="J11" s="6"/>
      <c r="K11" s="6"/>
      <c r="L11" s="6"/>
      <c r="M11" s="6"/>
      <c r="N11" s="6"/>
      <c r="O11" s="6"/>
      <c r="P11" s="12" t="s">
        <v>20</v>
      </c>
      <c r="Q11" s="13"/>
      <c r="R11" s="5"/>
      <c r="S11" s="6"/>
      <c r="T11" s="6"/>
      <c r="U11" s="6"/>
    </row>
    <row r="12" spans="2:22" ht="19.5" customHeight="1" x14ac:dyDescent="0.3">
      <c r="P12" s="12" t="s">
        <v>21</v>
      </c>
      <c r="Q12" s="13"/>
      <c r="R12" s="10"/>
    </row>
    <row r="13" spans="2:22" ht="19.5" customHeight="1" x14ac:dyDescent="0.3">
      <c r="P13" s="12" t="s">
        <v>23</v>
      </c>
      <c r="Q13" s="13"/>
      <c r="R13" s="10"/>
    </row>
    <row r="14" spans="2:22" ht="19.5" customHeight="1" x14ac:dyDescent="0.3">
      <c r="P14" s="12" t="s">
        <v>24</v>
      </c>
      <c r="Q14" s="13"/>
      <c r="R14" s="10"/>
    </row>
    <row r="15" spans="2:22" ht="19.5" customHeight="1" x14ac:dyDescent="0.3">
      <c r="P15" s="12" t="s">
        <v>22</v>
      </c>
      <c r="Q15" s="13"/>
      <c r="R15" s="5"/>
    </row>
    <row r="16" spans="2:22" ht="19.5" customHeight="1" x14ac:dyDescent="0.3">
      <c r="Q16" s="6"/>
    </row>
  </sheetData>
  <mergeCells count="6">
    <mergeCell ref="P15:Q15"/>
    <mergeCell ref="B2:R3"/>
    <mergeCell ref="P11:Q11"/>
    <mergeCell ref="P12:Q12"/>
    <mergeCell ref="P13:Q13"/>
    <mergeCell ref="P14:Q1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sample1</vt:lpstr>
      <vt:lpstr>sample2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산포도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2021-04-19T06:49:19Z</dcterms:created>
  <dcterms:modified xsi:type="dcterms:W3CDTF">2021-04-19T06:49:19Z</dcterms:modified>
</cp:coreProperties>
</file>