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Clan\Project\deloitte_productivity_project\data\raw_data\"/>
    </mc:Choice>
  </mc:AlternateContent>
  <xr:revisionPtr revIDLastSave="0" documentId="8_{CB875AB5-9230-4A38-91E7-84E94DD9155E}" xr6:coauthVersionLast="47" xr6:coauthVersionMax="47" xr10:uidLastSave="{00000000-0000-0000-0000-000000000000}"/>
  <bookViews>
    <workbookView xWindow="28680" yWindow="-285" windowWidth="29040" windowHeight="1584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<sst xmlns="http://schemas.openxmlformats.org/spreadsheetml/2006/main" count="237" uniqueCount="72">
  <si>
    <t>&lt;?xml version="1.0" encoding="utf-16"?&gt;&lt;WebTableParameter xmlns:xsd="http://www.w3.org/2001/XMLSchema" xmlns:xsi="http://www.w3.org/2001/XMLSchema-instance" xmlns="http://stats.oecd.org/OECDStatWS/2004/03/01/"&gt;&lt;DataTable Code="PDBI_I4" HasMetadata="true"&gt;&lt;Name LocaleIsoCode="en"&gt;Productivity and ULC by main economic activity (ISIC Rev.4)&lt;/Name&gt;&lt;Name LocaleIsoCode="fr"&gt;Productivité et CUM par principale activité économique (CITI Rev.4)&lt;/Name&gt;&lt;Dimension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Code="LTU" HasMetadata="false" HasOnlyUnitMetadata="false" HasChild="0"&gt;&lt;Name LocaleIsoCode="en"&gt;Lithuania&lt;/Name&gt;&lt;Name LocaleIsoCode="fr"&gt;Lituanie&lt;/Name&gt;&lt;/Member&gt;&lt;Member Code="LVA" HasMetadata="false" HasOnlyUnitMetadata="false" HasChild="0"&gt;&lt;Name LocaleIsoCode="en"&gt;Latvia&lt;/Name&gt;&lt;Name LocaleIsoCode="fr"&gt;Lettonie&lt;/Name&gt;&lt;/Member&gt;&lt;Member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Code="EA19" HasMetadata="false" HasOnlyUnitMetadata="false" HasChild="0"&gt;&lt;Name LocaleIsoCode="en"&gt;Euro area (19 countries)&lt;/Name&gt;&lt;Name LocaleIsoCode="fr"&gt;Zone euro (19 pays)&lt;/Name&gt;&lt;/Member&gt;&lt;Member Code="EU27_2020" HasMetadata="false" HasOnlyUnitMetadata="false" HasChild="0"&gt;&lt;Name LocaleIsoCode="en"&gt;European Union – 27 countries (from 01/02/2020)&lt;/Name&gt;&lt;Name LocaleIsoCode="fr"&gt;Union européenne – 27 pays (à partir du 01/02/2020)&lt;/Name&gt;&lt;/Member&gt;&lt;Member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Code="IDN" HasMetadata="false" HasOnlyUnitMetadata="false" HasChild="0"&gt;&lt;Name LocaleIsoCode="en"&gt;Indonesia&lt;/Name&gt;&lt;Name LocaleIsoCode="fr"&gt;Indonésie&lt;/Name&gt;&lt;/ChildMember&gt;&lt;ChildMember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Code="SUBJECT" HasMetadata="false" Display="labels"&gt;&lt;Name LocaleIsoCode="en"&gt;Subject&lt;/Name&gt;&lt;Name LocaleIsoCode="fr"&gt;Sujet&lt;/Name&gt;&lt;Member Code="I4_ANA_GVAHRS" HasMetadata="false" HasOnlyUnitMetadata="false" HasChild="0"&gt;&lt;Name LocaleIsoCode="en"&gt;Gross value added per hour worked, constant prices&lt;/Name&gt;&lt;Name LocaleIsoCode="fr"&gt;Valeur ajoutée brute par heure travaillée, prix constants&lt;/Name&gt;&lt;/Member&gt;&lt;Member Code="I4_ANA_GVAEMP" HasMetadata="false" HasOnlyUnitMetadata="false" HasChild="0" IsDisplayed="true"&gt;&lt;Name LocaleIsoCode="en"&gt;Gross value added per person employed, constant prices&lt;/Name&gt;&lt;Name LocaleIsoCode="fr"&gt;Valeur ajoutée brute par actif occupé, prix constants&lt;/Name&gt;&lt;/Member&gt;&lt;Member Code="I4_ANA_GVA" HasMetadata="false" HasOnlyUnitMetadata="false" HasChild="0"&gt;&lt;Name LocaleIsoCode="en"&gt;Gross value added, constant prices&lt;/Name&gt;&lt;Name LocaleIsoCode="fr"&gt;Valeur ajoutée brute, prix constants&lt;/Name&gt;&lt;/Member&gt;&lt;Member Code="I4_ANA_EMPTO" HasMetadata="false" HasOnlyUnitMetadata="false" HasChild="0"&gt;&lt;Name LocaleIsoCode="en"&gt;Total employment (number of persons employed)&lt;/Name&gt;&lt;Name LocaleIsoCode="fr"&gt;Emploi total (nombre d'actifs occupés)&lt;/Name&gt;&lt;/Member&gt;&lt;Member Code="I4_ANA_HRSTO" HasMetadata="true" HasOnlyUnitMetadata="false" HasChild="0"&gt;&lt;Name LocaleIsoCode="en"&gt;Total hours worked&lt;/Name&gt;&lt;Name LocaleIsoCode="fr"&gt;Heures travaillées totales&lt;/Name&gt;&lt;/Member&gt;&lt;Member Code="I4_ANA_HRSAV" HasMetadata="true" HasOnlyUnitMetadata="false" HasChild="0"&gt;&lt;Name LocaleIsoCode="en"&gt;Average hours worked per person employed&lt;/Name&gt;&lt;Name LocaleIsoCode="fr"&gt;Heures travaillées moyennes par actif occupé&lt;/Name&gt;&lt;/Member&gt;&lt;Member Code="I4_ANA_CONILPHRS" HasMetadata="false" HasOnlyUnitMetadata="false" HasChild="0"&gt;&lt;Name LocaleIsoCode="en"&gt;Industry contribution to business sector labour productivity&lt;/Name&gt;&lt;Name LocaleIsoCode="fr"&gt;Contribution par industrie à la productivité du travail du secteur marchand&lt;/Name&gt;&lt;/Member&gt;&lt;Member Code="I4_ANA_CONILPEMP" HasMetadata="false" HasOnlyUnitMetadata="false" HasChild="0"&gt;&lt;Name LocaleIsoCode="en"&gt;Industry contribution to business sector labour productivity; employment based&lt;/Name&gt;&lt;Name LocaleIsoCode="fr"&gt;Contribution par industrie à la productivité du travail du secteur marchand (basée sur l'emploi)&lt;/Name&gt;&lt;/Member&gt;&lt;Member Code="I4_ANA_ULCH" HasMetadata="true" HasOnlyUnitMetadata="false" HasChild="0"&gt;&lt;Name LocaleIsoCode="en"&gt;Unit Labour Costs&lt;/Name&gt;&lt;Name LocaleIsoCode="fr"&gt;Coûts unitaires de la main d'œuvre&lt;/Name&gt;&lt;/Member&gt;&lt;Member Code="I4_ANA_LCHRS" HasMetadata="true" HasOnlyUnitMetadata="false" HasChild="0"&gt;&lt;Name LocaleIsoCode="en"&gt;Labour compensation per hour worked&lt;/Name&gt;&lt;Name LocaleIsoCode="fr"&gt;Rémunération de la main d'oeuvre par heure travaillée&lt;/Name&gt;&lt;/Member&gt;&lt;Member Code="I4_ANA_ULCE" HasMetadata="true" HasOnlyUnitMetadata="false" HasChild="0"&gt;&lt;Name LocaleIsoCode="en"&gt;Unit Labour Costs, employment based&lt;/Name&gt;&lt;Name LocaleIsoCode="fr"&gt;Coûts unitaires de la main d'œuvre, basés sur l'emploi &lt;/Name&gt;&lt;/Member&gt;&lt;Member Code="I4_ANA_LCEMP" HasMetadata="false" HasOnlyUnitMetadata="false" HasChild="0"&gt;&lt;Name LocaleIsoCode="en"&gt;Labour compensation per employee&lt;/Name&gt;&lt;Name LocaleIsoCode="fr"&gt;Rémunération de la main d'oeuvre par salarié &lt;/Name&gt;&lt;/Member&gt;&lt;/Dimension&gt;&lt;Dimension Code="MEASURE" HasMetadata="false" Display="labels"&gt;&lt;Name LocaleIsoCode="en"&gt;Measure&lt;/Name&gt;&lt;Name LocaleIsoCode="fr"&gt;Mesure&lt;/Name&gt;&lt;Member Code="GRW" HasMetadata="true" HasOnlyUnitMetadata="false" HasChild="0"&gt;&lt;Name LocaleIsoCode="en"&gt;Annual growth/change&lt;/Name&gt;&lt;Name LocaleIsoCode="fr"&gt;Croissance/variation annuelle&lt;/Name&gt;&lt;/Member&gt;&lt;/Dimension&gt;&lt;Dimension Code="ACTIVITY" HasMetadata="false" Display="codesandlabels"&gt;&lt;Name LocaleIsoCode="en"&gt;Activity&lt;/Name&gt;&lt;Name LocaleIsoCode="fr"&gt;Activité&lt;/Name&gt;&lt;Member Code="A_U" HasMetadata="false" HasOnlyUnitMetadata="false" HasChild="1"&gt;&lt;Name LocaleIsoCode="en"&gt;Total &lt;/Name&gt;&lt;Name LocaleIsoCode="fr"&gt;Total&lt;/Name&gt;&lt;ChildMember Code="BNEXCL" HasMetadata="false" HasOnlyUnitMetadata="false" HasChild="1"&gt;&lt;Name LocaleIsoCode="en"&gt;Non-agriculture business sector excluding real estate&lt;/Name&gt;&lt;Name LocaleIsoCode="fr"&gt;Secteur marchand non-agricole, hors activités immobilières&lt;/Name&gt;&lt;ChildMember Code="B_E" HasMetadata="false" HasOnlyUnitMetadata="false" HasChild="1"&gt;&lt;Name LocaleIsoCode="en"&gt;Industry including energy&lt;/Name&gt;&lt;Name LocaleIsoCode="fr"&gt;Industrie, y compris l’énergie&lt;/Name&gt;&lt;ChildMember Code="BDE" HasMetadata="false" HasOnlyUnitMetadata="false" HasChild="0"&gt;&lt;Name LocaleIsoCode="en"&gt;Mining and utilities&lt;/Name&gt;&lt;Name LocaleIsoCode="fr"&gt;Industries extractives , électricité et gaz , eau et déchets&lt;/Name&gt;&lt;/ChildMember&gt;&lt;ChildMember Code="C" HasMetadata="false" HasOnlyUnitMetadata="false" HasChild="0"&gt;&lt;Name LocaleIsoCode="en"&gt;Manufacturing&lt;/Name&gt;&lt;Name LocaleIsoCode="fr"&gt;Activités de fabrication&lt;/Name&gt;&lt;/ChildMember&gt;&lt;/ChildMember&gt;&lt;ChildMember Code="F" HasMetadata="false" HasOnlyUnitMetadata="false" HasChild="0"&gt;&lt;Name LocaleIsoCode="en"&gt;Construction&lt;/Name&gt;&lt;Name LocaleIsoCode="fr"&gt;Construction&lt;/Name&gt;&lt;/ChildMember&gt;&lt;ChildMember Code="GNEXCL" HasMetadata="false" HasOnlyUnitMetadata="false" HasChild="1"&gt;&lt;Name LocaleIsoCode="en"&gt;Business sector services excluding real estate&lt;/Name&gt;&lt;Name LocaleIsoCode="fr"&gt;Services marchands, hors activités immobilières&lt;/Name&gt;&lt;ChildMember Code="G_I" HasMetadata="false" HasOnlyUnitMetadata="false" HasChild="0"&gt;&lt;Name LocaleIsoCode="en"&gt;Wholesale retail trade accommodation food services, transportation and storage&lt;/Name&gt;&lt;Name LocaleIsoCode="fr"&gt;Commerce de gros et de détail, réparations , transport et entreposage , hébergement et restauration&lt;/Name&gt;&lt;/ChildMember&gt;&lt;ChildMember Code="J" HasMetadata="false" HasOnlyUnitMetadata="false" HasChild="0"&gt;&lt;Name LocaleIsoCode="en"&gt;Information and communication&lt;/Name&gt;&lt;Name LocaleIsoCode="fr"&gt;Information et communication&lt;/Name&gt;&lt;/ChildMember&gt;&lt;ChildMember Code="K" HasMetadata="false" HasOnlyUnitMetadata="false" HasChild="0"&gt;&lt;Name LocaleIsoCode="en"&gt;Financial and insurance activities&lt;/Name&gt;&lt;Name LocaleIsoCode="fr"&gt;Activités financières et d'assurances&lt;/Name&gt;&lt;/ChildMember&gt;&lt;ChildMember Code="MN" HasMetadata="false" HasOnlyUnitMetadata="false" HasChild="0" IsDisplayed="true"&gt;&lt;Name LocaleIsoCode="en"&gt;Professional, scientific and technical activities, Administrative and support service activities&lt;/Name&gt;&lt;Name LocaleIsoCode="fr"&gt;Activités professionnelles, scientifiques et techniques , activités de services administratifs et d’appui&lt;/Name&gt;&lt;/ChildMember&gt;&lt;/ChildMember&gt;&lt;/ChildMember&gt;&lt;/Member&gt;&lt;/Dimension&gt;&lt;Dimension Code="TIME" HasMetadata="false" CommonCode="TIME" Display="labels"&gt;&lt;Name LocaleIsoCode="en"&gt;Time&lt;/Name&gt;&lt;Name LocaleIsoCode="fr"&gt;Temps&lt;/Name&gt;&lt;Member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LocaleIsoCode="fr"&gt;2020&lt;/Name&gt;&lt;/Member&gt;&lt;/Dimension&gt;&lt;WBOSInformations&gt;&lt;TimeDimension WebTreeWasUsed="false"&gt;&lt;StartCodes Annual="1995" /&gt;&lt;/TimeDimension&gt;&lt;/WBOSInformations&gt;&lt;Tabulation Axis="horizontal"&gt;&lt;Dimension Code="TIME" CommonCode="TIME" /&gt;&lt;Dimension Code="MEASURE" /&gt;&lt;/Tabulation&gt;&lt;Tabulation Axis="vertical"&gt;&lt;Dimension Code="LOCATION" CommonCode="LOCATION" /&gt;&lt;/Tabulation&gt;&lt;Tabulation Axis="page"&gt;&lt;Dimension Code="SUBJECT" /&gt;&lt;Dimension Code="ACTIVITY" /&gt;&lt;/Tabulation&gt;&lt;Formatting&gt;&lt;Labels LocaleIsoCode="en" /&gt;&lt;Power&gt;0&lt;/Power&gt;&lt;Decimals&gt;1&lt;/Decimals&gt;&lt;SkipEmptyLines&gt;true&lt;/SkipEmptyLines&gt;&lt;SkipEmptyCols&gt;tru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</si>
  <si>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</si>
  <si>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</si>
  <si>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</si>
  <si>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</si>
  <si>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</si>
  <si>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</si>
  <si>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</si>
  <si>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</si>
  <si>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</si>
  <si>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</si>
  <si>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</si>
  <si>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</si>
  <si>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</si>
  <si>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</si>
  <si>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</si>
  <si>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</si>
  <si>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</si>
  <si>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</si>
  <si>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</si>
  <si>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</si>
  <si>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</si>
  <si>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</si>
  <si>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</si>
  <si>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</si>
  <si>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</si>
  <si>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</si>
  <si>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Country</t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</si>
  <si>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</si>
  <si>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</si>
  <si>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</si>
  <si>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</si>
  <si>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</si>
  <si>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</si>
  <si>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</si>
  <si>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</si>
  <si>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</si>
  <si>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</si>
  <si>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</si>
  <si>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</si>
  <si>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</si>
  <si>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</si>
  <si>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</si>
  <si>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</si>
  <si>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</si>
  <si>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</si>
  <si>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</si>
  <si>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</si>
  <si>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</si>
  <si>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</si>
  <si>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Lithuania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</si>
  <si>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</si>
  <si>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</si>
  <si>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</si>
  <si>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</si>
  <si>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</si>
  <si>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</si>
  <si>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</si>
  <si>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</si>
  <si>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</si>
  <si>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</si>
  <si>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</si>
  <si>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</si>
  <si>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</si>
  <si>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</si>
  <si>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</si>
  <si>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Euro area (19 countries)</t>
  </si>
  <si>
    <t>European Union – 27 countries (from 01/02/2020)</t>
  </si>
  <si>
    <t>Non-OECD Economies</t>
  </si>
  <si>
    <t xml:space="preserve">  Brazil</t>
  </si>
  <si>
    <t xml:space="preserve">  Indonesia</t>
  </si>
  <si>
    <t>Data extracted on 14 Mar 2022 16:58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</si>
</sst>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22" fillId="0" borderId="10" xfId="0" applyFont="1" applyBorder="1"/>
    <xf numFmtId="0" fontId="21" fillId="33" borderId="10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18" fillId="34" borderId="10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168" fontId="22" fillId="0" borderId="10" xfId="0" applyNumberFormat="1" applyFont="1" applyBorder="1" applyAlignment="1">
      <alignment horizontal="right"/>
    </xf>
    <xf numFmtId="168" fontId="22" fillId="35" borderId="10" xfId="0" applyNumberFormat="1" applyFont="1" applyFill="1" applyBorder="1" applyAlignment="1">
      <alignment horizontal="right"/>
    </xf>
    <xf numFmtId="0" fontId="19" fillId="34" borderId="11" xfId="0" applyFont="1" applyFill="1" applyBorder="1" applyAlignment="1">
      <alignment vertical="top" wrapText="1"/>
    </xf>
    <xf numFmtId="0" fontId="19" fillId="34" borderId="12" xfId="0" applyFont="1" applyFill="1" applyBorder="1" applyAlignment="1">
      <alignment vertical="top" wrapText="1"/>
    </xf>
    <xf numFmtId="0" fontId="18" fillId="34" borderId="13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PDBI_I4&amp;Coords=%5bLOCATION%5d.%5bISR%5d&amp;ShowOnWeb=true&amp;Lang=en" TargetMode="External"/><Relationship Id="rId2" Type="http://schemas.openxmlformats.org/officeDocument/2006/relationships/hyperlink" Target="http://stats.oecd.org/OECDStat_Metadata/ShowMetadata.ashx?Dataset=PDBI_I4&amp;Coords=%5bLOCATION%5d.%5bIRL%5d&amp;ShowOnWeb=true&amp;Lang=en" TargetMode="External"/><Relationship Id="rId1" Type="http://schemas.openxmlformats.org/officeDocument/2006/relationships/hyperlink" Target="http://stats.oecd.org/OECDStat_Metadata/ShowMetadata.ashx?Dataset=PDBI_I4&amp;Coords=%5bLOCATION%5d.%5bDEU%5d&amp;ShowOnWeb=true&amp;Lang=en" TargetMode="External"/><Relationship Id="rId4" Type="http://schemas.openxmlformats.org/officeDocument/2006/relationships/hyperlink" Target="https://stats-1.oecd.org/index.aspx?DatasetCode=PDBI_I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showGridLines="0" tabSelected="1" topLeftCell="A2" workbookViewId="0">
      <selection activeCell="A4" sqref="A4:B4"/>
    </sheetView>
  </sheetViews>
  <sheetFormatPr defaultRowHeight="12.75" x14ac:dyDescent="0.2"/>
  <cols>
    <col min="1" max="2" width="27.42578125" customWidth="1"/>
  </cols>
  <sheetData>
    <row r="1" spans="1:28" hidden="1" x14ac:dyDescent="0.2">
      <c r="A1" s="1" t="e">
        <f ca="1">DotStatQuery(B1)</f>
        <v>#NAME?</v>
      </c>
      <c r="B1" s="1" t="s">
        <v>0</v>
      </c>
    </row>
    <row r="2" spans="1:28" x14ac:dyDescent="0.2">
      <c r="A2" s="3" t="s">
        <v>27</v>
      </c>
      <c r="B2" s="4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</row>
    <row r="3" spans="1:28" x14ac:dyDescent="0.2">
      <c r="A3" s="6" t="s">
        <v>28</v>
      </c>
      <c r="B3" s="7"/>
      <c r="C3" s="8">
        <v>-0.96068200000000004</v>
      </c>
      <c r="D3" s="8">
        <v>-0.598881</v>
      </c>
      <c r="E3" s="8">
        <v>2.504651</v>
      </c>
      <c r="F3" s="8">
        <v>5.2680910000000001</v>
      </c>
      <c r="G3" s="8">
        <v>3.9655170000000002</v>
      </c>
      <c r="H3" s="8">
        <v>6.957109</v>
      </c>
      <c r="I3" s="8">
        <v>6.5504600000000002</v>
      </c>
      <c r="J3" s="8">
        <v>-3.3649040000000001</v>
      </c>
      <c r="K3" s="8">
        <v>3.1060210000000001</v>
      </c>
      <c r="L3" s="8">
        <v>-5.9072680000000002</v>
      </c>
      <c r="M3" s="8">
        <v>1.4681169999999999</v>
      </c>
      <c r="N3" s="8">
        <v>1.319909</v>
      </c>
      <c r="O3" s="8">
        <v>2.8703080000000001</v>
      </c>
      <c r="P3" s="8">
        <v>5.6940379999999999</v>
      </c>
      <c r="Q3" s="8">
        <v>-5.7311329999999998</v>
      </c>
      <c r="R3" s="8">
        <v>5.9023450000000004</v>
      </c>
      <c r="S3" s="8">
        <v>-2.5416460000000001</v>
      </c>
      <c r="T3" s="8">
        <v>4.2831590000000004</v>
      </c>
      <c r="U3" s="8">
        <v>-1.471624</v>
      </c>
      <c r="V3" s="8">
        <v>-3.5833539999999999</v>
      </c>
      <c r="W3" s="8">
        <v>7.1912779999999996</v>
      </c>
      <c r="X3" s="8">
        <v>7.3872900000000001</v>
      </c>
      <c r="Y3" s="8">
        <v>0.65899700000000005</v>
      </c>
      <c r="Z3" s="8" t="s">
        <v>29</v>
      </c>
      <c r="AA3" s="8" t="s">
        <v>29</v>
      </c>
      <c r="AB3" s="8" t="s">
        <v>29</v>
      </c>
    </row>
    <row r="4" spans="1:28" x14ac:dyDescent="0.2">
      <c r="A4" s="6" t="s">
        <v>30</v>
      </c>
      <c r="B4" s="7"/>
      <c r="C4" s="9">
        <v>9.8160919999999994</v>
      </c>
      <c r="D4" s="9">
        <v>-6.9244E-2</v>
      </c>
      <c r="E4" s="9">
        <v>-0.69945900000000005</v>
      </c>
      <c r="F4" s="9">
        <v>-0.52201699999999995</v>
      </c>
      <c r="G4" s="9">
        <v>-1.1504859999999999</v>
      </c>
      <c r="H4" s="9">
        <v>-1.0952470000000001</v>
      </c>
      <c r="I4" s="9">
        <v>-1.5137750000000001</v>
      </c>
      <c r="J4" s="9">
        <v>1.926574</v>
      </c>
      <c r="K4" s="9">
        <v>0.32500800000000002</v>
      </c>
      <c r="L4" s="9">
        <v>-1.3369359999999999</v>
      </c>
      <c r="M4" s="9">
        <v>2.3712879999999998</v>
      </c>
      <c r="N4" s="9">
        <v>-0.54432700000000001</v>
      </c>
      <c r="O4" s="9">
        <v>0.45391100000000001</v>
      </c>
      <c r="P4" s="9">
        <v>-0.31007499999999999</v>
      </c>
      <c r="Q4" s="9">
        <v>-3.6249630000000002</v>
      </c>
      <c r="R4" s="9">
        <v>-6.7790000000000003E-2</v>
      </c>
      <c r="S4" s="9">
        <v>1.0168699999999999</v>
      </c>
      <c r="T4" s="9">
        <v>-1.0658270000000001</v>
      </c>
      <c r="U4" s="9">
        <v>0.12847600000000001</v>
      </c>
      <c r="V4" s="9">
        <v>0.61979700000000004</v>
      </c>
      <c r="W4" s="9">
        <v>1.6681140000000001</v>
      </c>
      <c r="X4" s="9">
        <v>0.34895199999999998</v>
      </c>
      <c r="Y4" s="9">
        <v>-0.80024300000000004</v>
      </c>
      <c r="Z4" s="9">
        <v>-8.1762000000000001E-2</v>
      </c>
      <c r="AA4" s="9">
        <v>2.2443110000000002</v>
      </c>
      <c r="AB4" s="9">
        <v>-5.0691730000000002</v>
      </c>
    </row>
    <row r="5" spans="1:28" x14ac:dyDescent="0.2">
      <c r="A5" s="6" t="s">
        <v>31</v>
      </c>
      <c r="B5" s="7"/>
      <c r="C5" s="8" t="s">
        <v>29</v>
      </c>
      <c r="D5" s="8">
        <v>6.2179999999999996E-3</v>
      </c>
      <c r="E5" s="8">
        <v>0.73863599999999996</v>
      </c>
      <c r="F5" s="8">
        <v>-1.252651</v>
      </c>
      <c r="G5" s="8">
        <v>-0.16259999999999999</v>
      </c>
      <c r="H5" s="8">
        <v>-0.61089099999999996</v>
      </c>
      <c r="I5" s="8">
        <v>1.8325800000000001</v>
      </c>
      <c r="J5" s="8">
        <v>-2.8488540000000002</v>
      </c>
      <c r="K5" s="8">
        <v>0.78951899999999997</v>
      </c>
      <c r="L5" s="8">
        <v>-0.22196199999999999</v>
      </c>
      <c r="M5" s="8">
        <v>4.9541139999999997</v>
      </c>
      <c r="N5" s="8">
        <v>0.62691300000000005</v>
      </c>
      <c r="O5" s="8">
        <v>1.3703890000000001</v>
      </c>
      <c r="P5" s="8">
        <v>-2.5599270000000001</v>
      </c>
      <c r="Q5" s="8">
        <v>-1.3989240000000001</v>
      </c>
      <c r="R5" s="8">
        <v>-0.60191600000000001</v>
      </c>
      <c r="S5" s="8">
        <v>-0.47246500000000002</v>
      </c>
      <c r="T5" s="8">
        <v>-3.3617340000000002</v>
      </c>
      <c r="U5" s="8">
        <v>2.3037000000000001</v>
      </c>
      <c r="V5" s="8">
        <v>2.470418</v>
      </c>
      <c r="W5" s="8">
        <v>1.082174</v>
      </c>
      <c r="X5" s="8">
        <v>-5.6751999999999997E-2</v>
      </c>
      <c r="Y5" s="8">
        <v>2.2836289999999999</v>
      </c>
      <c r="Z5" s="8">
        <v>0.410443</v>
      </c>
      <c r="AA5" s="8">
        <v>1.2337819999999999</v>
      </c>
      <c r="AB5" s="8">
        <v>-3.476032</v>
      </c>
    </row>
    <row r="6" spans="1:28" x14ac:dyDescent="0.2">
      <c r="A6" s="6" t="s">
        <v>32</v>
      </c>
      <c r="B6" s="7"/>
      <c r="C6" s="9" t="s">
        <v>29</v>
      </c>
      <c r="D6" s="9" t="s">
        <v>29</v>
      </c>
      <c r="E6" s="9" t="s">
        <v>29</v>
      </c>
      <c r="F6" s="9">
        <v>-0.64792400000000006</v>
      </c>
      <c r="G6" s="9">
        <v>1.3641209999999999</v>
      </c>
      <c r="H6" s="9">
        <v>3.4771730000000001</v>
      </c>
      <c r="I6" s="9">
        <v>0.58499100000000004</v>
      </c>
      <c r="J6" s="9">
        <v>-1.3777219999999999</v>
      </c>
      <c r="K6" s="9">
        <v>-1.9779340000000001</v>
      </c>
      <c r="L6" s="9">
        <v>0.83991400000000005</v>
      </c>
      <c r="M6" s="9">
        <v>4.0920000000000002E-3</v>
      </c>
      <c r="N6" s="9">
        <v>5.0035999999999997E-2</v>
      </c>
      <c r="O6" s="9">
        <v>2.6507299999999998</v>
      </c>
      <c r="P6" s="9">
        <v>-3.0487660000000001</v>
      </c>
      <c r="Q6" s="9">
        <v>0.80202899999999999</v>
      </c>
      <c r="R6" s="9">
        <v>-1.491188</v>
      </c>
      <c r="S6" s="9">
        <v>2.0867239999999998</v>
      </c>
      <c r="T6" s="9">
        <v>3.236707</v>
      </c>
      <c r="U6" s="9">
        <v>-0.36785000000000001</v>
      </c>
      <c r="V6" s="9">
        <v>1.6240330000000001</v>
      </c>
      <c r="W6" s="9">
        <v>8.7472999999999995E-2</v>
      </c>
      <c r="X6" s="9">
        <v>-1.3948149999999999</v>
      </c>
      <c r="Y6" s="9">
        <v>1.5710189999999999</v>
      </c>
      <c r="Z6" s="9">
        <v>2.4981990000000001</v>
      </c>
      <c r="AA6" s="9">
        <v>-0.83705099999999999</v>
      </c>
      <c r="AB6" s="9">
        <v>-0.69691099999999995</v>
      </c>
    </row>
    <row r="7" spans="1:28" x14ac:dyDescent="0.2">
      <c r="A7" s="6" t="s">
        <v>33</v>
      </c>
      <c r="B7" s="7"/>
      <c r="C7" s="8" t="s">
        <v>29</v>
      </c>
      <c r="D7" s="8" t="s">
        <v>29</v>
      </c>
      <c r="E7" s="8" t="s">
        <v>29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29</v>
      </c>
      <c r="L7" s="8" t="s">
        <v>29</v>
      </c>
      <c r="M7" s="8" t="s">
        <v>29</v>
      </c>
      <c r="N7" s="8" t="s">
        <v>29</v>
      </c>
      <c r="O7" s="8" t="s">
        <v>29</v>
      </c>
      <c r="P7" s="8" t="s">
        <v>29</v>
      </c>
      <c r="Q7" s="8" t="s">
        <v>29</v>
      </c>
      <c r="R7" s="8" t="s">
        <v>29</v>
      </c>
      <c r="S7" s="8" t="s">
        <v>29</v>
      </c>
      <c r="T7" s="8" t="s">
        <v>29</v>
      </c>
      <c r="U7" s="8" t="s">
        <v>29</v>
      </c>
      <c r="V7" s="8">
        <v>-7.7814839999999998</v>
      </c>
      <c r="W7" s="8">
        <v>3.9241160000000002</v>
      </c>
      <c r="X7" s="8">
        <v>-8.6632470000000001</v>
      </c>
      <c r="Y7" s="8">
        <v>-3.2544680000000001</v>
      </c>
      <c r="Z7" s="8">
        <v>-0.352717</v>
      </c>
      <c r="AA7" s="8">
        <v>1.897327</v>
      </c>
      <c r="AB7" s="8" t="s">
        <v>29</v>
      </c>
    </row>
    <row r="8" spans="1:28" x14ac:dyDescent="0.2">
      <c r="A8" s="6" t="s">
        <v>34</v>
      </c>
      <c r="B8" s="7"/>
      <c r="C8" s="9" t="s">
        <v>29</v>
      </c>
      <c r="D8" s="9" t="s">
        <v>29</v>
      </c>
      <c r="E8" s="9" t="s">
        <v>29</v>
      </c>
      <c r="F8" s="9" t="s">
        <v>29</v>
      </c>
      <c r="G8" s="9" t="s">
        <v>29</v>
      </c>
      <c r="H8" s="9" t="s">
        <v>29</v>
      </c>
      <c r="I8" s="9" t="s">
        <v>29</v>
      </c>
      <c r="J8" s="9" t="s">
        <v>29</v>
      </c>
      <c r="K8" s="9" t="s">
        <v>29</v>
      </c>
      <c r="L8" s="9" t="s">
        <v>29</v>
      </c>
      <c r="M8" s="9" t="s">
        <v>29</v>
      </c>
      <c r="N8" s="9" t="s">
        <v>29</v>
      </c>
      <c r="O8" s="9" t="s">
        <v>29</v>
      </c>
      <c r="P8" s="9" t="s">
        <v>29</v>
      </c>
      <c r="Q8" s="9" t="s">
        <v>29</v>
      </c>
      <c r="R8" s="9" t="s">
        <v>29</v>
      </c>
      <c r="S8" s="9" t="s">
        <v>29</v>
      </c>
      <c r="T8" s="9" t="s">
        <v>29</v>
      </c>
      <c r="U8" s="9" t="s">
        <v>29</v>
      </c>
      <c r="V8" s="9" t="s">
        <v>29</v>
      </c>
      <c r="W8" s="9" t="s">
        <v>29</v>
      </c>
      <c r="X8" s="9">
        <v>-8.2667540000000006</v>
      </c>
      <c r="Y8" s="9">
        <v>-3.5737549999999998</v>
      </c>
      <c r="Z8" s="9">
        <v>4.3569769999999997</v>
      </c>
      <c r="AA8" s="9">
        <v>3.4953699999999999</v>
      </c>
      <c r="AB8" s="9" t="s">
        <v>29</v>
      </c>
    </row>
    <row r="9" spans="1:28" x14ac:dyDescent="0.2">
      <c r="A9" s="6" t="s">
        <v>35</v>
      </c>
      <c r="B9" s="7"/>
      <c r="C9" s="8">
        <v>10.380354000000001</v>
      </c>
      <c r="D9" s="8">
        <v>4.6536010000000001</v>
      </c>
      <c r="E9" s="8">
        <v>-22.690923999999999</v>
      </c>
      <c r="F9" s="8">
        <v>-1.723344</v>
      </c>
      <c r="G9" s="8">
        <v>12.613016</v>
      </c>
      <c r="H9" s="8">
        <v>14.889143000000001</v>
      </c>
      <c r="I9" s="8">
        <v>-45.465946000000002</v>
      </c>
      <c r="J9" s="8">
        <v>8.8011300000000006</v>
      </c>
      <c r="K9" s="8">
        <v>8.9224899999999998</v>
      </c>
      <c r="L9" s="8">
        <v>13.882789000000001</v>
      </c>
      <c r="M9" s="8">
        <v>0.26300800000000002</v>
      </c>
      <c r="N9" s="8">
        <v>17.501512000000002</v>
      </c>
      <c r="O9" s="8">
        <v>9.3405039999999993</v>
      </c>
      <c r="P9" s="8">
        <v>4.953843</v>
      </c>
      <c r="Q9" s="8">
        <v>10.778034</v>
      </c>
      <c r="R9" s="8">
        <v>-1.3182959999999999</v>
      </c>
      <c r="S9" s="8">
        <v>9.4950390000000002</v>
      </c>
      <c r="T9" s="8">
        <v>-8.9631070000000008</v>
      </c>
      <c r="U9" s="8">
        <v>6.4443190000000001</v>
      </c>
      <c r="V9" s="8">
        <v>-7.619885</v>
      </c>
      <c r="W9" s="8">
        <v>13.779525</v>
      </c>
      <c r="X9" s="8">
        <v>10.061596</v>
      </c>
      <c r="Y9" s="8">
        <v>-1.8632010000000001</v>
      </c>
      <c r="Z9" s="8">
        <v>1.1195269999999999</v>
      </c>
      <c r="AA9" s="8">
        <v>0.108669</v>
      </c>
      <c r="AB9" s="8" t="s">
        <v>29</v>
      </c>
    </row>
    <row r="10" spans="1:28" x14ac:dyDescent="0.2">
      <c r="A10" s="6" t="s">
        <v>36</v>
      </c>
      <c r="B10" s="7"/>
      <c r="C10" s="9">
        <v>-11.266965000000001</v>
      </c>
      <c r="D10" s="9">
        <v>-7.0778670000000004</v>
      </c>
      <c r="E10" s="9">
        <v>-2.238362</v>
      </c>
      <c r="F10" s="9">
        <v>-0.63727400000000001</v>
      </c>
      <c r="G10" s="9">
        <v>2.7742390000000001</v>
      </c>
      <c r="H10" s="9">
        <v>-1.8738520000000001</v>
      </c>
      <c r="I10" s="9">
        <v>4.6808449999999997</v>
      </c>
      <c r="J10" s="9">
        <v>5.5977480000000002</v>
      </c>
      <c r="K10" s="9">
        <v>-2.5478190000000001</v>
      </c>
      <c r="L10" s="9">
        <v>4.8414609999999998</v>
      </c>
      <c r="M10" s="9">
        <v>0.22733</v>
      </c>
      <c r="N10" s="9">
        <v>-4.091253</v>
      </c>
      <c r="O10" s="9">
        <v>4.7039739999999997</v>
      </c>
      <c r="P10" s="9">
        <v>-1.560316</v>
      </c>
      <c r="Q10" s="9">
        <v>-4.4804630000000003</v>
      </c>
      <c r="R10" s="9">
        <v>1.4512419999999999</v>
      </c>
      <c r="S10" s="9">
        <v>1.579169</v>
      </c>
      <c r="T10" s="9">
        <v>6.2551079999999999</v>
      </c>
      <c r="U10" s="9">
        <v>-0.22736400000000001</v>
      </c>
      <c r="V10" s="9">
        <v>-0.32702500000000001</v>
      </c>
      <c r="W10" s="9">
        <v>4.0578969999999996</v>
      </c>
      <c r="X10" s="9">
        <v>1.893257</v>
      </c>
      <c r="Y10" s="9">
        <v>3.2453850000000002</v>
      </c>
      <c r="Z10" s="9">
        <v>2.5473699999999999</v>
      </c>
      <c r="AA10" s="9">
        <v>3.034958</v>
      </c>
      <c r="AB10" s="9">
        <v>-4.6991930000000002</v>
      </c>
    </row>
    <row r="11" spans="1:28" x14ac:dyDescent="0.2">
      <c r="A11" s="6" t="s">
        <v>37</v>
      </c>
      <c r="B11" s="7"/>
      <c r="C11" s="8">
        <v>-6.4922719999999998</v>
      </c>
      <c r="D11" s="8">
        <v>-2.8982000000000001</v>
      </c>
      <c r="E11" s="8">
        <v>4.4317859999999998</v>
      </c>
      <c r="F11" s="8">
        <v>-6.2457010000000004</v>
      </c>
      <c r="G11" s="8">
        <v>-1.849343</v>
      </c>
      <c r="H11" s="8">
        <v>-1.349302</v>
      </c>
      <c r="I11" s="8">
        <v>-1.451276</v>
      </c>
      <c r="J11" s="8">
        <v>-4.9839010000000004</v>
      </c>
      <c r="K11" s="8">
        <v>-2.9262800000000002</v>
      </c>
      <c r="L11" s="8">
        <v>2.4359479999999998</v>
      </c>
      <c r="M11" s="8">
        <v>2.0884130000000001</v>
      </c>
      <c r="N11" s="8">
        <v>-1.9501660000000001</v>
      </c>
      <c r="O11" s="8">
        <v>-10.194081000000001</v>
      </c>
      <c r="P11" s="8">
        <v>2.1280540000000001</v>
      </c>
      <c r="Q11" s="8">
        <v>-2.9381200000000001</v>
      </c>
      <c r="R11" s="8">
        <v>2.688361</v>
      </c>
      <c r="S11" s="8">
        <v>1.060538</v>
      </c>
      <c r="T11" s="8">
        <v>-1.484715</v>
      </c>
      <c r="U11" s="8">
        <v>2.6372680000000002</v>
      </c>
      <c r="V11" s="8">
        <v>-0.23247699999999999</v>
      </c>
      <c r="W11" s="8">
        <v>2.0902250000000002</v>
      </c>
      <c r="X11" s="8">
        <v>5.3135440000000003</v>
      </c>
      <c r="Y11" s="8">
        <v>-1.3003119999999999</v>
      </c>
      <c r="Z11" s="8">
        <v>-0.28260000000000002</v>
      </c>
      <c r="AA11" s="8">
        <v>-2.5005679999999999</v>
      </c>
      <c r="AB11" s="8">
        <v>3.0576979999999998</v>
      </c>
    </row>
    <row r="12" spans="1:28" x14ac:dyDescent="0.2">
      <c r="A12" s="6" t="s">
        <v>38</v>
      </c>
      <c r="B12" s="7"/>
      <c r="C12" s="9" t="s">
        <v>29</v>
      </c>
      <c r="D12" s="9">
        <v>-4.5937390000000002</v>
      </c>
      <c r="E12" s="9">
        <v>-2.658309</v>
      </c>
      <c r="F12" s="9">
        <v>-0.36412600000000001</v>
      </c>
      <c r="G12" s="9">
        <v>-1.6728620000000001</v>
      </c>
      <c r="H12" s="9">
        <v>-14.231624</v>
      </c>
      <c r="I12" s="9">
        <v>30.432458</v>
      </c>
      <c r="J12" s="9">
        <v>16.775793</v>
      </c>
      <c r="K12" s="9">
        <v>-2.0085579999999998</v>
      </c>
      <c r="L12" s="9">
        <v>21.749167</v>
      </c>
      <c r="M12" s="9">
        <v>-1.21573</v>
      </c>
      <c r="N12" s="9">
        <v>12.030093000000001</v>
      </c>
      <c r="O12" s="9">
        <v>1.27712</v>
      </c>
      <c r="P12" s="9">
        <v>-7.6835550000000001</v>
      </c>
      <c r="Q12" s="9">
        <v>-8.5154259999999997</v>
      </c>
      <c r="R12" s="9">
        <v>-1.3877919999999999</v>
      </c>
      <c r="S12" s="9">
        <v>4.8467560000000001</v>
      </c>
      <c r="T12" s="9">
        <v>0.43497400000000003</v>
      </c>
      <c r="U12" s="9">
        <v>-6.4144540000000001</v>
      </c>
      <c r="V12" s="9">
        <v>9.2463739999999994</v>
      </c>
      <c r="W12" s="9">
        <v>2.4269560000000001</v>
      </c>
      <c r="X12" s="9">
        <v>5.7398999999999999E-2</v>
      </c>
      <c r="Y12" s="9">
        <v>-2.314422</v>
      </c>
      <c r="Z12" s="9">
        <v>2.2093479999999999</v>
      </c>
      <c r="AA12" s="9">
        <v>3.2885689999999999</v>
      </c>
      <c r="AB12" s="9">
        <v>-4.3099340000000002</v>
      </c>
    </row>
    <row r="13" spans="1:28" x14ac:dyDescent="0.2">
      <c r="A13" s="6" t="s">
        <v>39</v>
      </c>
      <c r="B13" s="7"/>
      <c r="C13" s="8">
        <v>-3.7445840000000001</v>
      </c>
      <c r="D13" s="8">
        <v>2.4679609999999998</v>
      </c>
      <c r="E13" s="8">
        <v>1.4126970000000001</v>
      </c>
      <c r="F13" s="8">
        <v>-1.5326489999999999</v>
      </c>
      <c r="G13" s="8">
        <v>-0.70392399999999999</v>
      </c>
      <c r="H13" s="8">
        <v>-6.6943000000000003E-2</v>
      </c>
      <c r="I13" s="8">
        <v>1.048705</v>
      </c>
      <c r="J13" s="8">
        <v>-3.2832279999999998</v>
      </c>
      <c r="K13" s="8">
        <v>-4.2542309999999999</v>
      </c>
      <c r="L13" s="8">
        <v>-0.91926799999999997</v>
      </c>
      <c r="M13" s="8">
        <v>-3.8690660000000001</v>
      </c>
      <c r="N13" s="8">
        <v>-3.4918179999999999</v>
      </c>
      <c r="O13" s="8">
        <v>-1.730853</v>
      </c>
      <c r="P13" s="8">
        <v>-3.636218</v>
      </c>
      <c r="Q13" s="8">
        <v>-4.8484579999999999</v>
      </c>
      <c r="R13" s="8">
        <v>-2.4128590000000001</v>
      </c>
      <c r="S13" s="8">
        <v>0.53564500000000004</v>
      </c>
      <c r="T13" s="8">
        <v>-0.482381</v>
      </c>
      <c r="U13" s="8">
        <v>-0.71685500000000002</v>
      </c>
      <c r="V13" s="8">
        <v>-4.0019749999999998</v>
      </c>
      <c r="W13" s="8">
        <v>0.284549</v>
      </c>
      <c r="X13" s="8">
        <v>-1.5981730000000001</v>
      </c>
      <c r="Y13" s="8">
        <v>3.2323200000000001</v>
      </c>
      <c r="Z13" s="8">
        <v>0.52044400000000002</v>
      </c>
      <c r="AA13" s="8">
        <v>9.0432999999999999E-2</v>
      </c>
      <c r="AB13" s="8">
        <v>-1.4057569999999999</v>
      </c>
    </row>
    <row r="14" spans="1:28" x14ac:dyDescent="0.2">
      <c r="A14" s="6" t="s">
        <v>40</v>
      </c>
      <c r="B14" s="7"/>
      <c r="C14" s="9">
        <v>3.0633439999999998</v>
      </c>
      <c r="D14" s="9">
        <v>1.138428</v>
      </c>
      <c r="E14" s="9">
        <v>-3.2634210000000001</v>
      </c>
      <c r="F14" s="9">
        <v>-0.83675600000000006</v>
      </c>
      <c r="G14" s="9">
        <v>-0.57054000000000005</v>
      </c>
      <c r="H14" s="9">
        <v>-2.9844940000000002</v>
      </c>
      <c r="I14" s="9">
        <v>-4.2876719999999997</v>
      </c>
      <c r="J14" s="9">
        <v>0.34264499999999998</v>
      </c>
      <c r="K14" s="9">
        <v>1.6389659999999999</v>
      </c>
      <c r="L14" s="9">
        <v>0.69028500000000004</v>
      </c>
      <c r="M14" s="9">
        <v>0.94733400000000001</v>
      </c>
      <c r="N14" s="9">
        <v>0.94122300000000003</v>
      </c>
      <c r="O14" s="9">
        <v>0.407528</v>
      </c>
      <c r="P14" s="9">
        <v>0.68274000000000001</v>
      </c>
      <c r="Q14" s="9">
        <v>-2.9556969999999998</v>
      </c>
      <c r="R14" s="9">
        <v>2.011161</v>
      </c>
      <c r="S14" s="9">
        <v>-1.2640979999999999</v>
      </c>
      <c r="T14" s="9">
        <v>-0.75406099999999998</v>
      </c>
      <c r="U14" s="9">
        <v>-0.59633499999999995</v>
      </c>
      <c r="V14" s="9">
        <v>-0.48771300000000001</v>
      </c>
      <c r="W14" s="9">
        <v>0.725522</v>
      </c>
      <c r="X14" s="9">
        <v>-0.90794900000000001</v>
      </c>
      <c r="Y14" s="9">
        <v>0.48083199999999998</v>
      </c>
      <c r="Z14" s="9">
        <v>0.571407</v>
      </c>
      <c r="AA14" s="9">
        <v>1.9819789999999999</v>
      </c>
      <c r="AB14" s="9">
        <v>-3.2407300000000001</v>
      </c>
    </row>
    <row r="15" spans="1:28" x14ac:dyDescent="0.2">
      <c r="A15" s="10" t="s">
        <v>41</v>
      </c>
      <c r="B15" s="11"/>
      <c r="C15" s="8">
        <v>-1.7385930000000001</v>
      </c>
      <c r="D15" s="8">
        <v>-2.6149979999999999</v>
      </c>
      <c r="E15" s="8">
        <v>-5.0166449999999996</v>
      </c>
      <c r="F15" s="8">
        <v>-3.2745310000000001</v>
      </c>
      <c r="G15" s="8">
        <v>-4.2817249999999998</v>
      </c>
      <c r="H15" s="8">
        <v>-2.6650809999999998</v>
      </c>
      <c r="I15" s="8">
        <v>-1.7715999999999999E-2</v>
      </c>
      <c r="J15" s="8">
        <v>-0.53390000000000004</v>
      </c>
      <c r="K15" s="8">
        <v>-1.627308</v>
      </c>
      <c r="L15" s="8">
        <v>-4.6817799999999998</v>
      </c>
      <c r="M15" s="8">
        <v>-1.3326469999999999</v>
      </c>
      <c r="N15" s="8">
        <v>-3.2365840000000001</v>
      </c>
      <c r="O15" s="8">
        <v>-0.32013900000000001</v>
      </c>
      <c r="P15" s="8">
        <v>-0.83096499999999995</v>
      </c>
      <c r="Q15" s="8">
        <v>-9.8911549999999995</v>
      </c>
      <c r="R15" s="8">
        <v>-0.70841100000000001</v>
      </c>
      <c r="S15" s="8">
        <v>-0.81150100000000003</v>
      </c>
      <c r="T15" s="8">
        <v>-0.579538</v>
      </c>
      <c r="U15" s="8">
        <v>-9.3295000000000003E-2</v>
      </c>
      <c r="V15" s="8">
        <v>0.98044100000000001</v>
      </c>
      <c r="W15" s="8">
        <v>-0.258801</v>
      </c>
      <c r="X15" s="8">
        <v>-0.32884400000000003</v>
      </c>
      <c r="Y15" s="8">
        <v>1.8602590000000001</v>
      </c>
      <c r="Z15" s="8">
        <v>1.772068</v>
      </c>
      <c r="AA15" s="8">
        <v>0.124626</v>
      </c>
      <c r="AB15" s="8">
        <v>-5.5621099999999997</v>
      </c>
    </row>
    <row r="16" spans="1:28" x14ac:dyDescent="0.2">
      <c r="A16" s="6" t="s">
        <v>42</v>
      </c>
      <c r="B16" s="7"/>
      <c r="C16" s="9" t="s">
        <v>29</v>
      </c>
      <c r="D16" s="9">
        <v>10.953488999999999</v>
      </c>
      <c r="E16" s="9">
        <v>3.3646159999999998</v>
      </c>
      <c r="F16" s="9">
        <v>-10.064418</v>
      </c>
      <c r="G16" s="9">
        <v>0.39164100000000002</v>
      </c>
      <c r="H16" s="9">
        <v>-6.3823749999999997</v>
      </c>
      <c r="I16" s="9">
        <v>-5.9988720000000004</v>
      </c>
      <c r="J16" s="9">
        <v>0.46724500000000002</v>
      </c>
      <c r="K16" s="9">
        <v>6.4689719999999999</v>
      </c>
      <c r="L16" s="9">
        <v>-3.3213870000000001</v>
      </c>
      <c r="M16" s="9">
        <v>-7.5659890000000001</v>
      </c>
      <c r="N16" s="9">
        <v>16.996362000000001</v>
      </c>
      <c r="O16" s="9">
        <v>3.4877750000000001</v>
      </c>
      <c r="P16" s="9">
        <v>-4.3915040000000003</v>
      </c>
      <c r="Q16" s="9">
        <v>-6.7151370000000004</v>
      </c>
      <c r="R16" s="9">
        <v>-27.076525</v>
      </c>
      <c r="S16" s="9">
        <v>-12.666064</v>
      </c>
      <c r="T16" s="9">
        <v>-10.170887</v>
      </c>
      <c r="U16" s="9">
        <v>-10.852544999999999</v>
      </c>
      <c r="V16" s="9">
        <v>-11.074361</v>
      </c>
      <c r="W16" s="9">
        <v>4.1361379999999999</v>
      </c>
      <c r="X16" s="9">
        <v>-4.7781940000000001</v>
      </c>
      <c r="Y16" s="9">
        <v>6.959746</v>
      </c>
      <c r="Z16" s="9">
        <v>-2.034154</v>
      </c>
      <c r="AA16" s="9">
        <v>3.1704560000000002</v>
      </c>
      <c r="AB16" s="9">
        <v>-5.0212649999999996</v>
      </c>
    </row>
    <row r="17" spans="1:28" x14ac:dyDescent="0.2">
      <c r="A17" s="6" t="s">
        <v>43</v>
      </c>
      <c r="B17" s="7"/>
      <c r="C17" s="8" t="s">
        <v>29</v>
      </c>
      <c r="D17" s="8">
        <v>17.491399999999999</v>
      </c>
      <c r="E17" s="8">
        <v>-14.931077</v>
      </c>
      <c r="F17" s="8">
        <v>-5.6969849999999997</v>
      </c>
      <c r="G17" s="8">
        <v>-6.4354889999999996</v>
      </c>
      <c r="H17" s="8">
        <v>-7.3870149999999999</v>
      </c>
      <c r="I17" s="8">
        <v>8.9785380000000004</v>
      </c>
      <c r="J17" s="8">
        <v>4.7568429999999999</v>
      </c>
      <c r="K17" s="8">
        <v>-7.8665010000000004</v>
      </c>
      <c r="L17" s="8">
        <v>-7.5022659999999997</v>
      </c>
      <c r="M17" s="8">
        <v>2.502294</v>
      </c>
      <c r="N17" s="8">
        <v>5.2976710000000002</v>
      </c>
      <c r="O17" s="8">
        <v>-5.8197219999999996</v>
      </c>
      <c r="P17" s="8">
        <v>-6.3224280000000004</v>
      </c>
      <c r="Q17" s="8">
        <v>-13.025634999999999</v>
      </c>
      <c r="R17" s="8">
        <v>0.13006000000000001</v>
      </c>
      <c r="S17" s="8">
        <v>0.81293700000000002</v>
      </c>
      <c r="T17" s="8">
        <v>15.466279999999999</v>
      </c>
      <c r="U17" s="8">
        <v>-9.4506270000000008</v>
      </c>
      <c r="V17" s="8">
        <v>-14.086729999999999</v>
      </c>
      <c r="W17" s="8">
        <v>0.38999600000000001</v>
      </c>
      <c r="X17" s="8">
        <v>2.7152430000000001</v>
      </c>
      <c r="Y17" s="8">
        <v>7.5743119999999999</v>
      </c>
      <c r="Z17" s="8">
        <v>4.3300400000000003</v>
      </c>
      <c r="AA17" s="8">
        <v>4.3720670000000004</v>
      </c>
      <c r="AB17" s="8">
        <v>-7.9055200000000001</v>
      </c>
    </row>
    <row r="18" spans="1:28" x14ac:dyDescent="0.2">
      <c r="A18" s="6" t="s">
        <v>44</v>
      </c>
      <c r="B18" s="7"/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>
        <v>0.379353</v>
      </c>
      <c r="R18" s="9">
        <v>0.90470399999999995</v>
      </c>
      <c r="S18" s="9">
        <v>-1.2621290000000001</v>
      </c>
      <c r="T18" s="9">
        <v>-2.56236</v>
      </c>
      <c r="U18" s="9">
        <v>2.311985</v>
      </c>
      <c r="V18" s="9">
        <v>1.3398680000000001</v>
      </c>
      <c r="W18" s="9">
        <v>5.3273380000000001</v>
      </c>
      <c r="X18" s="9">
        <v>-2.5145430000000002</v>
      </c>
      <c r="Y18" s="9">
        <v>-3.1950750000000001</v>
      </c>
      <c r="Z18" s="9">
        <v>3.4053390000000001</v>
      </c>
      <c r="AA18" s="9">
        <v>4.0651739999999998</v>
      </c>
      <c r="AB18" s="9">
        <v>-6.2956529999999997</v>
      </c>
    </row>
    <row r="19" spans="1:28" x14ac:dyDescent="0.2">
      <c r="A19" s="10" t="s">
        <v>45</v>
      </c>
      <c r="B19" s="11"/>
      <c r="C19" s="8" t="s">
        <v>29</v>
      </c>
      <c r="D19" s="8">
        <v>-1.392353</v>
      </c>
      <c r="E19" s="8">
        <v>19.409939999999999</v>
      </c>
      <c r="F19" s="8">
        <v>-8.0744959999999999</v>
      </c>
      <c r="G19" s="8">
        <v>-1.1035839999999999</v>
      </c>
      <c r="H19" s="8">
        <v>3.6475819999999999</v>
      </c>
      <c r="I19" s="8">
        <v>7.6363779999999997</v>
      </c>
      <c r="J19" s="8">
        <v>0.90866999999999998</v>
      </c>
      <c r="K19" s="8">
        <v>-3.749314</v>
      </c>
      <c r="L19" s="8">
        <v>-0.45463999999999999</v>
      </c>
      <c r="M19" s="8">
        <v>9.6767140000000005</v>
      </c>
      <c r="N19" s="8">
        <v>-16.641528000000001</v>
      </c>
      <c r="O19" s="8">
        <v>15.575951999999999</v>
      </c>
      <c r="P19" s="8">
        <v>4.0608560000000002</v>
      </c>
      <c r="Q19" s="8">
        <v>4.6825679999999998</v>
      </c>
      <c r="R19" s="8">
        <v>-1.9945170000000001</v>
      </c>
      <c r="S19" s="8">
        <v>2.4140489999999999</v>
      </c>
      <c r="T19" s="8">
        <v>-9.3984999999999999E-2</v>
      </c>
      <c r="U19" s="8">
        <v>5.2989119999999996</v>
      </c>
      <c r="V19" s="8">
        <v>6.6639059999999999</v>
      </c>
      <c r="W19" s="8">
        <v>9.2232699999999994</v>
      </c>
      <c r="X19" s="8">
        <v>0.53427000000000002</v>
      </c>
      <c r="Y19" s="8">
        <v>11.586078000000001</v>
      </c>
      <c r="Z19" s="8">
        <v>8.2378429999999998</v>
      </c>
      <c r="AA19" s="8">
        <v>2.4497949999999999</v>
      </c>
      <c r="AB19" s="8">
        <v>-5.054589</v>
      </c>
    </row>
    <row r="20" spans="1:28" x14ac:dyDescent="0.2">
      <c r="A20" s="10" t="s">
        <v>46</v>
      </c>
      <c r="B20" s="11"/>
      <c r="C20" s="9" t="s">
        <v>29</v>
      </c>
      <c r="D20" s="9">
        <v>-8.59971</v>
      </c>
      <c r="E20" s="9">
        <v>-0.77712599999999998</v>
      </c>
      <c r="F20" s="9">
        <v>6.7812729999999997</v>
      </c>
      <c r="G20" s="9">
        <v>-3.426984</v>
      </c>
      <c r="H20" s="9">
        <v>-5.0467000000000004</v>
      </c>
      <c r="I20" s="9">
        <v>-3.9984380000000002</v>
      </c>
      <c r="J20" s="9">
        <v>-1.6425270000000001</v>
      </c>
      <c r="K20" s="9">
        <v>-1.7274119999999999</v>
      </c>
      <c r="L20" s="9">
        <v>3.0912829999999998</v>
      </c>
      <c r="M20" s="9">
        <v>-1.1080909999999999</v>
      </c>
      <c r="N20" s="9">
        <v>3.2229130000000001</v>
      </c>
      <c r="O20" s="9">
        <v>-2.449354</v>
      </c>
      <c r="P20" s="9">
        <v>3.5426449999999998</v>
      </c>
      <c r="Q20" s="9">
        <v>-7.1218430000000001</v>
      </c>
      <c r="R20" s="9">
        <v>2.9228230000000002</v>
      </c>
      <c r="S20" s="9">
        <v>14.699738999999999</v>
      </c>
      <c r="T20" s="9">
        <v>7.3008879999999996</v>
      </c>
      <c r="U20" s="9">
        <v>1.202618</v>
      </c>
      <c r="V20" s="9">
        <v>0.44511200000000001</v>
      </c>
      <c r="W20" s="9">
        <v>-0.41983999999999999</v>
      </c>
      <c r="X20" s="9">
        <v>2.7763209999999998</v>
      </c>
      <c r="Y20" s="9">
        <v>2.6246269999999998</v>
      </c>
      <c r="Z20" s="9">
        <v>1.4526110000000001</v>
      </c>
      <c r="AA20" s="9">
        <v>-1.715463</v>
      </c>
      <c r="AB20" s="9">
        <v>-3.2596729999999998</v>
      </c>
    </row>
    <row r="21" spans="1:28" x14ac:dyDescent="0.2">
      <c r="A21" s="6" t="s">
        <v>47</v>
      </c>
      <c r="B21" s="7"/>
      <c r="C21" s="8">
        <v>4.8148220000000004</v>
      </c>
      <c r="D21" s="8">
        <v>-4.7452269999999999</v>
      </c>
      <c r="E21" s="8">
        <v>-1.5497620000000001</v>
      </c>
      <c r="F21" s="8">
        <v>-5.259366</v>
      </c>
      <c r="G21" s="8">
        <v>-1.5516840000000001</v>
      </c>
      <c r="H21" s="8">
        <v>-0.221224</v>
      </c>
      <c r="I21" s="8">
        <v>-0.85243100000000005</v>
      </c>
      <c r="J21" s="8">
        <v>-2.0962109999999998</v>
      </c>
      <c r="K21" s="8">
        <v>-0.524594</v>
      </c>
      <c r="L21" s="8">
        <v>-4.8449530000000003</v>
      </c>
      <c r="M21" s="8">
        <v>-4.6051010000000003</v>
      </c>
      <c r="N21" s="8">
        <v>0.46612399999999998</v>
      </c>
      <c r="O21" s="8">
        <v>-1.668066</v>
      </c>
      <c r="P21" s="8">
        <v>-3.0911140000000001</v>
      </c>
      <c r="Q21" s="8">
        <v>-3.1522130000000002</v>
      </c>
      <c r="R21" s="8">
        <v>-0.21265600000000001</v>
      </c>
      <c r="S21" s="8">
        <v>-3.7382089999999999</v>
      </c>
      <c r="T21" s="8">
        <v>-5.4858750000000001</v>
      </c>
      <c r="U21" s="8">
        <v>0.10140100000000001</v>
      </c>
      <c r="V21" s="8">
        <v>-1.3769929999999999</v>
      </c>
      <c r="W21" s="8">
        <v>-1.5766009999999999</v>
      </c>
      <c r="X21" s="8">
        <v>-0.723082</v>
      </c>
      <c r="Y21" s="8">
        <v>-0.19569</v>
      </c>
      <c r="Z21" s="8">
        <v>7.9545000000000005E-2</v>
      </c>
      <c r="AA21" s="8">
        <v>-2.233895</v>
      </c>
      <c r="AB21" s="8">
        <v>-8.9052279999999993</v>
      </c>
    </row>
    <row r="22" spans="1:28" x14ac:dyDescent="0.2">
      <c r="A22" s="6" t="s">
        <v>48</v>
      </c>
      <c r="B22" s="7"/>
      <c r="C22" s="9">
        <v>-0.94234799999999996</v>
      </c>
      <c r="D22" s="9">
        <v>4.3756750000000002</v>
      </c>
      <c r="E22" s="9">
        <v>2.529264</v>
      </c>
      <c r="F22" s="9">
        <v>2.359702</v>
      </c>
      <c r="G22" s="9">
        <v>-0.48352400000000001</v>
      </c>
      <c r="H22" s="9">
        <v>8.3605090000000004</v>
      </c>
      <c r="I22" s="9">
        <v>1.868296</v>
      </c>
      <c r="J22" s="9">
        <v>1.568295</v>
      </c>
      <c r="K22" s="9">
        <v>3.524616</v>
      </c>
      <c r="L22" s="9">
        <v>3.6075490000000001</v>
      </c>
      <c r="M22" s="9">
        <v>4.1933689999999997</v>
      </c>
      <c r="N22" s="9">
        <v>0.69393899999999997</v>
      </c>
      <c r="O22" s="9">
        <v>2.9145479999999999</v>
      </c>
      <c r="P22" s="9">
        <v>0.91840500000000003</v>
      </c>
      <c r="Q22" s="9">
        <v>-4.4357389999999999</v>
      </c>
      <c r="R22" s="9">
        <v>-2.4922300000000002</v>
      </c>
      <c r="S22" s="9">
        <v>3.076301</v>
      </c>
      <c r="T22" s="9">
        <v>1.782192</v>
      </c>
      <c r="U22" s="9">
        <v>-1.435883</v>
      </c>
      <c r="V22" s="9">
        <v>0.242614</v>
      </c>
      <c r="W22" s="9">
        <v>1.675897</v>
      </c>
      <c r="X22" s="9">
        <v>1.000837</v>
      </c>
      <c r="Y22" s="9">
        <v>-4.220618</v>
      </c>
      <c r="Z22" s="9">
        <v>-2.9397319999999998</v>
      </c>
      <c r="AA22" s="9">
        <v>-2.2430650000000001</v>
      </c>
      <c r="AB22" s="9" t="s">
        <v>29</v>
      </c>
    </row>
    <row r="23" spans="1:28" x14ac:dyDescent="0.2">
      <c r="A23" s="6" t="s">
        <v>49</v>
      </c>
      <c r="B23" s="7"/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>
        <v>-0.54231399999999996</v>
      </c>
      <c r="N23" s="8">
        <v>-2.0530279999999999</v>
      </c>
      <c r="O23" s="8">
        <v>-1.969908</v>
      </c>
      <c r="P23" s="8">
        <v>1.236146</v>
      </c>
      <c r="Q23" s="8">
        <v>-1.6543460000000001</v>
      </c>
      <c r="R23" s="8">
        <v>1.1360699999999999</v>
      </c>
      <c r="S23" s="8">
        <v>-1.768432</v>
      </c>
      <c r="T23" s="8">
        <v>-1.4918940000000001</v>
      </c>
      <c r="U23" s="8">
        <v>3.7254670000000001</v>
      </c>
      <c r="V23" s="8">
        <v>4.5131500000000004</v>
      </c>
      <c r="W23" s="8">
        <v>0.22636100000000001</v>
      </c>
      <c r="X23" s="8">
        <v>-2.1476709999999999</v>
      </c>
      <c r="Y23" s="8">
        <v>3.0387080000000002</v>
      </c>
      <c r="Z23" s="8">
        <v>6.3711859999999998</v>
      </c>
      <c r="AA23" s="8">
        <v>3.9195000000000001E-2</v>
      </c>
      <c r="AB23" s="8">
        <v>-2.1167129999999998</v>
      </c>
    </row>
    <row r="24" spans="1:28" x14ac:dyDescent="0.2">
      <c r="A24" s="6" t="s">
        <v>50</v>
      </c>
      <c r="B24" s="7"/>
      <c r="C24" s="9" t="s">
        <v>29</v>
      </c>
      <c r="D24" s="9">
        <v>6.5818440000000002</v>
      </c>
      <c r="E24" s="9">
        <v>24.304309</v>
      </c>
      <c r="F24" s="9">
        <v>0.31648100000000001</v>
      </c>
      <c r="G24" s="9">
        <v>10.570112</v>
      </c>
      <c r="H24" s="9">
        <v>15.227575999999999</v>
      </c>
      <c r="I24" s="9">
        <v>12.694551000000001</v>
      </c>
      <c r="J24" s="9">
        <v>-6.1713699999999996</v>
      </c>
      <c r="K24" s="9">
        <v>26.60962</v>
      </c>
      <c r="L24" s="9">
        <v>22.630414999999999</v>
      </c>
      <c r="M24" s="9">
        <v>-2.864573</v>
      </c>
      <c r="N24" s="9">
        <v>8.4015039999999992</v>
      </c>
      <c r="O24" s="9">
        <v>13.377357</v>
      </c>
      <c r="P24" s="9">
        <v>-10.549352000000001</v>
      </c>
      <c r="Q24" s="9">
        <v>-17.722728</v>
      </c>
      <c r="R24" s="9">
        <v>-6.982812</v>
      </c>
      <c r="S24" s="9">
        <v>1.367383</v>
      </c>
      <c r="T24" s="9">
        <v>3.606258</v>
      </c>
      <c r="U24" s="9">
        <v>-6.5976000000000007E-2</v>
      </c>
      <c r="V24" s="9">
        <v>2.513185</v>
      </c>
      <c r="W24" s="9">
        <v>0.71048199999999995</v>
      </c>
      <c r="X24" s="9">
        <v>-1.177467</v>
      </c>
      <c r="Y24" s="9">
        <v>5.1575170000000004</v>
      </c>
      <c r="Z24" s="9">
        <v>5.2596100000000003</v>
      </c>
      <c r="AA24" s="9">
        <v>7.3613850000000003</v>
      </c>
      <c r="AB24" s="9">
        <v>-9.2182980000000008</v>
      </c>
    </row>
    <row r="25" spans="1:28" x14ac:dyDescent="0.2">
      <c r="A25" s="6" t="s">
        <v>51</v>
      </c>
      <c r="B25" s="7"/>
      <c r="C25" s="8" t="s">
        <v>29</v>
      </c>
      <c r="D25" s="8">
        <v>-4.1100479999999999</v>
      </c>
      <c r="E25" s="8">
        <v>6.5171159999999997</v>
      </c>
      <c r="F25" s="8">
        <v>14.061712999999999</v>
      </c>
      <c r="G25" s="8">
        <v>20.061133999999999</v>
      </c>
      <c r="H25" s="8">
        <v>11.573608999999999</v>
      </c>
      <c r="I25" s="8">
        <v>1.8121</v>
      </c>
      <c r="J25" s="8">
        <v>8.8111370000000004</v>
      </c>
      <c r="K25" s="8">
        <v>3.172949</v>
      </c>
      <c r="L25" s="8">
        <v>-7.8520599999999998</v>
      </c>
      <c r="M25" s="8">
        <v>23.095732000000002</v>
      </c>
      <c r="N25" s="8">
        <v>4.316141</v>
      </c>
      <c r="O25" s="8">
        <v>-7.4866130000000002</v>
      </c>
      <c r="P25" s="8">
        <v>2.16805</v>
      </c>
      <c r="Q25" s="8">
        <v>-13.873621999999999</v>
      </c>
      <c r="R25" s="8">
        <v>3.4591980000000002</v>
      </c>
      <c r="S25" s="8">
        <v>-7.4545529999999998</v>
      </c>
      <c r="T25" s="8">
        <v>-6.0132830000000004</v>
      </c>
      <c r="U25" s="8">
        <v>-4.8422349999999996</v>
      </c>
      <c r="V25" s="8">
        <v>2.3840720000000002</v>
      </c>
      <c r="W25" s="8">
        <v>-1.4538489999999999</v>
      </c>
      <c r="X25" s="8">
        <v>3.8452320000000002</v>
      </c>
      <c r="Y25" s="8">
        <v>2.1941890000000002</v>
      </c>
      <c r="Z25" s="8">
        <v>1.520429</v>
      </c>
      <c r="AA25" s="8">
        <v>2.5024540000000002</v>
      </c>
      <c r="AB25" s="8">
        <v>0.37754399999999999</v>
      </c>
    </row>
    <row r="26" spans="1:28" x14ac:dyDescent="0.2">
      <c r="A26" s="6" t="s">
        <v>52</v>
      </c>
      <c r="B26" s="7"/>
      <c r="C26" s="9" t="s">
        <v>29</v>
      </c>
      <c r="D26" s="9">
        <v>2.8843000000000001E-2</v>
      </c>
      <c r="E26" s="9">
        <v>-7.6616920000000004</v>
      </c>
      <c r="F26" s="9">
        <v>4.4986309999999996</v>
      </c>
      <c r="G26" s="9">
        <v>-6.8988509999999996</v>
      </c>
      <c r="H26" s="9">
        <v>-0.57467400000000002</v>
      </c>
      <c r="I26" s="9">
        <v>-1.247085</v>
      </c>
      <c r="J26" s="9">
        <v>-1.4048050000000001</v>
      </c>
      <c r="K26" s="9">
        <v>-1.5143359999999999</v>
      </c>
      <c r="L26" s="9">
        <v>6.2014199999999997</v>
      </c>
      <c r="M26" s="9">
        <v>-5.0564400000000003</v>
      </c>
      <c r="N26" s="9">
        <v>3.0163060000000002</v>
      </c>
      <c r="O26" s="9">
        <v>2.4664549999999998</v>
      </c>
      <c r="P26" s="9">
        <v>-1.46991</v>
      </c>
      <c r="Q26" s="9">
        <v>-6.1413770000000003</v>
      </c>
      <c r="R26" s="9">
        <v>-4.1783460000000003</v>
      </c>
      <c r="S26" s="9">
        <v>2.6166299999999998</v>
      </c>
      <c r="T26" s="9">
        <v>-0.13101199999999999</v>
      </c>
      <c r="U26" s="9">
        <v>-1.0326500000000001</v>
      </c>
      <c r="V26" s="9">
        <v>-7.3026350000000004</v>
      </c>
      <c r="W26" s="9">
        <v>13.575286999999999</v>
      </c>
      <c r="X26" s="9">
        <v>12.658974000000001</v>
      </c>
      <c r="Y26" s="9">
        <v>-5.1922459999999999</v>
      </c>
      <c r="Z26" s="9">
        <v>2.4721220000000002</v>
      </c>
      <c r="AA26" s="9">
        <v>4.0529789999999997</v>
      </c>
      <c r="AB26" s="9">
        <v>-5.2250719999999999</v>
      </c>
    </row>
    <row r="27" spans="1:28" x14ac:dyDescent="0.2">
      <c r="A27" s="6" t="s">
        <v>53</v>
      </c>
      <c r="B27" s="7"/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8" t="s">
        <v>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>
        <v>0.52978499999999995</v>
      </c>
      <c r="T27" s="8">
        <v>1.023263</v>
      </c>
      <c r="U27" s="8">
        <v>-2.5431629999999998</v>
      </c>
      <c r="V27" s="8" t="s">
        <v>29</v>
      </c>
      <c r="W27" s="8" t="s">
        <v>29</v>
      </c>
      <c r="X27" s="8" t="s">
        <v>29</v>
      </c>
      <c r="Y27" s="8" t="s">
        <v>29</v>
      </c>
      <c r="Z27" s="8" t="s">
        <v>29</v>
      </c>
      <c r="AA27" s="8" t="s">
        <v>29</v>
      </c>
      <c r="AB27" s="8" t="s">
        <v>29</v>
      </c>
    </row>
    <row r="28" spans="1:28" x14ac:dyDescent="0.2">
      <c r="A28" s="6" t="s">
        <v>54</v>
      </c>
      <c r="B28" s="7"/>
      <c r="C28" s="9" t="s">
        <v>29</v>
      </c>
      <c r="D28" s="9">
        <v>2.0151089999999998</v>
      </c>
      <c r="E28" s="9">
        <v>1.4319930000000001</v>
      </c>
      <c r="F28" s="9">
        <v>1.6881390000000001</v>
      </c>
      <c r="G28" s="9">
        <v>3.4326669999999999</v>
      </c>
      <c r="H28" s="9">
        <v>3.9588909999999999</v>
      </c>
      <c r="I28" s="9">
        <v>3.911451</v>
      </c>
      <c r="J28" s="9">
        <v>-3.4051429999999998</v>
      </c>
      <c r="K28" s="9">
        <v>-0.96163399999999999</v>
      </c>
      <c r="L28" s="9">
        <v>0.33770600000000001</v>
      </c>
      <c r="M28" s="9">
        <v>0.49327199999999999</v>
      </c>
      <c r="N28" s="9">
        <v>0.10525900000000001</v>
      </c>
      <c r="O28" s="9">
        <v>-0.46904699999999999</v>
      </c>
      <c r="P28" s="9">
        <v>3.1361569999999999</v>
      </c>
      <c r="Q28" s="9">
        <v>-1.125559</v>
      </c>
      <c r="R28" s="9">
        <v>0.91773300000000002</v>
      </c>
      <c r="S28" s="9">
        <v>0.28447699999999998</v>
      </c>
      <c r="T28" s="9">
        <v>-0.23017699999999999</v>
      </c>
      <c r="U28" s="9">
        <v>-0.95675399999999999</v>
      </c>
      <c r="V28" s="9">
        <v>1.131542</v>
      </c>
      <c r="W28" s="9">
        <v>0.21546299999999999</v>
      </c>
      <c r="X28" s="9">
        <v>-0.606491</v>
      </c>
      <c r="Y28" s="9">
        <v>-0.16742099999999999</v>
      </c>
      <c r="Z28" s="9">
        <v>0.16080800000000001</v>
      </c>
      <c r="AA28" s="9">
        <v>0.28053099999999997</v>
      </c>
      <c r="AB28" s="9">
        <v>-1.700742</v>
      </c>
    </row>
    <row r="29" spans="1:28" x14ac:dyDescent="0.2">
      <c r="A29" s="6" t="s">
        <v>55</v>
      </c>
      <c r="B29" s="7"/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8" t="s">
        <v>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>
        <v>5.4958989999999996</v>
      </c>
      <c r="S29" s="8">
        <v>-0.15778700000000001</v>
      </c>
      <c r="T29" s="8">
        <v>1.3839239999999999</v>
      </c>
      <c r="U29" s="8">
        <v>-0.218637</v>
      </c>
      <c r="V29" s="8">
        <v>2.5871400000000002</v>
      </c>
      <c r="W29" s="8">
        <v>6.0978810000000001</v>
      </c>
      <c r="X29" s="8">
        <v>-5.4239790000000001</v>
      </c>
      <c r="Y29" s="8">
        <v>-4.7151690000000004</v>
      </c>
      <c r="Z29" s="8">
        <v>3.5164000000000001E-2</v>
      </c>
      <c r="AA29" s="8">
        <v>0.60614699999999999</v>
      </c>
      <c r="AB29" s="8" t="s">
        <v>29</v>
      </c>
    </row>
    <row r="30" spans="1:28" x14ac:dyDescent="0.2">
      <c r="A30" s="6" t="s">
        <v>56</v>
      </c>
      <c r="B30" s="7"/>
      <c r="C30" s="9">
        <v>-1.498448</v>
      </c>
      <c r="D30" s="9">
        <v>0.33309499999999997</v>
      </c>
      <c r="E30" s="9">
        <v>-1.4847360000000001</v>
      </c>
      <c r="F30" s="9">
        <v>-3.6452249999999999</v>
      </c>
      <c r="G30" s="9">
        <v>-4.7592020000000002</v>
      </c>
      <c r="H30" s="9">
        <v>1.8695170000000001</v>
      </c>
      <c r="I30" s="9">
        <v>2.0819209999999999</v>
      </c>
      <c r="J30" s="9">
        <v>-2.567993</v>
      </c>
      <c r="K30" s="9">
        <v>-0.186643</v>
      </c>
      <c r="L30" s="9">
        <v>4.211703</v>
      </c>
      <c r="M30" s="9">
        <v>2.9841259999999998</v>
      </c>
      <c r="N30" s="9">
        <v>0.51686600000000005</v>
      </c>
      <c r="O30" s="9">
        <v>-0.22087200000000001</v>
      </c>
      <c r="P30" s="9">
        <v>-2.9360240000000002</v>
      </c>
      <c r="Q30" s="9">
        <v>-0.32878299999999999</v>
      </c>
      <c r="R30" s="9">
        <v>1.3134410000000001</v>
      </c>
      <c r="S30" s="9">
        <v>-0.49421900000000002</v>
      </c>
      <c r="T30" s="9">
        <v>3.079494</v>
      </c>
      <c r="U30" s="9">
        <v>1.739239</v>
      </c>
      <c r="V30" s="9">
        <v>-0.33096799999999998</v>
      </c>
      <c r="W30" s="9">
        <v>-2.943432</v>
      </c>
      <c r="X30" s="9">
        <v>-2.3829660000000001</v>
      </c>
      <c r="Y30" s="9">
        <v>0.76374600000000004</v>
      </c>
      <c r="Z30" s="9">
        <v>2.3909180000000001</v>
      </c>
      <c r="AA30" s="9">
        <v>-0.44991399999999998</v>
      </c>
      <c r="AB30" s="9">
        <v>-3.928725</v>
      </c>
    </row>
    <row r="31" spans="1:28" x14ac:dyDescent="0.2">
      <c r="A31" s="6" t="s">
        <v>57</v>
      </c>
      <c r="B31" s="7"/>
      <c r="C31" s="8" t="s">
        <v>29</v>
      </c>
      <c r="D31" s="8">
        <v>-6.0475680000000001</v>
      </c>
      <c r="E31" s="8">
        <v>24.411671999999999</v>
      </c>
      <c r="F31" s="8">
        <v>25.634148</v>
      </c>
      <c r="G31" s="8">
        <v>4.6156899999999998</v>
      </c>
      <c r="H31" s="8">
        <v>26.277076999999998</v>
      </c>
      <c r="I31" s="8">
        <v>2.9854799999999999</v>
      </c>
      <c r="J31" s="8">
        <v>-4.0292589999999997</v>
      </c>
      <c r="K31" s="8">
        <v>3.0506980000000001</v>
      </c>
      <c r="L31" s="8">
        <v>-0.41503899999999999</v>
      </c>
      <c r="M31" s="8">
        <v>-0.58702500000000002</v>
      </c>
      <c r="N31" s="8">
        <v>2.9415789999999999</v>
      </c>
      <c r="O31" s="8">
        <v>-1.9562600000000001</v>
      </c>
      <c r="P31" s="8">
        <v>7.2933380000000003</v>
      </c>
      <c r="Q31" s="8">
        <v>-2.0177740000000002</v>
      </c>
      <c r="R31" s="8">
        <v>-3.2707700000000002</v>
      </c>
      <c r="S31" s="8">
        <v>-0.51702199999999998</v>
      </c>
      <c r="T31" s="8">
        <v>2.7620110000000002</v>
      </c>
      <c r="U31" s="8">
        <v>3.6914419999999999</v>
      </c>
      <c r="V31" s="8">
        <v>-3.088371</v>
      </c>
      <c r="W31" s="8">
        <v>11.159698000000001</v>
      </c>
      <c r="X31" s="8">
        <v>-2.261012</v>
      </c>
      <c r="Y31" s="8">
        <v>7.9619169999999997</v>
      </c>
      <c r="Z31" s="8">
        <v>6.2872529999999998</v>
      </c>
      <c r="AA31" s="8">
        <v>4.7968830000000002</v>
      </c>
      <c r="AB31" s="8">
        <v>-0.38221500000000003</v>
      </c>
    </row>
    <row r="32" spans="1:28" x14ac:dyDescent="0.2">
      <c r="A32" s="6" t="s">
        <v>58</v>
      </c>
      <c r="B32" s="7"/>
      <c r="C32" s="9" t="s">
        <v>29</v>
      </c>
      <c r="D32" s="9">
        <v>-0.75917000000000001</v>
      </c>
      <c r="E32" s="9">
        <v>-2.5241929999999999</v>
      </c>
      <c r="F32" s="9">
        <v>-2.221295</v>
      </c>
      <c r="G32" s="9">
        <v>-1.973676</v>
      </c>
      <c r="H32" s="9">
        <v>-2.223017</v>
      </c>
      <c r="I32" s="9">
        <v>-2.8102230000000001</v>
      </c>
      <c r="J32" s="9">
        <v>-0.950457</v>
      </c>
      <c r="K32" s="9">
        <v>-2.1332979999999999</v>
      </c>
      <c r="L32" s="9">
        <v>-1.535547</v>
      </c>
      <c r="M32" s="9">
        <v>0.164575</v>
      </c>
      <c r="N32" s="9">
        <v>-8.4824999999999998E-2</v>
      </c>
      <c r="O32" s="9">
        <v>2.8318029999999998</v>
      </c>
      <c r="P32" s="9">
        <v>-1.304654</v>
      </c>
      <c r="Q32" s="9">
        <v>-2.7676669999999999</v>
      </c>
      <c r="R32" s="9">
        <v>2.626398</v>
      </c>
      <c r="S32" s="9">
        <v>-1.299493</v>
      </c>
      <c r="T32" s="9">
        <v>-5.0868999999999998E-2</v>
      </c>
      <c r="U32" s="9">
        <v>2.8880849999999998</v>
      </c>
      <c r="V32" s="9">
        <v>0.12472900000000001</v>
      </c>
      <c r="W32" s="9">
        <v>-3.049423</v>
      </c>
      <c r="X32" s="9">
        <v>1.8367789999999999</v>
      </c>
      <c r="Y32" s="9">
        <v>-0.55437899999999996</v>
      </c>
      <c r="Z32" s="9">
        <v>3.6241620000000001</v>
      </c>
      <c r="AA32" s="9">
        <v>5.1736009999999997</v>
      </c>
      <c r="AB32" s="9">
        <v>-5.3562729999999998</v>
      </c>
    </row>
    <row r="33" spans="1:28" x14ac:dyDescent="0.2">
      <c r="A33" s="6" t="s">
        <v>59</v>
      </c>
      <c r="B33" s="7"/>
      <c r="C33" s="8" t="s">
        <v>29</v>
      </c>
      <c r="D33" s="8">
        <v>7.5711810000000002</v>
      </c>
      <c r="E33" s="8">
        <v>21.141425000000002</v>
      </c>
      <c r="F33" s="8">
        <v>-5.5521640000000003</v>
      </c>
      <c r="G33" s="8">
        <v>12.310535</v>
      </c>
      <c r="H33" s="8">
        <v>-9.7609469999999998</v>
      </c>
      <c r="I33" s="8">
        <v>-12.415606</v>
      </c>
      <c r="J33" s="8">
        <v>15.814876</v>
      </c>
      <c r="K33" s="8">
        <v>-3.5660690000000002</v>
      </c>
      <c r="L33" s="8">
        <v>-10.322990000000001</v>
      </c>
      <c r="M33" s="8">
        <v>0.206341</v>
      </c>
      <c r="N33" s="8">
        <v>29.341583</v>
      </c>
      <c r="O33" s="8">
        <v>7.4202950000000003</v>
      </c>
      <c r="P33" s="8">
        <v>7.8028180000000003</v>
      </c>
      <c r="Q33" s="8">
        <v>-1.957139</v>
      </c>
      <c r="R33" s="8">
        <v>8.3964970000000001</v>
      </c>
      <c r="S33" s="8">
        <v>-5.7157220000000004</v>
      </c>
      <c r="T33" s="8">
        <v>6.7446999999999993E-2</v>
      </c>
      <c r="U33" s="8">
        <v>6.1590619999999996</v>
      </c>
      <c r="V33" s="8">
        <v>5.8327010000000001</v>
      </c>
      <c r="W33" s="8">
        <v>4.8542680000000002</v>
      </c>
      <c r="X33" s="8">
        <v>-0.51304499999999997</v>
      </c>
      <c r="Y33" s="8">
        <v>3.3321779999999999</v>
      </c>
      <c r="Z33" s="8">
        <v>-3.0843940000000001</v>
      </c>
      <c r="AA33" s="8">
        <v>-13.733207</v>
      </c>
      <c r="AB33" s="8">
        <v>8.0901049999999994</v>
      </c>
    </row>
    <row r="34" spans="1:28" x14ac:dyDescent="0.2">
      <c r="A34" s="6" t="s">
        <v>60</v>
      </c>
      <c r="B34" s="7"/>
      <c r="C34" s="9" t="s">
        <v>29</v>
      </c>
      <c r="D34" s="9">
        <v>-2.7917839999999998</v>
      </c>
      <c r="E34" s="9">
        <v>2.2683149999999999</v>
      </c>
      <c r="F34" s="9">
        <v>-3.2214999999999998</v>
      </c>
      <c r="G34" s="9">
        <v>0.98448899999999995</v>
      </c>
      <c r="H34" s="9">
        <v>-4.2548810000000001</v>
      </c>
      <c r="I34" s="9">
        <v>-0.184451</v>
      </c>
      <c r="J34" s="9">
        <v>-18.021667000000001</v>
      </c>
      <c r="K34" s="9">
        <v>0.83042499999999997</v>
      </c>
      <c r="L34" s="9">
        <v>-2.2474810000000001</v>
      </c>
      <c r="M34" s="9">
        <v>4.0838580000000002</v>
      </c>
      <c r="N34" s="9">
        <v>0.73973599999999995</v>
      </c>
      <c r="O34" s="9">
        <v>-2.3180999999999998</v>
      </c>
      <c r="P34" s="9">
        <v>3.101928</v>
      </c>
      <c r="Q34" s="9">
        <v>-5.2150369999999997</v>
      </c>
      <c r="R34" s="9">
        <v>4.2330009999999998</v>
      </c>
      <c r="S34" s="9">
        <v>0.70652499999999996</v>
      </c>
      <c r="T34" s="9">
        <v>-1.564897</v>
      </c>
      <c r="U34" s="9">
        <v>0.56352199999999997</v>
      </c>
      <c r="V34" s="9">
        <v>5.6863890000000001</v>
      </c>
      <c r="W34" s="9">
        <v>2.0112350000000001</v>
      </c>
      <c r="X34" s="9">
        <v>0.93997200000000003</v>
      </c>
      <c r="Y34" s="9">
        <v>2.3706870000000002</v>
      </c>
      <c r="Z34" s="9">
        <v>3.6388590000000001</v>
      </c>
      <c r="AA34" s="9">
        <v>-3.2580170000000002</v>
      </c>
      <c r="AB34" s="9">
        <v>-6.7937690000000002</v>
      </c>
    </row>
    <row r="35" spans="1:28" x14ac:dyDescent="0.2">
      <c r="A35" s="6" t="s">
        <v>61</v>
      </c>
      <c r="B35" s="7"/>
      <c r="C35" s="8" t="s">
        <v>29</v>
      </c>
      <c r="D35" s="8">
        <v>-1.1020220000000001</v>
      </c>
      <c r="E35" s="8">
        <v>-4.2434370000000001</v>
      </c>
      <c r="F35" s="8">
        <v>-2.0286219999999999</v>
      </c>
      <c r="G35" s="8">
        <v>-2.1619700000000002</v>
      </c>
      <c r="H35" s="8">
        <v>-0.60372599999999998</v>
      </c>
      <c r="I35" s="8">
        <v>-10.412763999999999</v>
      </c>
      <c r="J35" s="8">
        <v>-6.8007799999999996</v>
      </c>
      <c r="K35" s="8">
        <v>-3.4533580000000001</v>
      </c>
      <c r="L35" s="8">
        <v>-5.4819969999999998</v>
      </c>
      <c r="M35" s="8">
        <v>-2.0335700000000001</v>
      </c>
      <c r="N35" s="8">
        <v>-0.99087599999999998</v>
      </c>
      <c r="O35" s="8">
        <v>1.8243640000000001</v>
      </c>
      <c r="P35" s="8">
        <v>-4.6473620000000002</v>
      </c>
      <c r="Q35" s="8">
        <v>1.244429</v>
      </c>
      <c r="R35" s="8">
        <v>8.5420999999999997E-2</v>
      </c>
      <c r="S35" s="8">
        <v>4.890752</v>
      </c>
      <c r="T35" s="8">
        <v>-1.119812</v>
      </c>
      <c r="U35" s="8">
        <v>0.75356400000000001</v>
      </c>
      <c r="V35" s="8">
        <v>1.664674</v>
      </c>
      <c r="W35" s="8">
        <v>2.0159760000000002</v>
      </c>
      <c r="X35" s="8">
        <v>3.1821429999999999</v>
      </c>
      <c r="Y35" s="8">
        <v>0.50001600000000002</v>
      </c>
      <c r="Z35" s="8">
        <v>1.6433450000000001</v>
      </c>
      <c r="AA35" s="8">
        <v>-0.21238899999999999</v>
      </c>
      <c r="AB35" s="8">
        <v>-14.832661</v>
      </c>
    </row>
    <row r="36" spans="1:28" x14ac:dyDescent="0.2">
      <c r="A36" s="6" t="s">
        <v>62</v>
      </c>
      <c r="B36" s="7"/>
      <c r="C36" s="9">
        <v>-0.99243400000000004</v>
      </c>
      <c r="D36" s="9">
        <v>-1.7012290000000001</v>
      </c>
      <c r="E36" s="9">
        <v>4.1814090000000004</v>
      </c>
      <c r="F36" s="9">
        <v>0.56130400000000003</v>
      </c>
      <c r="G36" s="9">
        <v>0.97163900000000003</v>
      </c>
      <c r="H36" s="9">
        <v>-0.52416099999999999</v>
      </c>
      <c r="I36" s="9">
        <v>-0.30000599999999999</v>
      </c>
      <c r="J36" s="9">
        <v>-0.19939599999999999</v>
      </c>
      <c r="K36" s="9">
        <v>1.246875</v>
      </c>
      <c r="L36" s="9">
        <v>8.0717339999999993</v>
      </c>
      <c r="M36" s="9">
        <v>1.631445</v>
      </c>
      <c r="N36" s="9">
        <v>6.8588339999999999</v>
      </c>
      <c r="O36" s="9">
        <v>-0.85934500000000003</v>
      </c>
      <c r="P36" s="9">
        <v>-4.4575649999999998</v>
      </c>
      <c r="Q36" s="9">
        <v>-2.0973790000000001</v>
      </c>
      <c r="R36" s="9">
        <v>4.6868749999999997</v>
      </c>
      <c r="S36" s="9">
        <v>-0.162743</v>
      </c>
      <c r="T36" s="9">
        <v>-1.92642</v>
      </c>
      <c r="U36" s="9">
        <v>3.1052759999999999</v>
      </c>
      <c r="V36" s="9">
        <v>2.207373</v>
      </c>
      <c r="W36" s="9">
        <v>1.9516089999999999</v>
      </c>
      <c r="X36" s="9">
        <v>1.1887639999999999</v>
      </c>
      <c r="Y36" s="9">
        <v>-1.053496</v>
      </c>
      <c r="Z36" s="9">
        <v>0.722441</v>
      </c>
      <c r="AA36" s="9">
        <v>3.7976000000000003E-2</v>
      </c>
      <c r="AB36" s="9">
        <v>-3.6607509999999999</v>
      </c>
    </row>
    <row r="37" spans="1:28" x14ac:dyDescent="0.2">
      <c r="A37" s="6" t="s">
        <v>63</v>
      </c>
      <c r="B37" s="7"/>
      <c r="C37" s="8" t="s">
        <v>29</v>
      </c>
      <c r="D37" s="8">
        <v>1.3931150000000001</v>
      </c>
      <c r="E37" s="8">
        <v>-43.130392000000001</v>
      </c>
      <c r="F37" s="8">
        <v>-2.497471</v>
      </c>
      <c r="G37" s="8">
        <v>-4.0487719999999996</v>
      </c>
      <c r="H37" s="8">
        <v>-5.6724519999999998</v>
      </c>
      <c r="I37" s="8">
        <v>-1.613937</v>
      </c>
      <c r="J37" s="8">
        <v>-7.4914120000000004</v>
      </c>
      <c r="K37" s="8">
        <v>-6.7914890000000003</v>
      </c>
      <c r="L37" s="8">
        <v>1.8264879999999999</v>
      </c>
      <c r="M37" s="8">
        <v>1.043812</v>
      </c>
      <c r="N37" s="8">
        <v>-1.1805559999999999</v>
      </c>
      <c r="O37" s="8">
        <v>-0.49700899999999998</v>
      </c>
      <c r="P37" s="8">
        <v>-0.599472</v>
      </c>
      <c r="Q37" s="8">
        <v>-0.74089400000000005</v>
      </c>
      <c r="R37" s="8">
        <v>2.3382999999999998</v>
      </c>
      <c r="S37" s="8">
        <v>-0.63427999999999995</v>
      </c>
      <c r="T37" s="8">
        <v>9.6629999999999994E-2</v>
      </c>
      <c r="U37" s="8">
        <v>0.27218100000000001</v>
      </c>
      <c r="V37" s="8">
        <v>2.5349279999999998</v>
      </c>
      <c r="W37" s="8">
        <v>-0.36742599999999997</v>
      </c>
      <c r="X37" s="8">
        <v>-3.9662289999999998</v>
      </c>
      <c r="Y37" s="8">
        <v>0.331432</v>
      </c>
      <c r="Z37" s="8">
        <v>4.4145209999999997</v>
      </c>
      <c r="AA37" s="8">
        <v>-2.0799970000000001</v>
      </c>
      <c r="AB37" s="8">
        <v>-4.1009159999999998</v>
      </c>
    </row>
    <row r="38" spans="1:28" x14ac:dyDescent="0.2">
      <c r="A38" s="6" t="s">
        <v>64</v>
      </c>
      <c r="B38" s="7"/>
      <c r="C38" s="9">
        <v>1.1818090000000001</v>
      </c>
      <c r="D38" s="9">
        <v>1.208596</v>
      </c>
      <c r="E38" s="9">
        <v>-0.57467800000000002</v>
      </c>
      <c r="F38" s="9">
        <v>-0.21171300000000001</v>
      </c>
      <c r="G38" s="9">
        <v>-0.36456</v>
      </c>
      <c r="H38" s="9">
        <v>-1.306373</v>
      </c>
      <c r="I38" s="9">
        <v>0.80806100000000003</v>
      </c>
      <c r="J38" s="9">
        <v>-0.27672099999999999</v>
      </c>
      <c r="K38" s="9">
        <v>1.1658580000000001</v>
      </c>
      <c r="L38" s="9">
        <v>2.4110930000000002</v>
      </c>
      <c r="M38" s="9">
        <v>-1.5561419999999999</v>
      </c>
      <c r="N38" s="9">
        <v>2.0721430000000001</v>
      </c>
      <c r="O38" s="9">
        <v>-0.20870900000000001</v>
      </c>
      <c r="P38" s="9">
        <v>-2.3274689999999998</v>
      </c>
      <c r="Q38" s="9">
        <v>-1.3311249999999999</v>
      </c>
      <c r="R38" s="9">
        <v>2.2075879999999999</v>
      </c>
      <c r="S38" s="9">
        <v>-0.51983999999999997</v>
      </c>
      <c r="T38" s="9">
        <v>-0.978684</v>
      </c>
      <c r="U38" s="9">
        <v>4.538691</v>
      </c>
      <c r="V38" s="9">
        <v>-0.78216799999999997</v>
      </c>
      <c r="W38" s="9">
        <v>1.7229570000000001</v>
      </c>
      <c r="X38" s="9">
        <v>-1.678579</v>
      </c>
      <c r="Y38" s="9">
        <v>2.65049</v>
      </c>
      <c r="Z38" s="9">
        <v>-1.4576389999999999</v>
      </c>
      <c r="AA38" s="9">
        <v>-2.0500850000000002</v>
      </c>
      <c r="AB38" s="9">
        <v>-9.0404719999999994</v>
      </c>
    </row>
    <row r="39" spans="1:28" x14ac:dyDescent="0.2">
      <c r="A39" s="6" t="s">
        <v>65</v>
      </c>
      <c r="B39" s="7"/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>
        <v>1.3167279999999999</v>
      </c>
      <c r="J39" s="8">
        <v>0.82258100000000001</v>
      </c>
      <c r="K39" s="8">
        <v>1.439057</v>
      </c>
      <c r="L39" s="8">
        <v>-0.74612400000000001</v>
      </c>
      <c r="M39" s="8">
        <v>1.9860359999999999</v>
      </c>
      <c r="N39" s="8">
        <v>-0.82429300000000005</v>
      </c>
      <c r="O39" s="8">
        <v>-3.0367479999999998</v>
      </c>
      <c r="P39" s="8">
        <v>6.587466</v>
      </c>
      <c r="Q39" s="8">
        <v>-5.0300969999999996</v>
      </c>
      <c r="R39" s="8">
        <v>1.4584649999999999</v>
      </c>
      <c r="S39" s="8">
        <v>-0.64779299999999995</v>
      </c>
      <c r="T39" s="8">
        <v>-0.25690000000000002</v>
      </c>
      <c r="U39" s="8">
        <v>1.5633699999999999</v>
      </c>
      <c r="V39" s="8">
        <v>3.3007140000000001</v>
      </c>
      <c r="W39" s="8">
        <v>1.9449069999999999</v>
      </c>
      <c r="X39" s="8">
        <v>-1.9838070000000001</v>
      </c>
      <c r="Y39" s="8">
        <v>1.355091</v>
      </c>
      <c r="Z39" s="8">
        <v>5.5628229999999999</v>
      </c>
      <c r="AA39" s="8">
        <v>2.6568100000000001</v>
      </c>
      <c r="AB39" s="8" t="s">
        <v>29</v>
      </c>
    </row>
    <row r="40" spans="1:28" x14ac:dyDescent="0.2">
      <c r="A40" s="6" t="s">
        <v>66</v>
      </c>
      <c r="B40" s="7"/>
      <c r="C40" s="9" t="s">
        <v>29</v>
      </c>
      <c r="D40" s="9">
        <v>-1.1552089999999999</v>
      </c>
      <c r="E40" s="9">
        <v>-2.6460699999999999</v>
      </c>
      <c r="F40" s="9">
        <v>-2.3910480000000001</v>
      </c>
      <c r="G40" s="9">
        <v>-1.3109980000000001</v>
      </c>
      <c r="H40" s="9">
        <v>-1.1172500000000001</v>
      </c>
      <c r="I40" s="9">
        <v>-1.685379</v>
      </c>
      <c r="J40" s="9">
        <v>-1.591915</v>
      </c>
      <c r="K40" s="9">
        <v>-0.610344</v>
      </c>
      <c r="L40" s="9">
        <v>-2.6838139999999999</v>
      </c>
      <c r="M40" s="9">
        <v>-1.1087629999999999</v>
      </c>
      <c r="N40" s="9">
        <v>-0.89091600000000004</v>
      </c>
      <c r="O40" s="9">
        <v>8.3918000000000006E-2</v>
      </c>
      <c r="P40" s="9">
        <v>-1.1489499999999999</v>
      </c>
      <c r="Q40" s="9">
        <v>-4.5391490000000001</v>
      </c>
      <c r="R40" s="9">
        <v>0.19534599999999999</v>
      </c>
      <c r="S40" s="9">
        <v>-0.41669899999999999</v>
      </c>
      <c r="T40" s="9">
        <v>-1.52508</v>
      </c>
      <c r="U40" s="9">
        <v>-7.5170000000000002E-3</v>
      </c>
      <c r="V40" s="9">
        <v>0.19653000000000001</v>
      </c>
      <c r="W40" s="9">
        <v>0.38743499999999997</v>
      </c>
      <c r="X40" s="9">
        <v>-5.6404000000000003E-2</v>
      </c>
      <c r="Y40" s="9">
        <v>1.2910820000000001</v>
      </c>
      <c r="Z40" s="9">
        <v>1.1376580000000001</v>
      </c>
      <c r="AA40" s="9">
        <v>0.31723099999999999</v>
      </c>
      <c r="AB40" s="9">
        <v>-5.6110009999999999</v>
      </c>
    </row>
    <row r="41" spans="1:28" x14ac:dyDescent="0.2">
      <c r="A41" s="6" t="s">
        <v>67</v>
      </c>
      <c r="B41" s="7"/>
      <c r="C41" s="8" t="s">
        <v>29</v>
      </c>
      <c r="D41" s="8">
        <v>-0.86581900000000001</v>
      </c>
      <c r="E41" s="8">
        <v>-2.0333929999999998</v>
      </c>
      <c r="F41" s="8">
        <v>-1.6367750000000001</v>
      </c>
      <c r="G41" s="8">
        <v>-1.0594650000000001</v>
      </c>
      <c r="H41" s="8">
        <v>-0.52846400000000004</v>
      </c>
      <c r="I41" s="8">
        <v>-1.293409</v>
      </c>
      <c r="J41" s="8">
        <v>-1.6576150000000001</v>
      </c>
      <c r="K41" s="8">
        <v>-0.65044100000000005</v>
      </c>
      <c r="L41" s="8">
        <v>-2.5473409999999999</v>
      </c>
      <c r="M41" s="8">
        <v>-0.87825699999999995</v>
      </c>
      <c r="N41" s="8">
        <v>-0.57636500000000002</v>
      </c>
      <c r="O41" s="8">
        <v>-0.22950000000000001</v>
      </c>
      <c r="P41" s="8">
        <v>-1.128125</v>
      </c>
      <c r="Q41" s="8">
        <v>-4.7756379999999998</v>
      </c>
      <c r="R41" s="8">
        <v>0.21562899999999999</v>
      </c>
      <c r="S41" s="8">
        <v>-0.27953099999999997</v>
      </c>
      <c r="T41" s="8">
        <v>-1.033879</v>
      </c>
      <c r="U41" s="8">
        <v>0.13086300000000001</v>
      </c>
      <c r="V41" s="8">
        <v>-0.205953</v>
      </c>
      <c r="W41" s="8">
        <v>0.81921100000000002</v>
      </c>
      <c r="X41" s="8">
        <v>-3.9918000000000002E-2</v>
      </c>
      <c r="Y41" s="8">
        <v>1.561585</v>
      </c>
      <c r="Z41" s="8">
        <v>1.4085939999999999</v>
      </c>
      <c r="AA41" s="8">
        <v>0.42765300000000001</v>
      </c>
      <c r="AB41" s="8">
        <v>-5.2845250000000004</v>
      </c>
    </row>
    <row r="42" spans="1:28" x14ac:dyDescent="0.2">
      <c r="A42" s="12" t="s">
        <v>68</v>
      </c>
      <c r="B42" s="5" t="s">
        <v>69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>
        <v>-3.2576260000000001</v>
      </c>
      <c r="J42" s="9">
        <v>1.728405</v>
      </c>
      <c r="K42" s="9">
        <v>-3.7552189999999999</v>
      </c>
      <c r="L42" s="9">
        <v>-4.2084109999999999</v>
      </c>
      <c r="M42" s="9">
        <v>3.0371649999999999</v>
      </c>
      <c r="N42" s="9">
        <v>-3.5022489999999999</v>
      </c>
      <c r="O42" s="9">
        <v>2.6104020000000001</v>
      </c>
      <c r="P42" s="9">
        <v>1.4167590000000001</v>
      </c>
      <c r="Q42" s="9">
        <v>0.317301</v>
      </c>
      <c r="R42" s="9">
        <v>66.601125999999994</v>
      </c>
      <c r="S42" s="9">
        <v>-1.3554079999999999</v>
      </c>
      <c r="T42" s="9">
        <v>2.120549</v>
      </c>
      <c r="U42" s="9">
        <v>-0.70854700000000004</v>
      </c>
      <c r="V42" s="9">
        <v>-1.7113830000000001</v>
      </c>
      <c r="W42" s="9">
        <v>-3.7670650000000001</v>
      </c>
      <c r="X42" s="9">
        <v>0.74336199999999997</v>
      </c>
      <c r="Y42" s="9">
        <v>-1.953119</v>
      </c>
      <c r="Z42" s="9">
        <v>0.159133</v>
      </c>
      <c r="AA42" s="9" t="s">
        <v>29</v>
      </c>
      <c r="AB42" s="9" t="s">
        <v>29</v>
      </c>
    </row>
    <row r="43" spans="1:28" x14ac:dyDescent="0.2">
      <c r="A43" s="13"/>
      <c r="B43" s="5" t="s">
        <v>70</v>
      </c>
      <c r="C43" s="8" t="s">
        <v>29</v>
      </c>
      <c r="D43" s="8" t="s">
        <v>29</v>
      </c>
      <c r="E43" s="8" t="s">
        <v>29</v>
      </c>
      <c r="F43" s="8" t="s">
        <v>29</v>
      </c>
      <c r="G43" s="8" t="s">
        <v>29</v>
      </c>
      <c r="H43" s="8" t="s">
        <v>29</v>
      </c>
      <c r="I43" s="8" t="s">
        <v>29</v>
      </c>
      <c r="J43" s="8" t="s">
        <v>29</v>
      </c>
      <c r="K43" s="8" t="s">
        <v>29</v>
      </c>
      <c r="L43" s="8" t="s">
        <v>29</v>
      </c>
      <c r="M43" s="8" t="s">
        <v>29</v>
      </c>
      <c r="N43" s="8" t="s">
        <v>29</v>
      </c>
      <c r="O43" s="8" t="s">
        <v>29</v>
      </c>
      <c r="P43" s="8" t="s">
        <v>29</v>
      </c>
      <c r="Q43" s="8" t="s">
        <v>29</v>
      </c>
      <c r="R43" s="8" t="s">
        <v>29</v>
      </c>
      <c r="S43" s="8" t="s">
        <v>29</v>
      </c>
      <c r="T43" s="8">
        <v>10.745668999999999</v>
      </c>
      <c r="U43" s="8">
        <v>-1.588123</v>
      </c>
      <c r="V43" s="8">
        <v>6.455743</v>
      </c>
      <c r="W43" s="8">
        <v>0.28103099999999998</v>
      </c>
      <c r="X43" s="8">
        <v>2.002265</v>
      </c>
      <c r="Y43" s="8">
        <v>-6.322781</v>
      </c>
      <c r="Z43" s="8" t="s">
        <v>29</v>
      </c>
      <c r="AA43" s="8" t="s">
        <v>29</v>
      </c>
      <c r="AB43" s="8" t="s">
        <v>29</v>
      </c>
    </row>
    <row r="44" spans="1:28" x14ac:dyDescent="0.2">
      <c r="A44" s="14" t="s">
        <v>71</v>
      </c>
    </row>
  </sheetData>
  <mergeCells count="41">
    <mergeCell ref="A42:A4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3:B3"/>
    <mergeCell ref="A4:B4"/>
    <mergeCell ref="A5:B5"/>
    <mergeCell ref="A2:B2"/>
  </mergeCells>
  <hyperlinks>
    <hyperlink ref="A15" r:id="rId1" display="http://stats.oecd.org/OECDStat_Metadata/ShowMetadata.ashx?Dataset=PDBI_I4&amp;Coords=[LOCATION].[DEU]&amp;ShowOnWeb=true&amp;Lang=en"/>
    <hyperlink ref="A19" r:id="rId2" display="http://stats.oecd.org/OECDStat_Metadata/ShowMetadata.ashx?Dataset=PDBI_I4&amp;Coords=[LOCATION].[IRL]&amp;ShowOnWeb=true&amp;Lang=en"/>
    <hyperlink ref="A20" r:id="rId3" display="http://stats.oecd.org/OECDStat_Metadata/ShowMetadata.ashx?Dataset=PDBI_I4&amp;Coords=[LOCATION].[ISR]&amp;ShowOnWeb=true&amp;Lang=en"/>
    <hyperlink ref="A44" r:id="rId4" display="https://stats-1.oecd.org/index.aspx?DatasetCode=PDBI_I4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K</cp:lastModifiedBy>
  <dcterms:created xsi:type="dcterms:W3CDTF">2022-03-14T17:58:14Z</dcterms:created>
  <dcterms:modified xsi:type="dcterms:W3CDTF">2022-03-14T17:06:20Z</dcterms:modified>
</cp:coreProperties>
</file>